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risthianlesmes\Documents\ARCHIVOS GEN\2025\RADAR\2023\3.SPD\"/>
    </mc:Choice>
  </mc:AlternateContent>
  <bookViews>
    <workbookView xWindow="0" yWindow="0" windowWidth="28800" windowHeight="12180" activeTab="2"/>
  </bookViews>
  <sheets>
    <sheet name="2023" sheetId="2" r:id="rId1"/>
    <sheet name="2022" sheetId="1" r:id="rId2"/>
    <sheet name="Hoja1" sheetId="5" r:id="rId3"/>
    <sheet name="Dif_PP" sheetId="4" r:id="rId4"/>
  </sheets>
  <definedNames>
    <definedName name="_xlnm._FilterDatabase" localSheetId="1" hidden="1">'2022'!$B$4:$AA$1106</definedName>
    <definedName name="_xlnm._FilterDatabase" localSheetId="0" hidden="1">'2023'!$A$4:$AC$1106</definedName>
    <definedName name="_xlnm._FilterDatabase" localSheetId="3" hidden="1">Dif_PP!$A$4:$AA$1106</definedName>
    <definedName name="_xlnm._FilterDatabase" localSheetId="2" hidden="1">Hoja1!$A$30:$J$30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5" l="1"/>
  <c r="C18" i="5"/>
  <c r="D18" i="5"/>
  <c r="E18" i="5"/>
  <c r="F18" i="5"/>
  <c r="G18" i="5"/>
  <c r="G17" i="5"/>
  <c r="F17" i="5"/>
  <c r="E17" i="5"/>
  <c r="D17" i="5"/>
  <c r="C17" i="5"/>
  <c r="B17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E14" i="5"/>
  <c r="F14" i="5"/>
  <c r="G14" i="5"/>
  <c r="G9" i="5"/>
  <c r="F9" i="5"/>
  <c r="E9" i="5"/>
  <c r="D9" i="5"/>
  <c r="C9" i="5"/>
  <c r="B9" i="5"/>
  <c r="G8" i="5"/>
  <c r="F8" i="5"/>
  <c r="E8" i="5"/>
  <c r="D8" i="5"/>
  <c r="C8" i="5"/>
  <c r="B8" i="5"/>
  <c r="G7" i="5"/>
  <c r="F7" i="5"/>
  <c r="E7" i="5"/>
  <c r="D7" i="5"/>
  <c r="C7" i="5"/>
  <c r="B7" i="5"/>
  <c r="G6" i="5"/>
  <c r="F6" i="5"/>
  <c r="E6" i="5"/>
  <c r="D6" i="5"/>
  <c r="C6" i="5"/>
  <c r="B6" i="5"/>
  <c r="G5" i="5"/>
  <c r="F5" i="5"/>
  <c r="E5" i="5"/>
  <c r="D5" i="5"/>
  <c r="C5" i="5"/>
  <c r="B5" i="5"/>
  <c r="G4" i="5"/>
  <c r="F4" i="5"/>
  <c r="E4" i="5"/>
  <c r="D4" i="5"/>
  <c r="C4" i="5"/>
  <c r="B4" i="5"/>
  <c r="G3" i="5"/>
  <c r="F3" i="5"/>
  <c r="E3" i="5"/>
  <c r="D3" i="5"/>
  <c r="C3" i="5"/>
  <c r="B3" i="5"/>
  <c r="H8" i="5" l="1"/>
  <c r="J8" i="5"/>
  <c r="H7" i="5"/>
  <c r="J4" i="5"/>
  <c r="I8" i="5"/>
  <c r="I3" i="5"/>
  <c r="I14" i="5"/>
  <c r="I10" i="5"/>
  <c r="I6" i="5"/>
  <c r="J3" i="5"/>
  <c r="I11" i="5"/>
  <c r="H3" i="5"/>
  <c r="I12" i="5"/>
  <c r="I4" i="5"/>
  <c r="I17" i="5"/>
  <c r="I7" i="5"/>
  <c r="J17" i="5"/>
  <c r="H14" i="5"/>
  <c r="J11" i="5"/>
  <c r="H10" i="5"/>
  <c r="J7" i="5"/>
  <c r="H6" i="5"/>
  <c r="J14" i="5"/>
  <c r="H13" i="5"/>
  <c r="J10" i="5"/>
  <c r="H9" i="5"/>
  <c r="J6" i="5"/>
  <c r="H5" i="5"/>
  <c r="H12" i="5"/>
  <c r="J9" i="5"/>
  <c r="J5" i="5"/>
  <c r="H4" i="5"/>
  <c r="J18" i="5"/>
  <c r="J12" i="5"/>
  <c r="H11" i="5"/>
  <c r="H18" i="5"/>
  <c r="J13" i="5"/>
  <c r="I13" i="5"/>
  <c r="I9" i="5"/>
  <c r="I5" i="5"/>
  <c r="I18" i="5"/>
  <c r="H17" i="5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AA111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AA113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AA115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AA116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AA117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AA118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AA119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AA120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AA121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AA122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AA123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AA124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AA125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AA126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AA127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AA128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AA129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AA130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AA131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AA132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AA133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AA134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AA135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AA136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AA137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AA138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AA139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AA140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AA141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AA142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AA143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AA144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AA145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AA146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AA147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AA148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AA149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AA150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AA151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AA152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AA153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AA154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AA155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AA156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AA157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AA158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AA159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AA160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AA161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AA162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AA163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AA164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AA165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AA166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AA167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Z168" i="4"/>
  <c r="AA168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Z169" i="4"/>
  <c r="AA169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Z170" i="4"/>
  <c r="AA170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Z171" i="4"/>
  <c r="AA171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Z172" i="4"/>
  <c r="AA172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Z173" i="4"/>
  <c r="AA173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Z174" i="4"/>
  <c r="AA174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Z175" i="4"/>
  <c r="AA175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Z176" i="4"/>
  <c r="AA176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Z177" i="4"/>
  <c r="AA177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Z178" i="4"/>
  <c r="AA178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Z179" i="4"/>
  <c r="AA179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Z180" i="4"/>
  <c r="AA180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Z181" i="4"/>
  <c r="AA181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Z182" i="4"/>
  <c r="AA182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Z183" i="4"/>
  <c r="AA183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Z184" i="4"/>
  <c r="AA184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Z185" i="4"/>
  <c r="AA185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W186" i="4"/>
  <c r="X186" i="4"/>
  <c r="Y186" i="4"/>
  <c r="Z186" i="4"/>
  <c r="AA186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V187" i="4"/>
  <c r="W187" i="4"/>
  <c r="X187" i="4"/>
  <c r="Y187" i="4"/>
  <c r="Z187" i="4"/>
  <c r="AA187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W188" i="4"/>
  <c r="X188" i="4"/>
  <c r="Y188" i="4"/>
  <c r="Z188" i="4"/>
  <c r="AA188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Z189" i="4"/>
  <c r="AA189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V190" i="4"/>
  <c r="W190" i="4"/>
  <c r="X190" i="4"/>
  <c r="Y190" i="4"/>
  <c r="Z190" i="4"/>
  <c r="AA190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V191" i="4"/>
  <c r="W191" i="4"/>
  <c r="X191" i="4"/>
  <c r="Y191" i="4"/>
  <c r="Z191" i="4"/>
  <c r="AA191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W192" i="4"/>
  <c r="X192" i="4"/>
  <c r="Y192" i="4"/>
  <c r="Z192" i="4"/>
  <c r="AA192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W193" i="4"/>
  <c r="X193" i="4"/>
  <c r="Y193" i="4"/>
  <c r="Z193" i="4"/>
  <c r="AA193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W194" i="4"/>
  <c r="X194" i="4"/>
  <c r="Y194" i="4"/>
  <c r="Z194" i="4"/>
  <c r="AA194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W195" i="4"/>
  <c r="X195" i="4"/>
  <c r="Y195" i="4"/>
  <c r="Z195" i="4"/>
  <c r="AA195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V196" i="4"/>
  <c r="W196" i="4"/>
  <c r="X196" i="4"/>
  <c r="Y196" i="4"/>
  <c r="Z196" i="4"/>
  <c r="AA196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U197" i="4"/>
  <c r="V197" i="4"/>
  <c r="W197" i="4"/>
  <c r="X197" i="4"/>
  <c r="Y197" i="4"/>
  <c r="Z197" i="4"/>
  <c r="AA197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U198" i="4"/>
  <c r="V198" i="4"/>
  <c r="W198" i="4"/>
  <c r="X198" i="4"/>
  <c r="Y198" i="4"/>
  <c r="Z198" i="4"/>
  <c r="AA198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V199" i="4"/>
  <c r="W199" i="4"/>
  <c r="X199" i="4"/>
  <c r="Y199" i="4"/>
  <c r="Z199" i="4"/>
  <c r="AA199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W200" i="4"/>
  <c r="X200" i="4"/>
  <c r="Y200" i="4"/>
  <c r="Z200" i="4"/>
  <c r="AA200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U201" i="4"/>
  <c r="V201" i="4"/>
  <c r="W201" i="4"/>
  <c r="X201" i="4"/>
  <c r="Y201" i="4"/>
  <c r="Z201" i="4"/>
  <c r="AA201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W202" i="4"/>
  <c r="X202" i="4"/>
  <c r="Y202" i="4"/>
  <c r="Z202" i="4"/>
  <c r="AA202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W203" i="4"/>
  <c r="X203" i="4"/>
  <c r="Y203" i="4"/>
  <c r="Z203" i="4"/>
  <c r="AA203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Z204" i="4"/>
  <c r="AA204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U205" i="4"/>
  <c r="V205" i="4"/>
  <c r="W205" i="4"/>
  <c r="X205" i="4"/>
  <c r="Y205" i="4"/>
  <c r="Z205" i="4"/>
  <c r="AA205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U206" i="4"/>
  <c r="V206" i="4"/>
  <c r="W206" i="4"/>
  <c r="X206" i="4"/>
  <c r="Y206" i="4"/>
  <c r="Z206" i="4"/>
  <c r="AA206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U207" i="4"/>
  <c r="V207" i="4"/>
  <c r="W207" i="4"/>
  <c r="X207" i="4"/>
  <c r="Y207" i="4"/>
  <c r="Z207" i="4"/>
  <c r="AA207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U208" i="4"/>
  <c r="V208" i="4"/>
  <c r="W208" i="4"/>
  <c r="X208" i="4"/>
  <c r="Y208" i="4"/>
  <c r="Z208" i="4"/>
  <c r="AA208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T209" i="4"/>
  <c r="U209" i="4"/>
  <c r="V209" i="4"/>
  <c r="W209" i="4"/>
  <c r="X209" i="4"/>
  <c r="Y209" i="4"/>
  <c r="Z209" i="4"/>
  <c r="AA209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U210" i="4"/>
  <c r="V210" i="4"/>
  <c r="W210" i="4"/>
  <c r="X210" i="4"/>
  <c r="Y210" i="4"/>
  <c r="Z210" i="4"/>
  <c r="AA210" i="4"/>
  <c r="H211" i="4"/>
  <c r="I211" i="4"/>
  <c r="J211" i="4"/>
  <c r="K211" i="4"/>
  <c r="L211" i="4"/>
  <c r="M211" i="4"/>
  <c r="N211" i="4"/>
  <c r="O211" i="4"/>
  <c r="P211" i="4"/>
  <c r="Q211" i="4"/>
  <c r="R211" i="4"/>
  <c r="S211" i="4"/>
  <c r="T211" i="4"/>
  <c r="U211" i="4"/>
  <c r="V211" i="4"/>
  <c r="W211" i="4"/>
  <c r="X211" i="4"/>
  <c r="Y211" i="4"/>
  <c r="Z211" i="4"/>
  <c r="AA211" i="4"/>
  <c r="H212" i="4"/>
  <c r="I212" i="4"/>
  <c r="J212" i="4"/>
  <c r="K212" i="4"/>
  <c r="L212" i="4"/>
  <c r="M212" i="4"/>
  <c r="N212" i="4"/>
  <c r="O212" i="4"/>
  <c r="P212" i="4"/>
  <c r="Q212" i="4"/>
  <c r="R212" i="4"/>
  <c r="S212" i="4"/>
  <c r="T212" i="4"/>
  <c r="U212" i="4"/>
  <c r="V212" i="4"/>
  <c r="W212" i="4"/>
  <c r="X212" i="4"/>
  <c r="Y212" i="4"/>
  <c r="Z212" i="4"/>
  <c r="AA212" i="4"/>
  <c r="H213" i="4"/>
  <c r="I213" i="4"/>
  <c r="J213" i="4"/>
  <c r="K213" i="4"/>
  <c r="L213" i="4"/>
  <c r="M213" i="4"/>
  <c r="N213" i="4"/>
  <c r="O213" i="4"/>
  <c r="P213" i="4"/>
  <c r="Q213" i="4"/>
  <c r="R213" i="4"/>
  <c r="S213" i="4"/>
  <c r="T213" i="4"/>
  <c r="U213" i="4"/>
  <c r="V213" i="4"/>
  <c r="W213" i="4"/>
  <c r="X213" i="4"/>
  <c r="Y213" i="4"/>
  <c r="Z213" i="4"/>
  <c r="AA213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V214" i="4"/>
  <c r="W214" i="4"/>
  <c r="X214" i="4"/>
  <c r="Y214" i="4"/>
  <c r="Z214" i="4"/>
  <c r="AA214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V215" i="4"/>
  <c r="W215" i="4"/>
  <c r="X215" i="4"/>
  <c r="Y215" i="4"/>
  <c r="Z215" i="4"/>
  <c r="AA215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W216" i="4"/>
  <c r="X216" i="4"/>
  <c r="Y216" i="4"/>
  <c r="Z216" i="4"/>
  <c r="AA216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V217" i="4"/>
  <c r="W217" i="4"/>
  <c r="X217" i="4"/>
  <c r="Y217" i="4"/>
  <c r="Z217" i="4"/>
  <c r="AA217" i="4"/>
  <c r="H218" i="4"/>
  <c r="I218" i="4"/>
  <c r="J218" i="4"/>
  <c r="K218" i="4"/>
  <c r="L218" i="4"/>
  <c r="M218" i="4"/>
  <c r="N218" i="4"/>
  <c r="O218" i="4"/>
  <c r="P218" i="4"/>
  <c r="Q218" i="4"/>
  <c r="R218" i="4"/>
  <c r="S218" i="4"/>
  <c r="T218" i="4"/>
  <c r="U218" i="4"/>
  <c r="V218" i="4"/>
  <c r="W218" i="4"/>
  <c r="X218" i="4"/>
  <c r="Y218" i="4"/>
  <c r="Z218" i="4"/>
  <c r="AA218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Z219" i="4"/>
  <c r="AA219" i="4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Z220" i="4"/>
  <c r="AA220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Z221" i="4"/>
  <c r="AA221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Z222" i="4"/>
  <c r="AA222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Z223" i="4"/>
  <c r="AA223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Z224" i="4"/>
  <c r="AA224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Z225" i="4"/>
  <c r="AA225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Z226" i="4"/>
  <c r="AA226" i="4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Z227" i="4"/>
  <c r="AA227" i="4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Z228" i="4"/>
  <c r="AA228" i="4"/>
  <c r="H229" i="4"/>
  <c r="I229" i="4"/>
  <c r="J229" i="4"/>
  <c r="K229" i="4"/>
  <c r="L229" i="4"/>
  <c r="M229" i="4"/>
  <c r="N229" i="4"/>
  <c r="O229" i="4"/>
  <c r="P229" i="4"/>
  <c r="Q229" i="4"/>
  <c r="R229" i="4"/>
  <c r="S229" i="4"/>
  <c r="T229" i="4"/>
  <c r="U229" i="4"/>
  <c r="V229" i="4"/>
  <c r="W229" i="4"/>
  <c r="X229" i="4"/>
  <c r="Y229" i="4"/>
  <c r="Z229" i="4"/>
  <c r="AA229" i="4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Z230" i="4"/>
  <c r="AA230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Z231" i="4"/>
  <c r="AA231" i="4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Z232" i="4"/>
  <c r="AA232" i="4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Z233" i="4"/>
  <c r="AA233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Z234" i="4"/>
  <c r="AA234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Z235" i="4"/>
  <c r="AA235" i="4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Z236" i="4"/>
  <c r="AA236" i="4"/>
  <c r="H237" i="4"/>
  <c r="I237" i="4"/>
  <c r="J237" i="4"/>
  <c r="K237" i="4"/>
  <c r="L237" i="4"/>
  <c r="M237" i="4"/>
  <c r="N237" i="4"/>
  <c r="O237" i="4"/>
  <c r="P237" i="4"/>
  <c r="Q237" i="4"/>
  <c r="R237" i="4"/>
  <c r="S237" i="4"/>
  <c r="T237" i="4"/>
  <c r="U237" i="4"/>
  <c r="V237" i="4"/>
  <c r="W237" i="4"/>
  <c r="X237" i="4"/>
  <c r="Y237" i="4"/>
  <c r="Z237" i="4"/>
  <c r="AA237" i="4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Z238" i="4"/>
  <c r="AA238" i="4"/>
  <c r="H239" i="4"/>
  <c r="I239" i="4"/>
  <c r="J239" i="4"/>
  <c r="K239" i="4"/>
  <c r="L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Z239" i="4"/>
  <c r="AA239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Z240" i="4"/>
  <c r="AA240" i="4"/>
  <c r="H241" i="4"/>
  <c r="I241" i="4"/>
  <c r="J241" i="4"/>
  <c r="K241" i="4"/>
  <c r="L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Z241" i="4"/>
  <c r="AA241" i="4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Z242" i="4"/>
  <c r="AA242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Z243" i="4"/>
  <c r="AA243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Z244" i="4"/>
  <c r="AA244" i="4"/>
  <c r="H245" i="4"/>
  <c r="I245" i="4"/>
  <c r="J245" i="4"/>
  <c r="K245" i="4"/>
  <c r="L245" i="4"/>
  <c r="M245" i="4"/>
  <c r="N245" i="4"/>
  <c r="O245" i="4"/>
  <c r="P245" i="4"/>
  <c r="Q245" i="4"/>
  <c r="R245" i="4"/>
  <c r="S245" i="4"/>
  <c r="T245" i="4"/>
  <c r="U245" i="4"/>
  <c r="V245" i="4"/>
  <c r="W245" i="4"/>
  <c r="X245" i="4"/>
  <c r="Y245" i="4"/>
  <c r="Z245" i="4"/>
  <c r="AA245" i="4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Z246" i="4"/>
  <c r="AA246" i="4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Z247" i="4"/>
  <c r="AA247" i="4"/>
  <c r="H248" i="4"/>
  <c r="I248" i="4"/>
  <c r="J248" i="4"/>
  <c r="K248" i="4"/>
  <c r="L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Z248" i="4"/>
  <c r="AA248" i="4"/>
  <c r="H249" i="4"/>
  <c r="I249" i="4"/>
  <c r="J249" i="4"/>
  <c r="K249" i="4"/>
  <c r="L249" i="4"/>
  <c r="M249" i="4"/>
  <c r="N249" i="4"/>
  <c r="O249" i="4"/>
  <c r="P249" i="4"/>
  <c r="Q249" i="4"/>
  <c r="R249" i="4"/>
  <c r="S249" i="4"/>
  <c r="T249" i="4"/>
  <c r="U249" i="4"/>
  <c r="V249" i="4"/>
  <c r="W249" i="4"/>
  <c r="X249" i="4"/>
  <c r="Y249" i="4"/>
  <c r="Z249" i="4"/>
  <c r="AA249" i="4"/>
  <c r="H250" i="4"/>
  <c r="I250" i="4"/>
  <c r="J250" i="4"/>
  <c r="K250" i="4"/>
  <c r="L250" i="4"/>
  <c r="M250" i="4"/>
  <c r="N250" i="4"/>
  <c r="O250" i="4"/>
  <c r="P250" i="4"/>
  <c r="Q250" i="4"/>
  <c r="R250" i="4"/>
  <c r="S250" i="4"/>
  <c r="T250" i="4"/>
  <c r="U250" i="4"/>
  <c r="V250" i="4"/>
  <c r="W250" i="4"/>
  <c r="X250" i="4"/>
  <c r="Y250" i="4"/>
  <c r="Z250" i="4"/>
  <c r="AA250" i="4"/>
  <c r="H251" i="4"/>
  <c r="I251" i="4"/>
  <c r="J251" i="4"/>
  <c r="K251" i="4"/>
  <c r="L251" i="4"/>
  <c r="M251" i="4"/>
  <c r="N251" i="4"/>
  <c r="O251" i="4"/>
  <c r="P251" i="4"/>
  <c r="Q251" i="4"/>
  <c r="R251" i="4"/>
  <c r="S251" i="4"/>
  <c r="T251" i="4"/>
  <c r="U251" i="4"/>
  <c r="V251" i="4"/>
  <c r="W251" i="4"/>
  <c r="X251" i="4"/>
  <c r="Y251" i="4"/>
  <c r="Z251" i="4"/>
  <c r="AA251" i="4"/>
  <c r="H252" i="4"/>
  <c r="I252" i="4"/>
  <c r="J252" i="4"/>
  <c r="K252" i="4"/>
  <c r="L252" i="4"/>
  <c r="M252" i="4"/>
  <c r="N252" i="4"/>
  <c r="O252" i="4"/>
  <c r="P252" i="4"/>
  <c r="Q252" i="4"/>
  <c r="R252" i="4"/>
  <c r="S252" i="4"/>
  <c r="T252" i="4"/>
  <c r="U252" i="4"/>
  <c r="V252" i="4"/>
  <c r="W252" i="4"/>
  <c r="X252" i="4"/>
  <c r="Y252" i="4"/>
  <c r="Z252" i="4"/>
  <c r="AA252" i="4"/>
  <c r="H253" i="4"/>
  <c r="I253" i="4"/>
  <c r="J253" i="4"/>
  <c r="K253" i="4"/>
  <c r="L253" i="4"/>
  <c r="M253" i="4"/>
  <c r="N253" i="4"/>
  <c r="O253" i="4"/>
  <c r="P253" i="4"/>
  <c r="Q253" i="4"/>
  <c r="R253" i="4"/>
  <c r="S253" i="4"/>
  <c r="T253" i="4"/>
  <c r="U253" i="4"/>
  <c r="V253" i="4"/>
  <c r="W253" i="4"/>
  <c r="X253" i="4"/>
  <c r="Y253" i="4"/>
  <c r="Z253" i="4"/>
  <c r="AA253" i="4"/>
  <c r="H254" i="4"/>
  <c r="I254" i="4"/>
  <c r="J254" i="4"/>
  <c r="K254" i="4"/>
  <c r="L254" i="4"/>
  <c r="M254" i="4"/>
  <c r="N254" i="4"/>
  <c r="O254" i="4"/>
  <c r="P254" i="4"/>
  <c r="Q254" i="4"/>
  <c r="R254" i="4"/>
  <c r="S254" i="4"/>
  <c r="T254" i="4"/>
  <c r="U254" i="4"/>
  <c r="V254" i="4"/>
  <c r="W254" i="4"/>
  <c r="X254" i="4"/>
  <c r="Y254" i="4"/>
  <c r="Z254" i="4"/>
  <c r="AA254" i="4"/>
  <c r="H255" i="4"/>
  <c r="I255" i="4"/>
  <c r="J255" i="4"/>
  <c r="K255" i="4"/>
  <c r="L255" i="4"/>
  <c r="M255" i="4"/>
  <c r="N255" i="4"/>
  <c r="O255" i="4"/>
  <c r="P255" i="4"/>
  <c r="Q255" i="4"/>
  <c r="R255" i="4"/>
  <c r="S255" i="4"/>
  <c r="T255" i="4"/>
  <c r="U255" i="4"/>
  <c r="V255" i="4"/>
  <c r="W255" i="4"/>
  <c r="X255" i="4"/>
  <c r="Y255" i="4"/>
  <c r="Z255" i="4"/>
  <c r="AA255" i="4"/>
  <c r="H256" i="4"/>
  <c r="I256" i="4"/>
  <c r="J256" i="4"/>
  <c r="K256" i="4"/>
  <c r="L256" i="4"/>
  <c r="M256" i="4"/>
  <c r="N256" i="4"/>
  <c r="O256" i="4"/>
  <c r="P256" i="4"/>
  <c r="Q256" i="4"/>
  <c r="R256" i="4"/>
  <c r="S256" i="4"/>
  <c r="T256" i="4"/>
  <c r="U256" i="4"/>
  <c r="V256" i="4"/>
  <c r="W256" i="4"/>
  <c r="X256" i="4"/>
  <c r="Y256" i="4"/>
  <c r="Z256" i="4"/>
  <c r="AA256" i="4"/>
  <c r="H257" i="4"/>
  <c r="I257" i="4"/>
  <c r="J257" i="4"/>
  <c r="K257" i="4"/>
  <c r="L257" i="4"/>
  <c r="M257" i="4"/>
  <c r="N257" i="4"/>
  <c r="O257" i="4"/>
  <c r="P257" i="4"/>
  <c r="Q257" i="4"/>
  <c r="R257" i="4"/>
  <c r="S257" i="4"/>
  <c r="T257" i="4"/>
  <c r="U257" i="4"/>
  <c r="V257" i="4"/>
  <c r="W257" i="4"/>
  <c r="X257" i="4"/>
  <c r="Y257" i="4"/>
  <c r="Z257" i="4"/>
  <c r="AA257" i="4"/>
  <c r="H258" i="4"/>
  <c r="I258" i="4"/>
  <c r="J258" i="4"/>
  <c r="K258" i="4"/>
  <c r="L258" i="4"/>
  <c r="M258" i="4"/>
  <c r="N258" i="4"/>
  <c r="O258" i="4"/>
  <c r="P258" i="4"/>
  <c r="Q258" i="4"/>
  <c r="R258" i="4"/>
  <c r="S258" i="4"/>
  <c r="T258" i="4"/>
  <c r="U258" i="4"/>
  <c r="V258" i="4"/>
  <c r="W258" i="4"/>
  <c r="X258" i="4"/>
  <c r="Y258" i="4"/>
  <c r="Z258" i="4"/>
  <c r="AA258" i="4"/>
  <c r="H259" i="4"/>
  <c r="I259" i="4"/>
  <c r="J259" i="4"/>
  <c r="K259" i="4"/>
  <c r="L259" i="4"/>
  <c r="M259" i="4"/>
  <c r="N259" i="4"/>
  <c r="O259" i="4"/>
  <c r="P259" i="4"/>
  <c r="Q259" i="4"/>
  <c r="R259" i="4"/>
  <c r="S259" i="4"/>
  <c r="T259" i="4"/>
  <c r="U259" i="4"/>
  <c r="V259" i="4"/>
  <c r="W259" i="4"/>
  <c r="X259" i="4"/>
  <c r="Y259" i="4"/>
  <c r="Z259" i="4"/>
  <c r="AA259" i="4"/>
  <c r="H260" i="4"/>
  <c r="I260" i="4"/>
  <c r="J260" i="4"/>
  <c r="K260" i="4"/>
  <c r="L260" i="4"/>
  <c r="M260" i="4"/>
  <c r="N260" i="4"/>
  <c r="O260" i="4"/>
  <c r="P260" i="4"/>
  <c r="Q260" i="4"/>
  <c r="R260" i="4"/>
  <c r="S260" i="4"/>
  <c r="T260" i="4"/>
  <c r="U260" i="4"/>
  <c r="V260" i="4"/>
  <c r="W260" i="4"/>
  <c r="X260" i="4"/>
  <c r="Y260" i="4"/>
  <c r="Z260" i="4"/>
  <c r="AA260" i="4"/>
  <c r="H261" i="4"/>
  <c r="I261" i="4"/>
  <c r="J261" i="4"/>
  <c r="K261" i="4"/>
  <c r="L261" i="4"/>
  <c r="M261" i="4"/>
  <c r="N261" i="4"/>
  <c r="O261" i="4"/>
  <c r="P261" i="4"/>
  <c r="Q261" i="4"/>
  <c r="R261" i="4"/>
  <c r="S261" i="4"/>
  <c r="T261" i="4"/>
  <c r="U261" i="4"/>
  <c r="V261" i="4"/>
  <c r="W261" i="4"/>
  <c r="X261" i="4"/>
  <c r="Y261" i="4"/>
  <c r="Z261" i="4"/>
  <c r="AA261" i="4"/>
  <c r="H262" i="4"/>
  <c r="I262" i="4"/>
  <c r="J262" i="4"/>
  <c r="K262" i="4"/>
  <c r="L262" i="4"/>
  <c r="M262" i="4"/>
  <c r="N262" i="4"/>
  <c r="O262" i="4"/>
  <c r="P262" i="4"/>
  <c r="Q262" i="4"/>
  <c r="R262" i="4"/>
  <c r="S262" i="4"/>
  <c r="T262" i="4"/>
  <c r="U262" i="4"/>
  <c r="V262" i="4"/>
  <c r="W262" i="4"/>
  <c r="X262" i="4"/>
  <c r="Y262" i="4"/>
  <c r="Z262" i="4"/>
  <c r="AA262" i="4"/>
  <c r="H263" i="4"/>
  <c r="I263" i="4"/>
  <c r="J263" i="4"/>
  <c r="K263" i="4"/>
  <c r="L263" i="4"/>
  <c r="M263" i="4"/>
  <c r="N263" i="4"/>
  <c r="O263" i="4"/>
  <c r="P263" i="4"/>
  <c r="Q263" i="4"/>
  <c r="R263" i="4"/>
  <c r="S263" i="4"/>
  <c r="T263" i="4"/>
  <c r="U263" i="4"/>
  <c r="V263" i="4"/>
  <c r="W263" i="4"/>
  <c r="X263" i="4"/>
  <c r="Y263" i="4"/>
  <c r="Z263" i="4"/>
  <c r="AA263" i="4"/>
  <c r="H264" i="4"/>
  <c r="I264" i="4"/>
  <c r="J264" i="4"/>
  <c r="K264" i="4"/>
  <c r="L264" i="4"/>
  <c r="M264" i="4"/>
  <c r="N264" i="4"/>
  <c r="O264" i="4"/>
  <c r="P264" i="4"/>
  <c r="Q264" i="4"/>
  <c r="R264" i="4"/>
  <c r="S264" i="4"/>
  <c r="T264" i="4"/>
  <c r="U264" i="4"/>
  <c r="V264" i="4"/>
  <c r="W264" i="4"/>
  <c r="X264" i="4"/>
  <c r="Y264" i="4"/>
  <c r="Z264" i="4"/>
  <c r="AA264" i="4"/>
  <c r="H265" i="4"/>
  <c r="I265" i="4"/>
  <c r="J265" i="4"/>
  <c r="K265" i="4"/>
  <c r="L265" i="4"/>
  <c r="M265" i="4"/>
  <c r="N265" i="4"/>
  <c r="O265" i="4"/>
  <c r="P265" i="4"/>
  <c r="Q265" i="4"/>
  <c r="R265" i="4"/>
  <c r="S265" i="4"/>
  <c r="T265" i="4"/>
  <c r="U265" i="4"/>
  <c r="V265" i="4"/>
  <c r="W265" i="4"/>
  <c r="X265" i="4"/>
  <c r="Y265" i="4"/>
  <c r="Z265" i="4"/>
  <c r="AA265" i="4"/>
  <c r="H266" i="4"/>
  <c r="I266" i="4"/>
  <c r="J266" i="4"/>
  <c r="K266" i="4"/>
  <c r="L266" i="4"/>
  <c r="M266" i="4"/>
  <c r="N266" i="4"/>
  <c r="O266" i="4"/>
  <c r="P266" i="4"/>
  <c r="Q266" i="4"/>
  <c r="R266" i="4"/>
  <c r="S266" i="4"/>
  <c r="T266" i="4"/>
  <c r="U266" i="4"/>
  <c r="V266" i="4"/>
  <c r="W266" i="4"/>
  <c r="X266" i="4"/>
  <c r="Y266" i="4"/>
  <c r="Z266" i="4"/>
  <c r="AA266" i="4"/>
  <c r="H267" i="4"/>
  <c r="I267" i="4"/>
  <c r="J267" i="4"/>
  <c r="K267" i="4"/>
  <c r="L267" i="4"/>
  <c r="M267" i="4"/>
  <c r="N267" i="4"/>
  <c r="O267" i="4"/>
  <c r="P267" i="4"/>
  <c r="Q267" i="4"/>
  <c r="R267" i="4"/>
  <c r="S267" i="4"/>
  <c r="T267" i="4"/>
  <c r="U267" i="4"/>
  <c r="V267" i="4"/>
  <c r="W267" i="4"/>
  <c r="X267" i="4"/>
  <c r="Y267" i="4"/>
  <c r="Z267" i="4"/>
  <c r="AA267" i="4"/>
  <c r="H268" i="4"/>
  <c r="I268" i="4"/>
  <c r="J268" i="4"/>
  <c r="K268" i="4"/>
  <c r="L268" i="4"/>
  <c r="M268" i="4"/>
  <c r="N268" i="4"/>
  <c r="O268" i="4"/>
  <c r="P268" i="4"/>
  <c r="Q268" i="4"/>
  <c r="R268" i="4"/>
  <c r="S268" i="4"/>
  <c r="T268" i="4"/>
  <c r="U268" i="4"/>
  <c r="V268" i="4"/>
  <c r="W268" i="4"/>
  <c r="X268" i="4"/>
  <c r="Y268" i="4"/>
  <c r="Z268" i="4"/>
  <c r="AA268" i="4"/>
  <c r="H269" i="4"/>
  <c r="I269" i="4"/>
  <c r="J269" i="4"/>
  <c r="K269" i="4"/>
  <c r="L269" i="4"/>
  <c r="M269" i="4"/>
  <c r="N269" i="4"/>
  <c r="O269" i="4"/>
  <c r="P269" i="4"/>
  <c r="Q269" i="4"/>
  <c r="R269" i="4"/>
  <c r="S269" i="4"/>
  <c r="T269" i="4"/>
  <c r="U269" i="4"/>
  <c r="V269" i="4"/>
  <c r="W269" i="4"/>
  <c r="X269" i="4"/>
  <c r="Y269" i="4"/>
  <c r="Z269" i="4"/>
  <c r="AA269" i="4"/>
  <c r="H270" i="4"/>
  <c r="I270" i="4"/>
  <c r="J270" i="4"/>
  <c r="K270" i="4"/>
  <c r="L270" i="4"/>
  <c r="M270" i="4"/>
  <c r="N270" i="4"/>
  <c r="O270" i="4"/>
  <c r="P270" i="4"/>
  <c r="Q270" i="4"/>
  <c r="R270" i="4"/>
  <c r="S270" i="4"/>
  <c r="T270" i="4"/>
  <c r="U270" i="4"/>
  <c r="V270" i="4"/>
  <c r="W270" i="4"/>
  <c r="X270" i="4"/>
  <c r="Y270" i="4"/>
  <c r="Z270" i="4"/>
  <c r="AA270" i="4"/>
  <c r="H271" i="4"/>
  <c r="I271" i="4"/>
  <c r="J271" i="4"/>
  <c r="K271" i="4"/>
  <c r="L271" i="4"/>
  <c r="M271" i="4"/>
  <c r="N271" i="4"/>
  <c r="O271" i="4"/>
  <c r="P271" i="4"/>
  <c r="Q271" i="4"/>
  <c r="R271" i="4"/>
  <c r="S271" i="4"/>
  <c r="T271" i="4"/>
  <c r="U271" i="4"/>
  <c r="V271" i="4"/>
  <c r="W271" i="4"/>
  <c r="X271" i="4"/>
  <c r="Y271" i="4"/>
  <c r="Z271" i="4"/>
  <c r="AA271" i="4"/>
  <c r="H272" i="4"/>
  <c r="I272" i="4"/>
  <c r="J272" i="4"/>
  <c r="K272" i="4"/>
  <c r="L272" i="4"/>
  <c r="M272" i="4"/>
  <c r="N272" i="4"/>
  <c r="O272" i="4"/>
  <c r="P272" i="4"/>
  <c r="Q272" i="4"/>
  <c r="R272" i="4"/>
  <c r="S272" i="4"/>
  <c r="T272" i="4"/>
  <c r="U272" i="4"/>
  <c r="V272" i="4"/>
  <c r="W272" i="4"/>
  <c r="X272" i="4"/>
  <c r="Y272" i="4"/>
  <c r="Z272" i="4"/>
  <c r="AA272" i="4"/>
  <c r="H273" i="4"/>
  <c r="I273" i="4"/>
  <c r="J273" i="4"/>
  <c r="K273" i="4"/>
  <c r="L273" i="4"/>
  <c r="M273" i="4"/>
  <c r="N273" i="4"/>
  <c r="O273" i="4"/>
  <c r="P273" i="4"/>
  <c r="Q273" i="4"/>
  <c r="R273" i="4"/>
  <c r="S273" i="4"/>
  <c r="T273" i="4"/>
  <c r="U273" i="4"/>
  <c r="V273" i="4"/>
  <c r="W273" i="4"/>
  <c r="X273" i="4"/>
  <c r="Y273" i="4"/>
  <c r="Z273" i="4"/>
  <c r="AA273" i="4"/>
  <c r="H274" i="4"/>
  <c r="I274" i="4"/>
  <c r="J274" i="4"/>
  <c r="K274" i="4"/>
  <c r="L274" i="4"/>
  <c r="M274" i="4"/>
  <c r="N274" i="4"/>
  <c r="O274" i="4"/>
  <c r="P274" i="4"/>
  <c r="Q274" i="4"/>
  <c r="R274" i="4"/>
  <c r="S274" i="4"/>
  <c r="T274" i="4"/>
  <c r="U274" i="4"/>
  <c r="V274" i="4"/>
  <c r="W274" i="4"/>
  <c r="X274" i="4"/>
  <c r="Y274" i="4"/>
  <c r="Z274" i="4"/>
  <c r="AA274" i="4"/>
  <c r="H275" i="4"/>
  <c r="I275" i="4"/>
  <c r="J275" i="4"/>
  <c r="K275" i="4"/>
  <c r="L275" i="4"/>
  <c r="M275" i="4"/>
  <c r="N275" i="4"/>
  <c r="O275" i="4"/>
  <c r="P275" i="4"/>
  <c r="Q275" i="4"/>
  <c r="R275" i="4"/>
  <c r="S275" i="4"/>
  <c r="T275" i="4"/>
  <c r="U275" i="4"/>
  <c r="V275" i="4"/>
  <c r="W275" i="4"/>
  <c r="X275" i="4"/>
  <c r="Y275" i="4"/>
  <c r="Z275" i="4"/>
  <c r="AA275" i="4"/>
  <c r="H276" i="4"/>
  <c r="I276" i="4"/>
  <c r="J276" i="4"/>
  <c r="K276" i="4"/>
  <c r="L276" i="4"/>
  <c r="M276" i="4"/>
  <c r="N276" i="4"/>
  <c r="O276" i="4"/>
  <c r="P276" i="4"/>
  <c r="Q276" i="4"/>
  <c r="R276" i="4"/>
  <c r="S276" i="4"/>
  <c r="T276" i="4"/>
  <c r="U276" i="4"/>
  <c r="V276" i="4"/>
  <c r="W276" i="4"/>
  <c r="X276" i="4"/>
  <c r="Y276" i="4"/>
  <c r="Z276" i="4"/>
  <c r="AA276" i="4"/>
  <c r="H277" i="4"/>
  <c r="I277" i="4"/>
  <c r="J277" i="4"/>
  <c r="K277" i="4"/>
  <c r="L277" i="4"/>
  <c r="M277" i="4"/>
  <c r="N277" i="4"/>
  <c r="O277" i="4"/>
  <c r="P277" i="4"/>
  <c r="Q277" i="4"/>
  <c r="R277" i="4"/>
  <c r="S277" i="4"/>
  <c r="T277" i="4"/>
  <c r="U277" i="4"/>
  <c r="V277" i="4"/>
  <c r="W277" i="4"/>
  <c r="X277" i="4"/>
  <c r="Y277" i="4"/>
  <c r="Z277" i="4"/>
  <c r="AA277" i="4"/>
  <c r="H278" i="4"/>
  <c r="I278" i="4"/>
  <c r="J278" i="4"/>
  <c r="K278" i="4"/>
  <c r="L278" i="4"/>
  <c r="M278" i="4"/>
  <c r="N278" i="4"/>
  <c r="O278" i="4"/>
  <c r="P278" i="4"/>
  <c r="Q278" i="4"/>
  <c r="R278" i="4"/>
  <c r="S278" i="4"/>
  <c r="T278" i="4"/>
  <c r="U278" i="4"/>
  <c r="V278" i="4"/>
  <c r="W278" i="4"/>
  <c r="X278" i="4"/>
  <c r="Y278" i="4"/>
  <c r="Z278" i="4"/>
  <c r="AA278" i="4"/>
  <c r="H279" i="4"/>
  <c r="I279" i="4"/>
  <c r="J279" i="4"/>
  <c r="K279" i="4"/>
  <c r="L279" i="4"/>
  <c r="M279" i="4"/>
  <c r="N279" i="4"/>
  <c r="O279" i="4"/>
  <c r="P279" i="4"/>
  <c r="Q279" i="4"/>
  <c r="R279" i="4"/>
  <c r="S279" i="4"/>
  <c r="T279" i="4"/>
  <c r="U279" i="4"/>
  <c r="V279" i="4"/>
  <c r="W279" i="4"/>
  <c r="X279" i="4"/>
  <c r="Y279" i="4"/>
  <c r="Z279" i="4"/>
  <c r="AA279" i="4"/>
  <c r="H280" i="4"/>
  <c r="I280" i="4"/>
  <c r="J280" i="4"/>
  <c r="K280" i="4"/>
  <c r="L280" i="4"/>
  <c r="M280" i="4"/>
  <c r="N280" i="4"/>
  <c r="O280" i="4"/>
  <c r="P280" i="4"/>
  <c r="Q280" i="4"/>
  <c r="R280" i="4"/>
  <c r="S280" i="4"/>
  <c r="T280" i="4"/>
  <c r="U280" i="4"/>
  <c r="V280" i="4"/>
  <c r="W280" i="4"/>
  <c r="X280" i="4"/>
  <c r="Y280" i="4"/>
  <c r="Z280" i="4"/>
  <c r="AA280" i="4"/>
  <c r="H281" i="4"/>
  <c r="I281" i="4"/>
  <c r="J281" i="4"/>
  <c r="K281" i="4"/>
  <c r="L281" i="4"/>
  <c r="M281" i="4"/>
  <c r="N281" i="4"/>
  <c r="O281" i="4"/>
  <c r="P281" i="4"/>
  <c r="Q281" i="4"/>
  <c r="R281" i="4"/>
  <c r="S281" i="4"/>
  <c r="T281" i="4"/>
  <c r="U281" i="4"/>
  <c r="V281" i="4"/>
  <c r="W281" i="4"/>
  <c r="X281" i="4"/>
  <c r="Y281" i="4"/>
  <c r="Z281" i="4"/>
  <c r="AA281" i="4"/>
  <c r="H282" i="4"/>
  <c r="I282" i="4"/>
  <c r="J282" i="4"/>
  <c r="K282" i="4"/>
  <c r="L282" i="4"/>
  <c r="M282" i="4"/>
  <c r="N282" i="4"/>
  <c r="O282" i="4"/>
  <c r="P282" i="4"/>
  <c r="Q282" i="4"/>
  <c r="R282" i="4"/>
  <c r="S282" i="4"/>
  <c r="T282" i="4"/>
  <c r="U282" i="4"/>
  <c r="V282" i="4"/>
  <c r="W282" i="4"/>
  <c r="X282" i="4"/>
  <c r="Y282" i="4"/>
  <c r="Z282" i="4"/>
  <c r="AA282" i="4"/>
  <c r="H283" i="4"/>
  <c r="I283" i="4"/>
  <c r="J283" i="4"/>
  <c r="K283" i="4"/>
  <c r="L283" i="4"/>
  <c r="M283" i="4"/>
  <c r="N283" i="4"/>
  <c r="O283" i="4"/>
  <c r="P283" i="4"/>
  <c r="Q283" i="4"/>
  <c r="R283" i="4"/>
  <c r="S283" i="4"/>
  <c r="T283" i="4"/>
  <c r="U283" i="4"/>
  <c r="V283" i="4"/>
  <c r="W283" i="4"/>
  <c r="X283" i="4"/>
  <c r="Y283" i="4"/>
  <c r="Z283" i="4"/>
  <c r="AA283" i="4"/>
  <c r="H284" i="4"/>
  <c r="I284" i="4"/>
  <c r="J284" i="4"/>
  <c r="K284" i="4"/>
  <c r="L284" i="4"/>
  <c r="M284" i="4"/>
  <c r="N284" i="4"/>
  <c r="O284" i="4"/>
  <c r="P284" i="4"/>
  <c r="Q284" i="4"/>
  <c r="R284" i="4"/>
  <c r="S284" i="4"/>
  <c r="T284" i="4"/>
  <c r="U284" i="4"/>
  <c r="V284" i="4"/>
  <c r="W284" i="4"/>
  <c r="X284" i="4"/>
  <c r="Y284" i="4"/>
  <c r="Z284" i="4"/>
  <c r="AA284" i="4"/>
  <c r="H285" i="4"/>
  <c r="I285" i="4"/>
  <c r="J285" i="4"/>
  <c r="K285" i="4"/>
  <c r="L285" i="4"/>
  <c r="M285" i="4"/>
  <c r="N285" i="4"/>
  <c r="O285" i="4"/>
  <c r="P285" i="4"/>
  <c r="Q285" i="4"/>
  <c r="R285" i="4"/>
  <c r="S285" i="4"/>
  <c r="T285" i="4"/>
  <c r="U285" i="4"/>
  <c r="V285" i="4"/>
  <c r="W285" i="4"/>
  <c r="X285" i="4"/>
  <c r="Y285" i="4"/>
  <c r="Z285" i="4"/>
  <c r="AA285" i="4"/>
  <c r="H286" i="4"/>
  <c r="I286" i="4"/>
  <c r="J286" i="4"/>
  <c r="K286" i="4"/>
  <c r="L286" i="4"/>
  <c r="M286" i="4"/>
  <c r="N286" i="4"/>
  <c r="O286" i="4"/>
  <c r="P286" i="4"/>
  <c r="Q286" i="4"/>
  <c r="R286" i="4"/>
  <c r="S286" i="4"/>
  <c r="T286" i="4"/>
  <c r="U286" i="4"/>
  <c r="V286" i="4"/>
  <c r="W286" i="4"/>
  <c r="X286" i="4"/>
  <c r="Y286" i="4"/>
  <c r="Z286" i="4"/>
  <c r="AA286" i="4"/>
  <c r="H287" i="4"/>
  <c r="I287" i="4"/>
  <c r="J287" i="4"/>
  <c r="K287" i="4"/>
  <c r="L287" i="4"/>
  <c r="M287" i="4"/>
  <c r="N287" i="4"/>
  <c r="O287" i="4"/>
  <c r="P287" i="4"/>
  <c r="Q287" i="4"/>
  <c r="R287" i="4"/>
  <c r="S287" i="4"/>
  <c r="T287" i="4"/>
  <c r="U287" i="4"/>
  <c r="V287" i="4"/>
  <c r="W287" i="4"/>
  <c r="X287" i="4"/>
  <c r="Y287" i="4"/>
  <c r="Z287" i="4"/>
  <c r="AA287" i="4"/>
  <c r="H288" i="4"/>
  <c r="I288" i="4"/>
  <c r="J288" i="4"/>
  <c r="K288" i="4"/>
  <c r="L288" i="4"/>
  <c r="M288" i="4"/>
  <c r="N288" i="4"/>
  <c r="O288" i="4"/>
  <c r="P288" i="4"/>
  <c r="Q288" i="4"/>
  <c r="R288" i="4"/>
  <c r="S288" i="4"/>
  <c r="T288" i="4"/>
  <c r="U288" i="4"/>
  <c r="V288" i="4"/>
  <c r="W288" i="4"/>
  <c r="X288" i="4"/>
  <c r="Y288" i="4"/>
  <c r="Z288" i="4"/>
  <c r="AA288" i="4"/>
  <c r="H289" i="4"/>
  <c r="I289" i="4"/>
  <c r="J289" i="4"/>
  <c r="K289" i="4"/>
  <c r="L289" i="4"/>
  <c r="M289" i="4"/>
  <c r="N289" i="4"/>
  <c r="O289" i="4"/>
  <c r="P289" i="4"/>
  <c r="Q289" i="4"/>
  <c r="R289" i="4"/>
  <c r="S289" i="4"/>
  <c r="T289" i="4"/>
  <c r="U289" i="4"/>
  <c r="V289" i="4"/>
  <c r="W289" i="4"/>
  <c r="X289" i="4"/>
  <c r="Y289" i="4"/>
  <c r="Z289" i="4"/>
  <c r="AA289" i="4"/>
  <c r="H290" i="4"/>
  <c r="I290" i="4"/>
  <c r="J290" i="4"/>
  <c r="K290" i="4"/>
  <c r="L290" i="4"/>
  <c r="M290" i="4"/>
  <c r="N290" i="4"/>
  <c r="O290" i="4"/>
  <c r="P290" i="4"/>
  <c r="Q290" i="4"/>
  <c r="R290" i="4"/>
  <c r="S290" i="4"/>
  <c r="T290" i="4"/>
  <c r="U290" i="4"/>
  <c r="V290" i="4"/>
  <c r="W290" i="4"/>
  <c r="X290" i="4"/>
  <c r="Y290" i="4"/>
  <c r="Z290" i="4"/>
  <c r="AA290" i="4"/>
  <c r="H291" i="4"/>
  <c r="I291" i="4"/>
  <c r="J291" i="4"/>
  <c r="K291" i="4"/>
  <c r="L291" i="4"/>
  <c r="M291" i="4"/>
  <c r="N291" i="4"/>
  <c r="O291" i="4"/>
  <c r="P291" i="4"/>
  <c r="Q291" i="4"/>
  <c r="R291" i="4"/>
  <c r="S291" i="4"/>
  <c r="T291" i="4"/>
  <c r="U291" i="4"/>
  <c r="V291" i="4"/>
  <c r="W291" i="4"/>
  <c r="X291" i="4"/>
  <c r="Y291" i="4"/>
  <c r="Z291" i="4"/>
  <c r="AA291" i="4"/>
  <c r="H292" i="4"/>
  <c r="I292" i="4"/>
  <c r="J292" i="4"/>
  <c r="K292" i="4"/>
  <c r="L292" i="4"/>
  <c r="M292" i="4"/>
  <c r="N292" i="4"/>
  <c r="O292" i="4"/>
  <c r="P292" i="4"/>
  <c r="Q292" i="4"/>
  <c r="R292" i="4"/>
  <c r="S292" i="4"/>
  <c r="T292" i="4"/>
  <c r="U292" i="4"/>
  <c r="V292" i="4"/>
  <c r="W292" i="4"/>
  <c r="X292" i="4"/>
  <c r="Y292" i="4"/>
  <c r="Z292" i="4"/>
  <c r="AA292" i="4"/>
  <c r="H293" i="4"/>
  <c r="I293" i="4"/>
  <c r="J293" i="4"/>
  <c r="K293" i="4"/>
  <c r="L293" i="4"/>
  <c r="M293" i="4"/>
  <c r="N293" i="4"/>
  <c r="O293" i="4"/>
  <c r="P293" i="4"/>
  <c r="Q293" i="4"/>
  <c r="R293" i="4"/>
  <c r="S293" i="4"/>
  <c r="T293" i="4"/>
  <c r="U293" i="4"/>
  <c r="V293" i="4"/>
  <c r="W293" i="4"/>
  <c r="X293" i="4"/>
  <c r="Y293" i="4"/>
  <c r="Z293" i="4"/>
  <c r="AA293" i="4"/>
  <c r="H294" i="4"/>
  <c r="I294" i="4"/>
  <c r="J294" i="4"/>
  <c r="K294" i="4"/>
  <c r="L294" i="4"/>
  <c r="M294" i="4"/>
  <c r="N294" i="4"/>
  <c r="O294" i="4"/>
  <c r="P294" i="4"/>
  <c r="Q294" i="4"/>
  <c r="R294" i="4"/>
  <c r="S294" i="4"/>
  <c r="T294" i="4"/>
  <c r="U294" i="4"/>
  <c r="V294" i="4"/>
  <c r="W294" i="4"/>
  <c r="X294" i="4"/>
  <c r="Y294" i="4"/>
  <c r="Z294" i="4"/>
  <c r="AA294" i="4"/>
  <c r="H295" i="4"/>
  <c r="I295" i="4"/>
  <c r="J295" i="4"/>
  <c r="K295" i="4"/>
  <c r="L295" i="4"/>
  <c r="M295" i="4"/>
  <c r="N295" i="4"/>
  <c r="O295" i="4"/>
  <c r="P295" i="4"/>
  <c r="Q295" i="4"/>
  <c r="R295" i="4"/>
  <c r="S295" i="4"/>
  <c r="T295" i="4"/>
  <c r="U295" i="4"/>
  <c r="V295" i="4"/>
  <c r="W295" i="4"/>
  <c r="X295" i="4"/>
  <c r="Y295" i="4"/>
  <c r="Z295" i="4"/>
  <c r="AA295" i="4"/>
  <c r="H296" i="4"/>
  <c r="I296" i="4"/>
  <c r="J296" i="4"/>
  <c r="K296" i="4"/>
  <c r="L296" i="4"/>
  <c r="M296" i="4"/>
  <c r="N296" i="4"/>
  <c r="O296" i="4"/>
  <c r="P296" i="4"/>
  <c r="Q296" i="4"/>
  <c r="R296" i="4"/>
  <c r="S296" i="4"/>
  <c r="T296" i="4"/>
  <c r="U296" i="4"/>
  <c r="V296" i="4"/>
  <c r="W296" i="4"/>
  <c r="X296" i="4"/>
  <c r="Y296" i="4"/>
  <c r="Z296" i="4"/>
  <c r="AA296" i="4"/>
  <c r="H297" i="4"/>
  <c r="I297" i="4"/>
  <c r="J297" i="4"/>
  <c r="K297" i="4"/>
  <c r="L297" i="4"/>
  <c r="M297" i="4"/>
  <c r="N297" i="4"/>
  <c r="O297" i="4"/>
  <c r="P297" i="4"/>
  <c r="Q297" i="4"/>
  <c r="R297" i="4"/>
  <c r="S297" i="4"/>
  <c r="T297" i="4"/>
  <c r="U297" i="4"/>
  <c r="V297" i="4"/>
  <c r="W297" i="4"/>
  <c r="X297" i="4"/>
  <c r="Y297" i="4"/>
  <c r="Z297" i="4"/>
  <c r="AA297" i="4"/>
  <c r="H298" i="4"/>
  <c r="I298" i="4"/>
  <c r="J298" i="4"/>
  <c r="K298" i="4"/>
  <c r="L298" i="4"/>
  <c r="M298" i="4"/>
  <c r="N298" i="4"/>
  <c r="O298" i="4"/>
  <c r="P298" i="4"/>
  <c r="Q298" i="4"/>
  <c r="R298" i="4"/>
  <c r="S298" i="4"/>
  <c r="T298" i="4"/>
  <c r="U298" i="4"/>
  <c r="V298" i="4"/>
  <c r="W298" i="4"/>
  <c r="X298" i="4"/>
  <c r="Y298" i="4"/>
  <c r="Z298" i="4"/>
  <c r="AA298" i="4"/>
  <c r="H299" i="4"/>
  <c r="I299" i="4"/>
  <c r="J299" i="4"/>
  <c r="K299" i="4"/>
  <c r="L299" i="4"/>
  <c r="M299" i="4"/>
  <c r="N299" i="4"/>
  <c r="O299" i="4"/>
  <c r="P299" i="4"/>
  <c r="Q299" i="4"/>
  <c r="R299" i="4"/>
  <c r="S299" i="4"/>
  <c r="T299" i="4"/>
  <c r="U299" i="4"/>
  <c r="V299" i="4"/>
  <c r="W299" i="4"/>
  <c r="X299" i="4"/>
  <c r="Y299" i="4"/>
  <c r="Z299" i="4"/>
  <c r="AA299" i="4"/>
  <c r="H300" i="4"/>
  <c r="I300" i="4"/>
  <c r="J300" i="4"/>
  <c r="K300" i="4"/>
  <c r="L300" i="4"/>
  <c r="M300" i="4"/>
  <c r="N300" i="4"/>
  <c r="O300" i="4"/>
  <c r="P300" i="4"/>
  <c r="Q300" i="4"/>
  <c r="R300" i="4"/>
  <c r="S300" i="4"/>
  <c r="T300" i="4"/>
  <c r="U300" i="4"/>
  <c r="V300" i="4"/>
  <c r="W300" i="4"/>
  <c r="X300" i="4"/>
  <c r="Y300" i="4"/>
  <c r="Z300" i="4"/>
  <c r="AA300" i="4"/>
  <c r="H301" i="4"/>
  <c r="I301" i="4"/>
  <c r="J301" i="4"/>
  <c r="K301" i="4"/>
  <c r="L301" i="4"/>
  <c r="M301" i="4"/>
  <c r="N301" i="4"/>
  <c r="O301" i="4"/>
  <c r="P301" i="4"/>
  <c r="Q301" i="4"/>
  <c r="R301" i="4"/>
  <c r="S301" i="4"/>
  <c r="T301" i="4"/>
  <c r="U301" i="4"/>
  <c r="V301" i="4"/>
  <c r="W301" i="4"/>
  <c r="X301" i="4"/>
  <c r="Y301" i="4"/>
  <c r="Z301" i="4"/>
  <c r="AA301" i="4"/>
  <c r="H302" i="4"/>
  <c r="I302" i="4"/>
  <c r="J302" i="4"/>
  <c r="K302" i="4"/>
  <c r="L302" i="4"/>
  <c r="M302" i="4"/>
  <c r="N302" i="4"/>
  <c r="O302" i="4"/>
  <c r="P302" i="4"/>
  <c r="Q302" i="4"/>
  <c r="R302" i="4"/>
  <c r="S302" i="4"/>
  <c r="T302" i="4"/>
  <c r="U302" i="4"/>
  <c r="V302" i="4"/>
  <c r="W302" i="4"/>
  <c r="X302" i="4"/>
  <c r="Y302" i="4"/>
  <c r="Z302" i="4"/>
  <c r="AA302" i="4"/>
  <c r="H303" i="4"/>
  <c r="I303" i="4"/>
  <c r="J303" i="4"/>
  <c r="K303" i="4"/>
  <c r="L303" i="4"/>
  <c r="M303" i="4"/>
  <c r="N303" i="4"/>
  <c r="O303" i="4"/>
  <c r="P303" i="4"/>
  <c r="Q303" i="4"/>
  <c r="R303" i="4"/>
  <c r="S303" i="4"/>
  <c r="T303" i="4"/>
  <c r="U303" i="4"/>
  <c r="V303" i="4"/>
  <c r="W303" i="4"/>
  <c r="X303" i="4"/>
  <c r="Y303" i="4"/>
  <c r="Z303" i="4"/>
  <c r="AA303" i="4"/>
  <c r="H304" i="4"/>
  <c r="I304" i="4"/>
  <c r="J304" i="4"/>
  <c r="K304" i="4"/>
  <c r="L304" i="4"/>
  <c r="M304" i="4"/>
  <c r="N304" i="4"/>
  <c r="O304" i="4"/>
  <c r="P304" i="4"/>
  <c r="Q304" i="4"/>
  <c r="R304" i="4"/>
  <c r="S304" i="4"/>
  <c r="T304" i="4"/>
  <c r="U304" i="4"/>
  <c r="V304" i="4"/>
  <c r="W304" i="4"/>
  <c r="X304" i="4"/>
  <c r="Y304" i="4"/>
  <c r="Z304" i="4"/>
  <c r="AA304" i="4"/>
  <c r="H305" i="4"/>
  <c r="I305" i="4"/>
  <c r="J305" i="4"/>
  <c r="K305" i="4"/>
  <c r="L305" i="4"/>
  <c r="M305" i="4"/>
  <c r="N305" i="4"/>
  <c r="O305" i="4"/>
  <c r="P305" i="4"/>
  <c r="Q305" i="4"/>
  <c r="R305" i="4"/>
  <c r="S305" i="4"/>
  <c r="T305" i="4"/>
  <c r="U305" i="4"/>
  <c r="V305" i="4"/>
  <c r="W305" i="4"/>
  <c r="X305" i="4"/>
  <c r="Y305" i="4"/>
  <c r="Z305" i="4"/>
  <c r="AA305" i="4"/>
  <c r="H306" i="4"/>
  <c r="I306" i="4"/>
  <c r="J306" i="4"/>
  <c r="K306" i="4"/>
  <c r="L306" i="4"/>
  <c r="M306" i="4"/>
  <c r="N306" i="4"/>
  <c r="O306" i="4"/>
  <c r="P306" i="4"/>
  <c r="Q306" i="4"/>
  <c r="R306" i="4"/>
  <c r="S306" i="4"/>
  <c r="T306" i="4"/>
  <c r="U306" i="4"/>
  <c r="V306" i="4"/>
  <c r="W306" i="4"/>
  <c r="X306" i="4"/>
  <c r="Y306" i="4"/>
  <c r="Z306" i="4"/>
  <c r="AA306" i="4"/>
  <c r="H307" i="4"/>
  <c r="I307" i="4"/>
  <c r="J307" i="4"/>
  <c r="K307" i="4"/>
  <c r="L307" i="4"/>
  <c r="M307" i="4"/>
  <c r="N307" i="4"/>
  <c r="O307" i="4"/>
  <c r="P307" i="4"/>
  <c r="Q307" i="4"/>
  <c r="R307" i="4"/>
  <c r="S307" i="4"/>
  <c r="T307" i="4"/>
  <c r="U307" i="4"/>
  <c r="V307" i="4"/>
  <c r="W307" i="4"/>
  <c r="X307" i="4"/>
  <c r="Y307" i="4"/>
  <c r="Z307" i="4"/>
  <c r="AA307" i="4"/>
  <c r="H308" i="4"/>
  <c r="I308" i="4"/>
  <c r="J308" i="4"/>
  <c r="K308" i="4"/>
  <c r="L308" i="4"/>
  <c r="M308" i="4"/>
  <c r="N308" i="4"/>
  <c r="O308" i="4"/>
  <c r="P308" i="4"/>
  <c r="Q308" i="4"/>
  <c r="R308" i="4"/>
  <c r="S308" i="4"/>
  <c r="T308" i="4"/>
  <c r="U308" i="4"/>
  <c r="V308" i="4"/>
  <c r="W308" i="4"/>
  <c r="X308" i="4"/>
  <c r="Y308" i="4"/>
  <c r="Z308" i="4"/>
  <c r="AA308" i="4"/>
  <c r="H309" i="4"/>
  <c r="I309" i="4"/>
  <c r="J309" i="4"/>
  <c r="K309" i="4"/>
  <c r="L309" i="4"/>
  <c r="M309" i="4"/>
  <c r="N309" i="4"/>
  <c r="O309" i="4"/>
  <c r="P309" i="4"/>
  <c r="Q309" i="4"/>
  <c r="R309" i="4"/>
  <c r="S309" i="4"/>
  <c r="T309" i="4"/>
  <c r="U309" i="4"/>
  <c r="V309" i="4"/>
  <c r="W309" i="4"/>
  <c r="X309" i="4"/>
  <c r="Y309" i="4"/>
  <c r="Z309" i="4"/>
  <c r="AA309" i="4"/>
  <c r="H310" i="4"/>
  <c r="I310" i="4"/>
  <c r="J310" i="4"/>
  <c r="K310" i="4"/>
  <c r="L310" i="4"/>
  <c r="M310" i="4"/>
  <c r="N310" i="4"/>
  <c r="O310" i="4"/>
  <c r="P310" i="4"/>
  <c r="Q310" i="4"/>
  <c r="R310" i="4"/>
  <c r="S310" i="4"/>
  <c r="T310" i="4"/>
  <c r="U310" i="4"/>
  <c r="V310" i="4"/>
  <c r="W310" i="4"/>
  <c r="X310" i="4"/>
  <c r="Y310" i="4"/>
  <c r="Z310" i="4"/>
  <c r="AA310" i="4"/>
  <c r="H311" i="4"/>
  <c r="I311" i="4"/>
  <c r="J311" i="4"/>
  <c r="K311" i="4"/>
  <c r="L311" i="4"/>
  <c r="M311" i="4"/>
  <c r="N311" i="4"/>
  <c r="O311" i="4"/>
  <c r="P311" i="4"/>
  <c r="Q311" i="4"/>
  <c r="R311" i="4"/>
  <c r="S311" i="4"/>
  <c r="T311" i="4"/>
  <c r="U311" i="4"/>
  <c r="V311" i="4"/>
  <c r="W311" i="4"/>
  <c r="X311" i="4"/>
  <c r="Y311" i="4"/>
  <c r="Z311" i="4"/>
  <c r="AA311" i="4"/>
  <c r="H312" i="4"/>
  <c r="I312" i="4"/>
  <c r="J312" i="4"/>
  <c r="K312" i="4"/>
  <c r="L312" i="4"/>
  <c r="M312" i="4"/>
  <c r="N312" i="4"/>
  <c r="O312" i="4"/>
  <c r="P312" i="4"/>
  <c r="Q312" i="4"/>
  <c r="R312" i="4"/>
  <c r="S312" i="4"/>
  <c r="T312" i="4"/>
  <c r="U312" i="4"/>
  <c r="V312" i="4"/>
  <c r="W312" i="4"/>
  <c r="X312" i="4"/>
  <c r="Y312" i="4"/>
  <c r="Z312" i="4"/>
  <c r="AA312" i="4"/>
  <c r="H313" i="4"/>
  <c r="I313" i="4"/>
  <c r="J313" i="4"/>
  <c r="K313" i="4"/>
  <c r="L313" i="4"/>
  <c r="M313" i="4"/>
  <c r="N313" i="4"/>
  <c r="O313" i="4"/>
  <c r="P313" i="4"/>
  <c r="Q313" i="4"/>
  <c r="R313" i="4"/>
  <c r="S313" i="4"/>
  <c r="T313" i="4"/>
  <c r="U313" i="4"/>
  <c r="V313" i="4"/>
  <c r="W313" i="4"/>
  <c r="X313" i="4"/>
  <c r="Y313" i="4"/>
  <c r="Z313" i="4"/>
  <c r="AA313" i="4"/>
  <c r="H314" i="4"/>
  <c r="I314" i="4"/>
  <c r="J314" i="4"/>
  <c r="K314" i="4"/>
  <c r="L314" i="4"/>
  <c r="M314" i="4"/>
  <c r="N314" i="4"/>
  <c r="O314" i="4"/>
  <c r="P314" i="4"/>
  <c r="Q314" i="4"/>
  <c r="R314" i="4"/>
  <c r="S314" i="4"/>
  <c r="T314" i="4"/>
  <c r="U314" i="4"/>
  <c r="V314" i="4"/>
  <c r="W314" i="4"/>
  <c r="X314" i="4"/>
  <c r="Y314" i="4"/>
  <c r="Z314" i="4"/>
  <c r="AA314" i="4"/>
  <c r="H315" i="4"/>
  <c r="I315" i="4"/>
  <c r="J315" i="4"/>
  <c r="K315" i="4"/>
  <c r="L315" i="4"/>
  <c r="M315" i="4"/>
  <c r="N315" i="4"/>
  <c r="O315" i="4"/>
  <c r="P315" i="4"/>
  <c r="Q315" i="4"/>
  <c r="R315" i="4"/>
  <c r="S315" i="4"/>
  <c r="T315" i="4"/>
  <c r="U315" i="4"/>
  <c r="V315" i="4"/>
  <c r="W315" i="4"/>
  <c r="X315" i="4"/>
  <c r="Y315" i="4"/>
  <c r="Z315" i="4"/>
  <c r="AA315" i="4"/>
  <c r="H316" i="4"/>
  <c r="I316" i="4"/>
  <c r="J316" i="4"/>
  <c r="K316" i="4"/>
  <c r="L316" i="4"/>
  <c r="M316" i="4"/>
  <c r="N316" i="4"/>
  <c r="O316" i="4"/>
  <c r="P316" i="4"/>
  <c r="Q316" i="4"/>
  <c r="R316" i="4"/>
  <c r="S316" i="4"/>
  <c r="T316" i="4"/>
  <c r="U316" i="4"/>
  <c r="V316" i="4"/>
  <c r="W316" i="4"/>
  <c r="X316" i="4"/>
  <c r="Y316" i="4"/>
  <c r="Z316" i="4"/>
  <c r="AA316" i="4"/>
  <c r="H317" i="4"/>
  <c r="I317" i="4"/>
  <c r="J317" i="4"/>
  <c r="K317" i="4"/>
  <c r="L317" i="4"/>
  <c r="M317" i="4"/>
  <c r="N317" i="4"/>
  <c r="O317" i="4"/>
  <c r="P317" i="4"/>
  <c r="Q317" i="4"/>
  <c r="R317" i="4"/>
  <c r="S317" i="4"/>
  <c r="T317" i="4"/>
  <c r="U317" i="4"/>
  <c r="V317" i="4"/>
  <c r="W317" i="4"/>
  <c r="X317" i="4"/>
  <c r="Y317" i="4"/>
  <c r="Z317" i="4"/>
  <c r="AA317" i="4"/>
  <c r="H318" i="4"/>
  <c r="I318" i="4"/>
  <c r="J318" i="4"/>
  <c r="K318" i="4"/>
  <c r="L318" i="4"/>
  <c r="M318" i="4"/>
  <c r="N318" i="4"/>
  <c r="O318" i="4"/>
  <c r="P318" i="4"/>
  <c r="Q318" i="4"/>
  <c r="R318" i="4"/>
  <c r="S318" i="4"/>
  <c r="T318" i="4"/>
  <c r="U318" i="4"/>
  <c r="V318" i="4"/>
  <c r="W318" i="4"/>
  <c r="X318" i="4"/>
  <c r="Y318" i="4"/>
  <c r="Z318" i="4"/>
  <c r="AA318" i="4"/>
  <c r="H319" i="4"/>
  <c r="I319" i="4"/>
  <c r="J319" i="4"/>
  <c r="K319" i="4"/>
  <c r="L319" i="4"/>
  <c r="M319" i="4"/>
  <c r="N319" i="4"/>
  <c r="O319" i="4"/>
  <c r="P319" i="4"/>
  <c r="Q319" i="4"/>
  <c r="R319" i="4"/>
  <c r="S319" i="4"/>
  <c r="T319" i="4"/>
  <c r="U319" i="4"/>
  <c r="V319" i="4"/>
  <c r="W319" i="4"/>
  <c r="X319" i="4"/>
  <c r="Y319" i="4"/>
  <c r="Z319" i="4"/>
  <c r="AA319" i="4"/>
  <c r="H320" i="4"/>
  <c r="I320" i="4"/>
  <c r="J320" i="4"/>
  <c r="K320" i="4"/>
  <c r="L320" i="4"/>
  <c r="M320" i="4"/>
  <c r="N320" i="4"/>
  <c r="O320" i="4"/>
  <c r="P320" i="4"/>
  <c r="Q320" i="4"/>
  <c r="R320" i="4"/>
  <c r="S320" i="4"/>
  <c r="T320" i="4"/>
  <c r="U320" i="4"/>
  <c r="V320" i="4"/>
  <c r="W320" i="4"/>
  <c r="X320" i="4"/>
  <c r="Y320" i="4"/>
  <c r="Z320" i="4"/>
  <c r="AA320" i="4"/>
  <c r="H321" i="4"/>
  <c r="I321" i="4"/>
  <c r="J321" i="4"/>
  <c r="K321" i="4"/>
  <c r="L321" i="4"/>
  <c r="M321" i="4"/>
  <c r="N321" i="4"/>
  <c r="O321" i="4"/>
  <c r="P321" i="4"/>
  <c r="Q321" i="4"/>
  <c r="R321" i="4"/>
  <c r="S321" i="4"/>
  <c r="T321" i="4"/>
  <c r="U321" i="4"/>
  <c r="V321" i="4"/>
  <c r="W321" i="4"/>
  <c r="X321" i="4"/>
  <c r="Y321" i="4"/>
  <c r="Z321" i="4"/>
  <c r="AA321" i="4"/>
  <c r="H322" i="4"/>
  <c r="I322" i="4"/>
  <c r="J322" i="4"/>
  <c r="K322" i="4"/>
  <c r="L322" i="4"/>
  <c r="M322" i="4"/>
  <c r="N322" i="4"/>
  <c r="O322" i="4"/>
  <c r="P322" i="4"/>
  <c r="Q322" i="4"/>
  <c r="R322" i="4"/>
  <c r="S322" i="4"/>
  <c r="T322" i="4"/>
  <c r="U322" i="4"/>
  <c r="V322" i="4"/>
  <c r="W322" i="4"/>
  <c r="X322" i="4"/>
  <c r="Y322" i="4"/>
  <c r="Z322" i="4"/>
  <c r="AA322" i="4"/>
  <c r="H323" i="4"/>
  <c r="I323" i="4"/>
  <c r="J323" i="4"/>
  <c r="K323" i="4"/>
  <c r="L323" i="4"/>
  <c r="M323" i="4"/>
  <c r="N323" i="4"/>
  <c r="O323" i="4"/>
  <c r="P323" i="4"/>
  <c r="Q323" i="4"/>
  <c r="R323" i="4"/>
  <c r="S323" i="4"/>
  <c r="T323" i="4"/>
  <c r="U323" i="4"/>
  <c r="V323" i="4"/>
  <c r="W323" i="4"/>
  <c r="X323" i="4"/>
  <c r="Y323" i="4"/>
  <c r="Z323" i="4"/>
  <c r="AA323" i="4"/>
  <c r="H324" i="4"/>
  <c r="I324" i="4"/>
  <c r="J324" i="4"/>
  <c r="K324" i="4"/>
  <c r="L324" i="4"/>
  <c r="M324" i="4"/>
  <c r="N324" i="4"/>
  <c r="O324" i="4"/>
  <c r="P324" i="4"/>
  <c r="Q324" i="4"/>
  <c r="R324" i="4"/>
  <c r="S324" i="4"/>
  <c r="T324" i="4"/>
  <c r="U324" i="4"/>
  <c r="V324" i="4"/>
  <c r="W324" i="4"/>
  <c r="X324" i="4"/>
  <c r="Y324" i="4"/>
  <c r="Z324" i="4"/>
  <c r="AA324" i="4"/>
  <c r="H325" i="4"/>
  <c r="I325" i="4"/>
  <c r="J325" i="4"/>
  <c r="K325" i="4"/>
  <c r="L325" i="4"/>
  <c r="M325" i="4"/>
  <c r="N325" i="4"/>
  <c r="O325" i="4"/>
  <c r="P325" i="4"/>
  <c r="Q325" i="4"/>
  <c r="R325" i="4"/>
  <c r="S325" i="4"/>
  <c r="T325" i="4"/>
  <c r="U325" i="4"/>
  <c r="V325" i="4"/>
  <c r="W325" i="4"/>
  <c r="X325" i="4"/>
  <c r="Y325" i="4"/>
  <c r="Z325" i="4"/>
  <c r="AA325" i="4"/>
  <c r="H326" i="4"/>
  <c r="I326" i="4"/>
  <c r="J326" i="4"/>
  <c r="K326" i="4"/>
  <c r="L326" i="4"/>
  <c r="M326" i="4"/>
  <c r="N326" i="4"/>
  <c r="O326" i="4"/>
  <c r="P326" i="4"/>
  <c r="Q326" i="4"/>
  <c r="R326" i="4"/>
  <c r="S326" i="4"/>
  <c r="T326" i="4"/>
  <c r="U326" i="4"/>
  <c r="V326" i="4"/>
  <c r="W326" i="4"/>
  <c r="X326" i="4"/>
  <c r="Y326" i="4"/>
  <c r="Z326" i="4"/>
  <c r="AA326" i="4"/>
  <c r="H327" i="4"/>
  <c r="I327" i="4"/>
  <c r="J327" i="4"/>
  <c r="K327" i="4"/>
  <c r="L327" i="4"/>
  <c r="M327" i="4"/>
  <c r="N327" i="4"/>
  <c r="O327" i="4"/>
  <c r="P327" i="4"/>
  <c r="Q327" i="4"/>
  <c r="R327" i="4"/>
  <c r="S327" i="4"/>
  <c r="T327" i="4"/>
  <c r="U327" i="4"/>
  <c r="V327" i="4"/>
  <c r="W327" i="4"/>
  <c r="X327" i="4"/>
  <c r="Y327" i="4"/>
  <c r="Z327" i="4"/>
  <c r="AA327" i="4"/>
  <c r="H328" i="4"/>
  <c r="I328" i="4"/>
  <c r="J328" i="4"/>
  <c r="K328" i="4"/>
  <c r="L328" i="4"/>
  <c r="M328" i="4"/>
  <c r="N328" i="4"/>
  <c r="O328" i="4"/>
  <c r="P328" i="4"/>
  <c r="Q328" i="4"/>
  <c r="R328" i="4"/>
  <c r="S328" i="4"/>
  <c r="T328" i="4"/>
  <c r="U328" i="4"/>
  <c r="V328" i="4"/>
  <c r="W328" i="4"/>
  <c r="X328" i="4"/>
  <c r="Y328" i="4"/>
  <c r="Z328" i="4"/>
  <c r="AA328" i="4"/>
  <c r="H329" i="4"/>
  <c r="I329" i="4"/>
  <c r="J329" i="4"/>
  <c r="K329" i="4"/>
  <c r="L329" i="4"/>
  <c r="M329" i="4"/>
  <c r="N329" i="4"/>
  <c r="O329" i="4"/>
  <c r="P329" i="4"/>
  <c r="Q329" i="4"/>
  <c r="R329" i="4"/>
  <c r="S329" i="4"/>
  <c r="T329" i="4"/>
  <c r="U329" i="4"/>
  <c r="V329" i="4"/>
  <c r="W329" i="4"/>
  <c r="X329" i="4"/>
  <c r="Y329" i="4"/>
  <c r="Z329" i="4"/>
  <c r="AA329" i="4"/>
  <c r="H330" i="4"/>
  <c r="I330" i="4"/>
  <c r="J330" i="4"/>
  <c r="K330" i="4"/>
  <c r="L330" i="4"/>
  <c r="M330" i="4"/>
  <c r="N330" i="4"/>
  <c r="O330" i="4"/>
  <c r="P330" i="4"/>
  <c r="Q330" i="4"/>
  <c r="R330" i="4"/>
  <c r="S330" i="4"/>
  <c r="T330" i="4"/>
  <c r="U330" i="4"/>
  <c r="V330" i="4"/>
  <c r="W330" i="4"/>
  <c r="X330" i="4"/>
  <c r="Y330" i="4"/>
  <c r="Z330" i="4"/>
  <c r="AA330" i="4"/>
  <c r="H331" i="4"/>
  <c r="I331" i="4"/>
  <c r="J331" i="4"/>
  <c r="K331" i="4"/>
  <c r="L331" i="4"/>
  <c r="M331" i="4"/>
  <c r="N331" i="4"/>
  <c r="O331" i="4"/>
  <c r="P331" i="4"/>
  <c r="Q331" i="4"/>
  <c r="R331" i="4"/>
  <c r="S331" i="4"/>
  <c r="T331" i="4"/>
  <c r="U331" i="4"/>
  <c r="V331" i="4"/>
  <c r="W331" i="4"/>
  <c r="X331" i="4"/>
  <c r="Y331" i="4"/>
  <c r="Z331" i="4"/>
  <c r="AA331" i="4"/>
  <c r="H332" i="4"/>
  <c r="I332" i="4"/>
  <c r="J332" i="4"/>
  <c r="K332" i="4"/>
  <c r="L332" i="4"/>
  <c r="M332" i="4"/>
  <c r="N332" i="4"/>
  <c r="O332" i="4"/>
  <c r="P332" i="4"/>
  <c r="Q332" i="4"/>
  <c r="R332" i="4"/>
  <c r="S332" i="4"/>
  <c r="T332" i="4"/>
  <c r="U332" i="4"/>
  <c r="V332" i="4"/>
  <c r="W332" i="4"/>
  <c r="X332" i="4"/>
  <c r="Y332" i="4"/>
  <c r="Z332" i="4"/>
  <c r="AA332" i="4"/>
  <c r="H333" i="4"/>
  <c r="I333" i="4"/>
  <c r="J333" i="4"/>
  <c r="K333" i="4"/>
  <c r="L333" i="4"/>
  <c r="M333" i="4"/>
  <c r="N333" i="4"/>
  <c r="O333" i="4"/>
  <c r="P333" i="4"/>
  <c r="Q333" i="4"/>
  <c r="R333" i="4"/>
  <c r="S333" i="4"/>
  <c r="T333" i="4"/>
  <c r="U333" i="4"/>
  <c r="V333" i="4"/>
  <c r="W333" i="4"/>
  <c r="X333" i="4"/>
  <c r="Y333" i="4"/>
  <c r="Z333" i="4"/>
  <c r="AA333" i="4"/>
  <c r="H334" i="4"/>
  <c r="I334" i="4"/>
  <c r="J334" i="4"/>
  <c r="K334" i="4"/>
  <c r="L334" i="4"/>
  <c r="M334" i="4"/>
  <c r="N334" i="4"/>
  <c r="O334" i="4"/>
  <c r="P334" i="4"/>
  <c r="Q334" i="4"/>
  <c r="R334" i="4"/>
  <c r="S334" i="4"/>
  <c r="T334" i="4"/>
  <c r="U334" i="4"/>
  <c r="V334" i="4"/>
  <c r="W334" i="4"/>
  <c r="X334" i="4"/>
  <c r="Y334" i="4"/>
  <c r="Z334" i="4"/>
  <c r="AA334" i="4"/>
  <c r="H335" i="4"/>
  <c r="I335" i="4"/>
  <c r="J335" i="4"/>
  <c r="K335" i="4"/>
  <c r="L335" i="4"/>
  <c r="M335" i="4"/>
  <c r="N335" i="4"/>
  <c r="O335" i="4"/>
  <c r="P335" i="4"/>
  <c r="Q335" i="4"/>
  <c r="R335" i="4"/>
  <c r="S335" i="4"/>
  <c r="T335" i="4"/>
  <c r="U335" i="4"/>
  <c r="V335" i="4"/>
  <c r="W335" i="4"/>
  <c r="X335" i="4"/>
  <c r="Y335" i="4"/>
  <c r="Z335" i="4"/>
  <c r="AA335" i="4"/>
  <c r="H336" i="4"/>
  <c r="I336" i="4"/>
  <c r="J336" i="4"/>
  <c r="K336" i="4"/>
  <c r="L336" i="4"/>
  <c r="M336" i="4"/>
  <c r="N336" i="4"/>
  <c r="O336" i="4"/>
  <c r="P336" i="4"/>
  <c r="Q336" i="4"/>
  <c r="R336" i="4"/>
  <c r="S336" i="4"/>
  <c r="T336" i="4"/>
  <c r="U336" i="4"/>
  <c r="V336" i="4"/>
  <c r="W336" i="4"/>
  <c r="X336" i="4"/>
  <c r="Y336" i="4"/>
  <c r="Z336" i="4"/>
  <c r="AA336" i="4"/>
  <c r="H337" i="4"/>
  <c r="I337" i="4"/>
  <c r="J337" i="4"/>
  <c r="K337" i="4"/>
  <c r="L337" i="4"/>
  <c r="M337" i="4"/>
  <c r="N337" i="4"/>
  <c r="O337" i="4"/>
  <c r="P337" i="4"/>
  <c r="Q337" i="4"/>
  <c r="R337" i="4"/>
  <c r="S337" i="4"/>
  <c r="T337" i="4"/>
  <c r="U337" i="4"/>
  <c r="V337" i="4"/>
  <c r="W337" i="4"/>
  <c r="X337" i="4"/>
  <c r="Y337" i="4"/>
  <c r="Z337" i="4"/>
  <c r="AA337" i="4"/>
  <c r="H338" i="4"/>
  <c r="I338" i="4"/>
  <c r="J338" i="4"/>
  <c r="K338" i="4"/>
  <c r="L338" i="4"/>
  <c r="M338" i="4"/>
  <c r="N338" i="4"/>
  <c r="O338" i="4"/>
  <c r="P338" i="4"/>
  <c r="Q338" i="4"/>
  <c r="R338" i="4"/>
  <c r="S338" i="4"/>
  <c r="T338" i="4"/>
  <c r="U338" i="4"/>
  <c r="V338" i="4"/>
  <c r="W338" i="4"/>
  <c r="X338" i="4"/>
  <c r="Y338" i="4"/>
  <c r="Z338" i="4"/>
  <c r="AA338" i="4"/>
  <c r="H339" i="4"/>
  <c r="I339" i="4"/>
  <c r="J339" i="4"/>
  <c r="K339" i="4"/>
  <c r="L339" i="4"/>
  <c r="M339" i="4"/>
  <c r="N339" i="4"/>
  <c r="O339" i="4"/>
  <c r="P339" i="4"/>
  <c r="Q339" i="4"/>
  <c r="R339" i="4"/>
  <c r="S339" i="4"/>
  <c r="T339" i="4"/>
  <c r="U339" i="4"/>
  <c r="V339" i="4"/>
  <c r="W339" i="4"/>
  <c r="X339" i="4"/>
  <c r="Y339" i="4"/>
  <c r="Z339" i="4"/>
  <c r="AA339" i="4"/>
  <c r="H340" i="4"/>
  <c r="I340" i="4"/>
  <c r="J340" i="4"/>
  <c r="K340" i="4"/>
  <c r="L340" i="4"/>
  <c r="M340" i="4"/>
  <c r="N340" i="4"/>
  <c r="O340" i="4"/>
  <c r="P340" i="4"/>
  <c r="Q340" i="4"/>
  <c r="R340" i="4"/>
  <c r="S340" i="4"/>
  <c r="T340" i="4"/>
  <c r="U340" i="4"/>
  <c r="V340" i="4"/>
  <c r="W340" i="4"/>
  <c r="X340" i="4"/>
  <c r="Y340" i="4"/>
  <c r="Z340" i="4"/>
  <c r="AA340" i="4"/>
  <c r="H341" i="4"/>
  <c r="I341" i="4"/>
  <c r="J341" i="4"/>
  <c r="K341" i="4"/>
  <c r="L341" i="4"/>
  <c r="M341" i="4"/>
  <c r="N341" i="4"/>
  <c r="O341" i="4"/>
  <c r="P341" i="4"/>
  <c r="Q341" i="4"/>
  <c r="R341" i="4"/>
  <c r="S341" i="4"/>
  <c r="T341" i="4"/>
  <c r="U341" i="4"/>
  <c r="V341" i="4"/>
  <c r="W341" i="4"/>
  <c r="X341" i="4"/>
  <c r="Y341" i="4"/>
  <c r="Z341" i="4"/>
  <c r="AA341" i="4"/>
  <c r="H342" i="4"/>
  <c r="I342" i="4"/>
  <c r="J342" i="4"/>
  <c r="K342" i="4"/>
  <c r="L342" i="4"/>
  <c r="M342" i="4"/>
  <c r="N342" i="4"/>
  <c r="O342" i="4"/>
  <c r="P342" i="4"/>
  <c r="Q342" i="4"/>
  <c r="R342" i="4"/>
  <c r="S342" i="4"/>
  <c r="T342" i="4"/>
  <c r="U342" i="4"/>
  <c r="V342" i="4"/>
  <c r="W342" i="4"/>
  <c r="X342" i="4"/>
  <c r="Y342" i="4"/>
  <c r="Z342" i="4"/>
  <c r="AA342" i="4"/>
  <c r="H343" i="4"/>
  <c r="I343" i="4"/>
  <c r="J343" i="4"/>
  <c r="K343" i="4"/>
  <c r="L343" i="4"/>
  <c r="M343" i="4"/>
  <c r="N343" i="4"/>
  <c r="O343" i="4"/>
  <c r="P343" i="4"/>
  <c r="Q343" i="4"/>
  <c r="R343" i="4"/>
  <c r="S343" i="4"/>
  <c r="T343" i="4"/>
  <c r="U343" i="4"/>
  <c r="V343" i="4"/>
  <c r="W343" i="4"/>
  <c r="X343" i="4"/>
  <c r="Y343" i="4"/>
  <c r="Z343" i="4"/>
  <c r="AA343" i="4"/>
  <c r="H344" i="4"/>
  <c r="I344" i="4"/>
  <c r="J344" i="4"/>
  <c r="K344" i="4"/>
  <c r="L344" i="4"/>
  <c r="M344" i="4"/>
  <c r="N344" i="4"/>
  <c r="O344" i="4"/>
  <c r="P344" i="4"/>
  <c r="Q344" i="4"/>
  <c r="R344" i="4"/>
  <c r="S344" i="4"/>
  <c r="T344" i="4"/>
  <c r="U344" i="4"/>
  <c r="V344" i="4"/>
  <c r="W344" i="4"/>
  <c r="X344" i="4"/>
  <c r="Y344" i="4"/>
  <c r="Z344" i="4"/>
  <c r="AA344" i="4"/>
  <c r="H345" i="4"/>
  <c r="I345" i="4"/>
  <c r="J345" i="4"/>
  <c r="K345" i="4"/>
  <c r="L345" i="4"/>
  <c r="M345" i="4"/>
  <c r="N345" i="4"/>
  <c r="O345" i="4"/>
  <c r="P345" i="4"/>
  <c r="Q345" i="4"/>
  <c r="R345" i="4"/>
  <c r="S345" i="4"/>
  <c r="T345" i="4"/>
  <c r="U345" i="4"/>
  <c r="V345" i="4"/>
  <c r="W345" i="4"/>
  <c r="X345" i="4"/>
  <c r="Y345" i="4"/>
  <c r="Z345" i="4"/>
  <c r="AA345" i="4"/>
  <c r="H346" i="4"/>
  <c r="I346" i="4"/>
  <c r="J346" i="4"/>
  <c r="K346" i="4"/>
  <c r="L346" i="4"/>
  <c r="M346" i="4"/>
  <c r="N346" i="4"/>
  <c r="O346" i="4"/>
  <c r="P346" i="4"/>
  <c r="Q346" i="4"/>
  <c r="R346" i="4"/>
  <c r="S346" i="4"/>
  <c r="T346" i="4"/>
  <c r="U346" i="4"/>
  <c r="V346" i="4"/>
  <c r="W346" i="4"/>
  <c r="X346" i="4"/>
  <c r="Y346" i="4"/>
  <c r="Z346" i="4"/>
  <c r="AA346" i="4"/>
  <c r="H347" i="4"/>
  <c r="I347" i="4"/>
  <c r="J347" i="4"/>
  <c r="K347" i="4"/>
  <c r="L347" i="4"/>
  <c r="M347" i="4"/>
  <c r="N347" i="4"/>
  <c r="O347" i="4"/>
  <c r="P347" i="4"/>
  <c r="Q347" i="4"/>
  <c r="R347" i="4"/>
  <c r="S347" i="4"/>
  <c r="T347" i="4"/>
  <c r="U347" i="4"/>
  <c r="V347" i="4"/>
  <c r="W347" i="4"/>
  <c r="X347" i="4"/>
  <c r="Y347" i="4"/>
  <c r="Z347" i="4"/>
  <c r="AA347" i="4"/>
  <c r="H348" i="4"/>
  <c r="I348" i="4"/>
  <c r="J348" i="4"/>
  <c r="K348" i="4"/>
  <c r="L348" i="4"/>
  <c r="M348" i="4"/>
  <c r="N348" i="4"/>
  <c r="O348" i="4"/>
  <c r="P348" i="4"/>
  <c r="Q348" i="4"/>
  <c r="R348" i="4"/>
  <c r="S348" i="4"/>
  <c r="T348" i="4"/>
  <c r="U348" i="4"/>
  <c r="V348" i="4"/>
  <c r="W348" i="4"/>
  <c r="X348" i="4"/>
  <c r="Y348" i="4"/>
  <c r="Z348" i="4"/>
  <c r="AA348" i="4"/>
  <c r="H349" i="4"/>
  <c r="I349" i="4"/>
  <c r="J349" i="4"/>
  <c r="K349" i="4"/>
  <c r="L349" i="4"/>
  <c r="M349" i="4"/>
  <c r="N349" i="4"/>
  <c r="O349" i="4"/>
  <c r="P349" i="4"/>
  <c r="Q349" i="4"/>
  <c r="R349" i="4"/>
  <c r="S349" i="4"/>
  <c r="T349" i="4"/>
  <c r="U349" i="4"/>
  <c r="V349" i="4"/>
  <c r="W349" i="4"/>
  <c r="X349" i="4"/>
  <c r="Y349" i="4"/>
  <c r="Z349" i="4"/>
  <c r="AA349" i="4"/>
  <c r="H350" i="4"/>
  <c r="I350" i="4"/>
  <c r="J350" i="4"/>
  <c r="K350" i="4"/>
  <c r="L350" i="4"/>
  <c r="M350" i="4"/>
  <c r="N350" i="4"/>
  <c r="O350" i="4"/>
  <c r="P350" i="4"/>
  <c r="Q350" i="4"/>
  <c r="R350" i="4"/>
  <c r="S350" i="4"/>
  <c r="T350" i="4"/>
  <c r="U350" i="4"/>
  <c r="V350" i="4"/>
  <c r="W350" i="4"/>
  <c r="X350" i="4"/>
  <c r="Y350" i="4"/>
  <c r="Z350" i="4"/>
  <c r="AA350" i="4"/>
  <c r="H351" i="4"/>
  <c r="I351" i="4"/>
  <c r="J351" i="4"/>
  <c r="K351" i="4"/>
  <c r="L351" i="4"/>
  <c r="M351" i="4"/>
  <c r="N351" i="4"/>
  <c r="O351" i="4"/>
  <c r="P351" i="4"/>
  <c r="Q351" i="4"/>
  <c r="R351" i="4"/>
  <c r="S351" i="4"/>
  <c r="T351" i="4"/>
  <c r="U351" i="4"/>
  <c r="V351" i="4"/>
  <c r="W351" i="4"/>
  <c r="X351" i="4"/>
  <c r="Y351" i="4"/>
  <c r="Z351" i="4"/>
  <c r="AA351" i="4"/>
  <c r="H352" i="4"/>
  <c r="I352" i="4"/>
  <c r="J352" i="4"/>
  <c r="K352" i="4"/>
  <c r="L352" i="4"/>
  <c r="M352" i="4"/>
  <c r="N352" i="4"/>
  <c r="O352" i="4"/>
  <c r="P352" i="4"/>
  <c r="Q352" i="4"/>
  <c r="R352" i="4"/>
  <c r="S352" i="4"/>
  <c r="T352" i="4"/>
  <c r="U352" i="4"/>
  <c r="V352" i="4"/>
  <c r="W352" i="4"/>
  <c r="X352" i="4"/>
  <c r="Y352" i="4"/>
  <c r="Z352" i="4"/>
  <c r="AA352" i="4"/>
  <c r="H353" i="4"/>
  <c r="I353" i="4"/>
  <c r="J353" i="4"/>
  <c r="K353" i="4"/>
  <c r="L353" i="4"/>
  <c r="M353" i="4"/>
  <c r="N353" i="4"/>
  <c r="O353" i="4"/>
  <c r="P353" i="4"/>
  <c r="Q353" i="4"/>
  <c r="R353" i="4"/>
  <c r="S353" i="4"/>
  <c r="T353" i="4"/>
  <c r="U353" i="4"/>
  <c r="V353" i="4"/>
  <c r="W353" i="4"/>
  <c r="X353" i="4"/>
  <c r="Y353" i="4"/>
  <c r="Z353" i="4"/>
  <c r="AA353" i="4"/>
  <c r="H354" i="4"/>
  <c r="I354" i="4"/>
  <c r="J354" i="4"/>
  <c r="K354" i="4"/>
  <c r="L354" i="4"/>
  <c r="M354" i="4"/>
  <c r="N354" i="4"/>
  <c r="O354" i="4"/>
  <c r="P354" i="4"/>
  <c r="Q354" i="4"/>
  <c r="R354" i="4"/>
  <c r="S354" i="4"/>
  <c r="T354" i="4"/>
  <c r="U354" i="4"/>
  <c r="V354" i="4"/>
  <c r="W354" i="4"/>
  <c r="X354" i="4"/>
  <c r="Y354" i="4"/>
  <c r="Z354" i="4"/>
  <c r="AA354" i="4"/>
  <c r="H355" i="4"/>
  <c r="I355" i="4"/>
  <c r="J355" i="4"/>
  <c r="K355" i="4"/>
  <c r="L355" i="4"/>
  <c r="M355" i="4"/>
  <c r="N355" i="4"/>
  <c r="O355" i="4"/>
  <c r="P355" i="4"/>
  <c r="Q355" i="4"/>
  <c r="R355" i="4"/>
  <c r="S355" i="4"/>
  <c r="T355" i="4"/>
  <c r="U355" i="4"/>
  <c r="V355" i="4"/>
  <c r="W355" i="4"/>
  <c r="X355" i="4"/>
  <c r="Y355" i="4"/>
  <c r="Z355" i="4"/>
  <c r="AA355" i="4"/>
  <c r="H356" i="4"/>
  <c r="I356" i="4"/>
  <c r="J356" i="4"/>
  <c r="K356" i="4"/>
  <c r="L356" i="4"/>
  <c r="M356" i="4"/>
  <c r="N356" i="4"/>
  <c r="O356" i="4"/>
  <c r="P356" i="4"/>
  <c r="Q356" i="4"/>
  <c r="R356" i="4"/>
  <c r="S356" i="4"/>
  <c r="T356" i="4"/>
  <c r="U356" i="4"/>
  <c r="V356" i="4"/>
  <c r="W356" i="4"/>
  <c r="X356" i="4"/>
  <c r="Y356" i="4"/>
  <c r="Z356" i="4"/>
  <c r="AA356" i="4"/>
  <c r="H357" i="4"/>
  <c r="I357" i="4"/>
  <c r="J357" i="4"/>
  <c r="K357" i="4"/>
  <c r="L357" i="4"/>
  <c r="M357" i="4"/>
  <c r="N357" i="4"/>
  <c r="O357" i="4"/>
  <c r="P357" i="4"/>
  <c r="Q357" i="4"/>
  <c r="R357" i="4"/>
  <c r="S357" i="4"/>
  <c r="T357" i="4"/>
  <c r="U357" i="4"/>
  <c r="V357" i="4"/>
  <c r="W357" i="4"/>
  <c r="X357" i="4"/>
  <c r="Y357" i="4"/>
  <c r="Z357" i="4"/>
  <c r="AA357" i="4"/>
  <c r="H358" i="4"/>
  <c r="I358" i="4"/>
  <c r="J358" i="4"/>
  <c r="K358" i="4"/>
  <c r="L358" i="4"/>
  <c r="M358" i="4"/>
  <c r="N358" i="4"/>
  <c r="O358" i="4"/>
  <c r="P358" i="4"/>
  <c r="Q358" i="4"/>
  <c r="R358" i="4"/>
  <c r="S358" i="4"/>
  <c r="T358" i="4"/>
  <c r="U358" i="4"/>
  <c r="V358" i="4"/>
  <c r="W358" i="4"/>
  <c r="X358" i="4"/>
  <c r="Y358" i="4"/>
  <c r="Z358" i="4"/>
  <c r="AA358" i="4"/>
  <c r="H359" i="4"/>
  <c r="I359" i="4"/>
  <c r="J359" i="4"/>
  <c r="K359" i="4"/>
  <c r="L359" i="4"/>
  <c r="M359" i="4"/>
  <c r="N359" i="4"/>
  <c r="O359" i="4"/>
  <c r="P359" i="4"/>
  <c r="Q359" i="4"/>
  <c r="R359" i="4"/>
  <c r="S359" i="4"/>
  <c r="T359" i="4"/>
  <c r="U359" i="4"/>
  <c r="V359" i="4"/>
  <c r="W359" i="4"/>
  <c r="X359" i="4"/>
  <c r="Y359" i="4"/>
  <c r="Z359" i="4"/>
  <c r="AA359" i="4"/>
  <c r="H360" i="4"/>
  <c r="I360" i="4"/>
  <c r="J360" i="4"/>
  <c r="K360" i="4"/>
  <c r="L360" i="4"/>
  <c r="M360" i="4"/>
  <c r="N360" i="4"/>
  <c r="O360" i="4"/>
  <c r="P360" i="4"/>
  <c r="Q360" i="4"/>
  <c r="R360" i="4"/>
  <c r="S360" i="4"/>
  <c r="T360" i="4"/>
  <c r="U360" i="4"/>
  <c r="V360" i="4"/>
  <c r="W360" i="4"/>
  <c r="X360" i="4"/>
  <c r="Y360" i="4"/>
  <c r="Z360" i="4"/>
  <c r="AA360" i="4"/>
  <c r="H361" i="4"/>
  <c r="I361" i="4"/>
  <c r="J361" i="4"/>
  <c r="K361" i="4"/>
  <c r="L361" i="4"/>
  <c r="M361" i="4"/>
  <c r="N361" i="4"/>
  <c r="O361" i="4"/>
  <c r="P361" i="4"/>
  <c r="Q361" i="4"/>
  <c r="R361" i="4"/>
  <c r="S361" i="4"/>
  <c r="T361" i="4"/>
  <c r="U361" i="4"/>
  <c r="V361" i="4"/>
  <c r="W361" i="4"/>
  <c r="X361" i="4"/>
  <c r="Y361" i="4"/>
  <c r="Z361" i="4"/>
  <c r="AA361" i="4"/>
  <c r="H362" i="4"/>
  <c r="I362" i="4"/>
  <c r="J362" i="4"/>
  <c r="K362" i="4"/>
  <c r="L362" i="4"/>
  <c r="M362" i="4"/>
  <c r="N362" i="4"/>
  <c r="O362" i="4"/>
  <c r="P362" i="4"/>
  <c r="Q362" i="4"/>
  <c r="R362" i="4"/>
  <c r="S362" i="4"/>
  <c r="T362" i="4"/>
  <c r="U362" i="4"/>
  <c r="V362" i="4"/>
  <c r="W362" i="4"/>
  <c r="X362" i="4"/>
  <c r="Y362" i="4"/>
  <c r="Z362" i="4"/>
  <c r="AA362" i="4"/>
  <c r="H363" i="4"/>
  <c r="I363" i="4"/>
  <c r="J363" i="4"/>
  <c r="K363" i="4"/>
  <c r="L363" i="4"/>
  <c r="M363" i="4"/>
  <c r="N363" i="4"/>
  <c r="O363" i="4"/>
  <c r="P363" i="4"/>
  <c r="Q363" i="4"/>
  <c r="R363" i="4"/>
  <c r="S363" i="4"/>
  <c r="T363" i="4"/>
  <c r="U363" i="4"/>
  <c r="V363" i="4"/>
  <c r="W363" i="4"/>
  <c r="X363" i="4"/>
  <c r="Y363" i="4"/>
  <c r="Z363" i="4"/>
  <c r="AA363" i="4"/>
  <c r="H364" i="4"/>
  <c r="I364" i="4"/>
  <c r="J364" i="4"/>
  <c r="K364" i="4"/>
  <c r="L364" i="4"/>
  <c r="M364" i="4"/>
  <c r="N364" i="4"/>
  <c r="O364" i="4"/>
  <c r="P364" i="4"/>
  <c r="Q364" i="4"/>
  <c r="R364" i="4"/>
  <c r="S364" i="4"/>
  <c r="T364" i="4"/>
  <c r="U364" i="4"/>
  <c r="V364" i="4"/>
  <c r="W364" i="4"/>
  <c r="X364" i="4"/>
  <c r="Y364" i="4"/>
  <c r="Z364" i="4"/>
  <c r="AA364" i="4"/>
  <c r="H365" i="4"/>
  <c r="I365" i="4"/>
  <c r="J365" i="4"/>
  <c r="K365" i="4"/>
  <c r="L365" i="4"/>
  <c r="M365" i="4"/>
  <c r="N365" i="4"/>
  <c r="O365" i="4"/>
  <c r="P365" i="4"/>
  <c r="Q365" i="4"/>
  <c r="R365" i="4"/>
  <c r="S365" i="4"/>
  <c r="T365" i="4"/>
  <c r="U365" i="4"/>
  <c r="V365" i="4"/>
  <c r="W365" i="4"/>
  <c r="X365" i="4"/>
  <c r="Y365" i="4"/>
  <c r="Z365" i="4"/>
  <c r="AA365" i="4"/>
  <c r="H366" i="4"/>
  <c r="I366" i="4"/>
  <c r="J366" i="4"/>
  <c r="K366" i="4"/>
  <c r="L366" i="4"/>
  <c r="M366" i="4"/>
  <c r="N366" i="4"/>
  <c r="O366" i="4"/>
  <c r="P366" i="4"/>
  <c r="Q366" i="4"/>
  <c r="R366" i="4"/>
  <c r="S366" i="4"/>
  <c r="T366" i="4"/>
  <c r="U366" i="4"/>
  <c r="V366" i="4"/>
  <c r="W366" i="4"/>
  <c r="X366" i="4"/>
  <c r="Y366" i="4"/>
  <c r="Z366" i="4"/>
  <c r="AA366" i="4"/>
  <c r="H367" i="4"/>
  <c r="I367" i="4"/>
  <c r="J367" i="4"/>
  <c r="K367" i="4"/>
  <c r="L367" i="4"/>
  <c r="M367" i="4"/>
  <c r="N367" i="4"/>
  <c r="O367" i="4"/>
  <c r="P367" i="4"/>
  <c r="Q367" i="4"/>
  <c r="R367" i="4"/>
  <c r="S367" i="4"/>
  <c r="T367" i="4"/>
  <c r="U367" i="4"/>
  <c r="V367" i="4"/>
  <c r="W367" i="4"/>
  <c r="X367" i="4"/>
  <c r="Y367" i="4"/>
  <c r="Z367" i="4"/>
  <c r="AA367" i="4"/>
  <c r="H368" i="4"/>
  <c r="I368" i="4"/>
  <c r="J368" i="4"/>
  <c r="K368" i="4"/>
  <c r="L368" i="4"/>
  <c r="M368" i="4"/>
  <c r="N368" i="4"/>
  <c r="O368" i="4"/>
  <c r="P368" i="4"/>
  <c r="Q368" i="4"/>
  <c r="R368" i="4"/>
  <c r="S368" i="4"/>
  <c r="T368" i="4"/>
  <c r="U368" i="4"/>
  <c r="V368" i="4"/>
  <c r="W368" i="4"/>
  <c r="X368" i="4"/>
  <c r="Y368" i="4"/>
  <c r="Z368" i="4"/>
  <c r="AA368" i="4"/>
  <c r="H369" i="4"/>
  <c r="I369" i="4"/>
  <c r="J369" i="4"/>
  <c r="K369" i="4"/>
  <c r="L369" i="4"/>
  <c r="M369" i="4"/>
  <c r="N369" i="4"/>
  <c r="O369" i="4"/>
  <c r="P369" i="4"/>
  <c r="Q369" i="4"/>
  <c r="R369" i="4"/>
  <c r="S369" i="4"/>
  <c r="T369" i="4"/>
  <c r="U369" i="4"/>
  <c r="V369" i="4"/>
  <c r="W369" i="4"/>
  <c r="X369" i="4"/>
  <c r="Y369" i="4"/>
  <c r="Z369" i="4"/>
  <c r="AA369" i="4"/>
  <c r="H370" i="4"/>
  <c r="I370" i="4"/>
  <c r="J370" i="4"/>
  <c r="K370" i="4"/>
  <c r="L370" i="4"/>
  <c r="M370" i="4"/>
  <c r="N370" i="4"/>
  <c r="O370" i="4"/>
  <c r="P370" i="4"/>
  <c r="Q370" i="4"/>
  <c r="R370" i="4"/>
  <c r="S370" i="4"/>
  <c r="T370" i="4"/>
  <c r="U370" i="4"/>
  <c r="V370" i="4"/>
  <c r="W370" i="4"/>
  <c r="X370" i="4"/>
  <c r="Y370" i="4"/>
  <c r="Z370" i="4"/>
  <c r="AA370" i="4"/>
  <c r="H371" i="4"/>
  <c r="I371" i="4"/>
  <c r="J371" i="4"/>
  <c r="K371" i="4"/>
  <c r="L371" i="4"/>
  <c r="M371" i="4"/>
  <c r="N371" i="4"/>
  <c r="O371" i="4"/>
  <c r="P371" i="4"/>
  <c r="Q371" i="4"/>
  <c r="R371" i="4"/>
  <c r="S371" i="4"/>
  <c r="T371" i="4"/>
  <c r="U371" i="4"/>
  <c r="V371" i="4"/>
  <c r="W371" i="4"/>
  <c r="X371" i="4"/>
  <c r="Y371" i="4"/>
  <c r="Z371" i="4"/>
  <c r="AA371" i="4"/>
  <c r="H372" i="4"/>
  <c r="I372" i="4"/>
  <c r="J372" i="4"/>
  <c r="K372" i="4"/>
  <c r="L372" i="4"/>
  <c r="M372" i="4"/>
  <c r="N372" i="4"/>
  <c r="O372" i="4"/>
  <c r="P372" i="4"/>
  <c r="Q372" i="4"/>
  <c r="R372" i="4"/>
  <c r="S372" i="4"/>
  <c r="T372" i="4"/>
  <c r="U372" i="4"/>
  <c r="V372" i="4"/>
  <c r="W372" i="4"/>
  <c r="X372" i="4"/>
  <c r="Y372" i="4"/>
  <c r="Z372" i="4"/>
  <c r="AA372" i="4"/>
  <c r="H373" i="4"/>
  <c r="I373" i="4"/>
  <c r="J373" i="4"/>
  <c r="K373" i="4"/>
  <c r="L373" i="4"/>
  <c r="M373" i="4"/>
  <c r="N373" i="4"/>
  <c r="O373" i="4"/>
  <c r="P373" i="4"/>
  <c r="Q373" i="4"/>
  <c r="R373" i="4"/>
  <c r="S373" i="4"/>
  <c r="T373" i="4"/>
  <c r="U373" i="4"/>
  <c r="V373" i="4"/>
  <c r="W373" i="4"/>
  <c r="X373" i="4"/>
  <c r="Y373" i="4"/>
  <c r="Z373" i="4"/>
  <c r="AA373" i="4"/>
  <c r="H374" i="4"/>
  <c r="I374" i="4"/>
  <c r="J374" i="4"/>
  <c r="K374" i="4"/>
  <c r="L374" i="4"/>
  <c r="M374" i="4"/>
  <c r="N374" i="4"/>
  <c r="O374" i="4"/>
  <c r="P374" i="4"/>
  <c r="Q374" i="4"/>
  <c r="R374" i="4"/>
  <c r="S374" i="4"/>
  <c r="T374" i="4"/>
  <c r="U374" i="4"/>
  <c r="V374" i="4"/>
  <c r="W374" i="4"/>
  <c r="X374" i="4"/>
  <c r="Y374" i="4"/>
  <c r="Z374" i="4"/>
  <c r="AA374" i="4"/>
  <c r="H375" i="4"/>
  <c r="I375" i="4"/>
  <c r="J375" i="4"/>
  <c r="K375" i="4"/>
  <c r="L375" i="4"/>
  <c r="M375" i="4"/>
  <c r="N375" i="4"/>
  <c r="O375" i="4"/>
  <c r="P375" i="4"/>
  <c r="Q375" i="4"/>
  <c r="R375" i="4"/>
  <c r="S375" i="4"/>
  <c r="T375" i="4"/>
  <c r="U375" i="4"/>
  <c r="V375" i="4"/>
  <c r="W375" i="4"/>
  <c r="X375" i="4"/>
  <c r="Y375" i="4"/>
  <c r="Z375" i="4"/>
  <c r="AA375" i="4"/>
  <c r="H376" i="4"/>
  <c r="I376" i="4"/>
  <c r="J376" i="4"/>
  <c r="K376" i="4"/>
  <c r="L376" i="4"/>
  <c r="M376" i="4"/>
  <c r="N376" i="4"/>
  <c r="O376" i="4"/>
  <c r="P376" i="4"/>
  <c r="Q376" i="4"/>
  <c r="R376" i="4"/>
  <c r="S376" i="4"/>
  <c r="T376" i="4"/>
  <c r="U376" i="4"/>
  <c r="V376" i="4"/>
  <c r="W376" i="4"/>
  <c r="X376" i="4"/>
  <c r="Y376" i="4"/>
  <c r="Z376" i="4"/>
  <c r="AA376" i="4"/>
  <c r="H377" i="4"/>
  <c r="I377" i="4"/>
  <c r="J377" i="4"/>
  <c r="K377" i="4"/>
  <c r="L377" i="4"/>
  <c r="M377" i="4"/>
  <c r="N377" i="4"/>
  <c r="O377" i="4"/>
  <c r="P377" i="4"/>
  <c r="Q377" i="4"/>
  <c r="R377" i="4"/>
  <c r="S377" i="4"/>
  <c r="T377" i="4"/>
  <c r="U377" i="4"/>
  <c r="V377" i="4"/>
  <c r="W377" i="4"/>
  <c r="X377" i="4"/>
  <c r="Y377" i="4"/>
  <c r="Z377" i="4"/>
  <c r="AA377" i="4"/>
  <c r="H378" i="4"/>
  <c r="I378" i="4"/>
  <c r="J378" i="4"/>
  <c r="K378" i="4"/>
  <c r="L378" i="4"/>
  <c r="M378" i="4"/>
  <c r="N378" i="4"/>
  <c r="O378" i="4"/>
  <c r="P378" i="4"/>
  <c r="Q378" i="4"/>
  <c r="R378" i="4"/>
  <c r="S378" i="4"/>
  <c r="T378" i="4"/>
  <c r="U378" i="4"/>
  <c r="V378" i="4"/>
  <c r="W378" i="4"/>
  <c r="X378" i="4"/>
  <c r="Y378" i="4"/>
  <c r="Z378" i="4"/>
  <c r="AA378" i="4"/>
  <c r="H379" i="4"/>
  <c r="I379" i="4"/>
  <c r="J379" i="4"/>
  <c r="K379" i="4"/>
  <c r="L379" i="4"/>
  <c r="M379" i="4"/>
  <c r="N379" i="4"/>
  <c r="O379" i="4"/>
  <c r="P379" i="4"/>
  <c r="Q379" i="4"/>
  <c r="R379" i="4"/>
  <c r="S379" i="4"/>
  <c r="T379" i="4"/>
  <c r="U379" i="4"/>
  <c r="V379" i="4"/>
  <c r="W379" i="4"/>
  <c r="X379" i="4"/>
  <c r="Y379" i="4"/>
  <c r="Z379" i="4"/>
  <c r="AA379" i="4"/>
  <c r="H380" i="4"/>
  <c r="I380" i="4"/>
  <c r="J380" i="4"/>
  <c r="K380" i="4"/>
  <c r="L380" i="4"/>
  <c r="M380" i="4"/>
  <c r="N380" i="4"/>
  <c r="O380" i="4"/>
  <c r="P380" i="4"/>
  <c r="Q380" i="4"/>
  <c r="R380" i="4"/>
  <c r="S380" i="4"/>
  <c r="T380" i="4"/>
  <c r="U380" i="4"/>
  <c r="V380" i="4"/>
  <c r="W380" i="4"/>
  <c r="X380" i="4"/>
  <c r="Y380" i="4"/>
  <c r="Z380" i="4"/>
  <c r="AA380" i="4"/>
  <c r="H381" i="4"/>
  <c r="I381" i="4"/>
  <c r="J381" i="4"/>
  <c r="K381" i="4"/>
  <c r="L381" i="4"/>
  <c r="M381" i="4"/>
  <c r="N381" i="4"/>
  <c r="O381" i="4"/>
  <c r="P381" i="4"/>
  <c r="Q381" i="4"/>
  <c r="R381" i="4"/>
  <c r="S381" i="4"/>
  <c r="T381" i="4"/>
  <c r="U381" i="4"/>
  <c r="V381" i="4"/>
  <c r="W381" i="4"/>
  <c r="X381" i="4"/>
  <c r="Y381" i="4"/>
  <c r="Z381" i="4"/>
  <c r="AA381" i="4"/>
  <c r="H382" i="4"/>
  <c r="I382" i="4"/>
  <c r="J382" i="4"/>
  <c r="K382" i="4"/>
  <c r="L382" i="4"/>
  <c r="M382" i="4"/>
  <c r="N382" i="4"/>
  <c r="O382" i="4"/>
  <c r="P382" i="4"/>
  <c r="Q382" i="4"/>
  <c r="R382" i="4"/>
  <c r="S382" i="4"/>
  <c r="T382" i="4"/>
  <c r="U382" i="4"/>
  <c r="V382" i="4"/>
  <c r="W382" i="4"/>
  <c r="X382" i="4"/>
  <c r="Y382" i="4"/>
  <c r="Z382" i="4"/>
  <c r="AA382" i="4"/>
  <c r="H383" i="4"/>
  <c r="I383" i="4"/>
  <c r="J383" i="4"/>
  <c r="K383" i="4"/>
  <c r="L383" i="4"/>
  <c r="M383" i="4"/>
  <c r="N383" i="4"/>
  <c r="O383" i="4"/>
  <c r="P383" i="4"/>
  <c r="Q383" i="4"/>
  <c r="R383" i="4"/>
  <c r="S383" i="4"/>
  <c r="T383" i="4"/>
  <c r="U383" i="4"/>
  <c r="V383" i="4"/>
  <c r="W383" i="4"/>
  <c r="X383" i="4"/>
  <c r="Y383" i="4"/>
  <c r="Z383" i="4"/>
  <c r="AA383" i="4"/>
  <c r="H384" i="4"/>
  <c r="I384" i="4"/>
  <c r="J384" i="4"/>
  <c r="K384" i="4"/>
  <c r="L384" i="4"/>
  <c r="M384" i="4"/>
  <c r="N384" i="4"/>
  <c r="O384" i="4"/>
  <c r="P384" i="4"/>
  <c r="Q384" i="4"/>
  <c r="R384" i="4"/>
  <c r="S384" i="4"/>
  <c r="T384" i="4"/>
  <c r="U384" i="4"/>
  <c r="V384" i="4"/>
  <c r="W384" i="4"/>
  <c r="X384" i="4"/>
  <c r="Y384" i="4"/>
  <c r="Z384" i="4"/>
  <c r="AA384" i="4"/>
  <c r="H385" i="4"/>
  <c r="I385" i="4"/>
  <c r="J385" i="4"/>
  <c r="K385" i="4"/>
  <c r="L385" i="4"/>
  <c r="M385" i="4"/>
  <c r="N385" i="4"/>
  <c r="O385" i="4"/>
  <c r="P385" i="4"/>
  <c r="Q385" i="4"/>
  <c r="R385" i="4"/>
  <c r="S385" i="4"/>
  <c r="T385" i="4"/>
  <c r="U385" i="4"/>
  <c r="V385" i="4"/>
  <c r="W385" i="4"/>
  <c r="X385" i="4"/>
  <c r="Y385" i="4"/>
  <c r="Z385" i="4"/>
  <c r="AA385" i="4"/>
  <c r="H386" i="4"/>
  <c r="I386" i="4"/>
  <c r="J386" i="4"/>
  <c r="K386" i="4"/>
  <c r="L386" i="4"/>
  <c r="M386" i="4"/>
  <c r="N386" i="4"/>
  <c r="O386" i="4"/>
  <c r="P386" i="4"/>
  <c r="Q386" i="4"/>
  <c r="R386" i="4"/>
  <c r="S386" i="4"/>
  <c r="T386" i="4"/>
  <c r="U386" i="4"/>
  <c r="V386" i="4"/>
  <c r="W386" i="4"/>
  <c r="X386" i="4"/>
  <c r="Y386" i="4"/>
  <c r="Z386" i="4"/>
  <c r="AA386" i="4"/>
  <c r="H387" i="4"/>
  <c r="I387" i="4"/>
  <c r="J387" i="4"/>
  <c r="K387" i="4"/>
  <c r="L387" i="4"/>
  <c r="M387" i="4"/>
  <c r="N387" i="4"/>
  <c r="O387" i="4"/>
  <c r="P387" i="4"/>
  <c r="Q387" i="4"/>
  <c r="R387" i="4"/>
  <c r="S387" i="4"/>
  <c r="T387" i="4"/>
  <c r="U387" i="4"/>
  <c r="V387" i="4"/>
  <c r="W387" i="4"/>
  <c r="X387" i="4"/>
  <c r="Y387" i="4"/>
  <c r="Z387" i="4"/>
  <c r="AA387" i="4"/>
  <c r="H388" i="4"/>
  <c r="I388" i="4"/>
  <c r="J388" i="4"/>
  <c r="K388" i="4"/>
  <c r="L388" i="4"/>
  <c r="M388" i="4"/>
  <c r="N388" i="4"/>
  <c r="O388" i="4"/>
  <c r="P388" i="4"/>
  <c r="Q388" i="4"/>
  <c r="R388" i="4"/>
  <c r="S388" i="4"/>
  <c r="T388" i="4"/>
  <c r="U388" i="4"/>
  <c r="V388" i="4"/>
  <c r="W388" i="4"/>
  <c r="X388" i="4"/>
  <c r="Y388" i="4"/>
  <c r="Z388" i="4"/>
  <c r="AA388" i="4"/>
  <c r="H389" i="4"/>
  <c r="I389" i="4"/>
  <c r="J389" i="4"/>
  <c r="K389" i="4"/>
  <c r="L389" i="4"/>
  <c r="M389" i="4"/>
  <c r="N389" i="4"/>
  <c r="O389" i="4"/>
  <c r="P389" i="4"/>
  <c r="Q389" i="4"/>
  <c r="R389" i="4"/>
  <c r="S389" i="4"/>
  <c r="T389" i="4"/>
  <c r="U389" i="4"/>
  <c r="V389" i="4"/>
  <c r="W389" i="4"/>
  <c r="X389" i="4"/>
  <c r="Y389" i="4"/>
  <c r="Z389" i="4"/>
  <c r="AA389" i="4"/>
  <c r="H390" i="4"/>
  <c r="I390" i="4"/>
  <c r="J390" i="4"/>
  <c r="K390" i="4"/>
  <c r="L390" i="4"/>
  <c r="M390" i="4"/>
  <c r="N390" i="4"/>
  <c r="O390" i="4"/>
  <c r="P390" i="4"/>
  <c r="Q390" i="4"/>
  <c r="R390" i="4"/>
  <c r="S390" i="4"/>
  <c r="T390" i="4"/>
  <c r="U390" i="4"/>
  <c r="V390" i="4"/>
  <c r="W390" i="4"/>
  <c r="X390" i="4"/>
  <c r="Y390" i="4"/>
  <c r="Z390" i="4"/>
  <c r="AA390" i="4"/>
  <c r="H391" i="4"/>
  <c r="I391" i="4"/>
  <c r="J391" i="4"/>
  <c r="K391" i="4"/>
  <c r="L391" i="4"/>
  <c r="M391" i="4"/>
  <c r="N391" i="4"/>
  <c r="O391" i="4"/>
  <c r="P391" i="4"/>
  <c r="Q391" i="4"/>
  <c r="R391" i="4"/>
  <c r="S391" i="4"/>
  <c r="T391" i="4"/>
  <c r="U391" i="4"/>
  <c r="V391" i="4"/>
  <c r="W391" i="4"/>
  <c r="X391" i="4"/>
  <c r="Y391" i="4"/>
  <c r="Z391" i="4"/>
  <c r="AA391" i="4"/>
  <c r="H392" i="4"/>
  <c r="I392" i="4"/>
  <c r="J392" i="4"/>
  <c r="K392" i="4"/>
  <c r="L392" i="4"/>
  <c r="M392" i="4"/>
  <c r="N392" i="4"/>
  <c r="O392" i="4"/>
  <c r="P392" i="4"/>
  <c r="Q392" i="4"/>
  <c r="R392" i="4"/>
  <c r="S392" i="4"/>
  <c r="T392" i="4"/>
  <c r="U392" i="4"/>
  <c r="V392" i="4"/>
  <c r="W392" i="4"/>
  <c r="X392" i="4"/>
  <c r="Y392" i="4"/>
  <c r="Z392" i="4"/>
  <c r="AA392" i="4"/>
  <c r="H393" i="4"/>
  <c r="I393" i="4"/>
  <c r="J393" i="4"/>
  <c r="K393" i="4"/>
  <c r="L393" i="4"/>
  <c r="M393" i="4"/>
  <c r="N393" i="4"/>
  <c r="O393" i="4"/>
  <c r="P393" i="4"/>
  <c r="Q393" i="4"/>
  <c r="R393" i="4"/>
  <c r="S393" i="4"/>
  <c r="T393" i="4"/>
  <c r="U393" i="4"/>
  <c r="V393" i="4"/>
  <c r="W393" i="4"/>
  <c r="X393" i="4"/>
  <c r="Y393" i="4"/>
  <c r="Z393" i="4"/>
  <c r="AA393" i="4"/>
  <c r="H394" i="4"/>
  <c r="I394" i="4"/>
  <c r="J394" i="4"/>
  <c r="K394" i="4"/>
  <c r="L394" i="4"/>
  <c r="M394" i="4"/>
  <c r="N394" i="4"/>
  <c r="O394" i="4"/>
  <c r="P394" i="4"/>
  <c r="Q394" i="4"/>
  <c r="R394" i="4"/>
  <c r="S394" i="4"/>
  <c r="T394" i="4"/>
  <c r="U394" i="4"/>
  <c r="V394" i="4"/>
  <c r="W394" i="4"/>
  <c r="X394" i="4"/>
  <c r="Y394" i="4"/>
  <c r="Z394" i="4"/>
  <c r="AA394" i="4"/>
  <c r="H395" i="4"/>
  <c r="I395" i="4"/>
  <c r="J395" i="4"/>
  <c r="K395" i="4"/>
  <c r="L395" i="4"/>
  <c r="M395" i="4"/>
  <c r="N395" i="4"/>
  <c r="O395" i="4"/>
  <c r="P395" i="4"/>
  <c r="Q395" i="4"/>
  <c r="R395" i="4"/>
  <c r="S395" i="4"/>
  <c r="T395" i="4"/>
  <c r="U395" i="4"/>
  <c r="V395" i="4"/>
  <c r="W395" i="4"/>
  <c r="X395" i="4"/>
  <c r="Y395" i="4"/>
  <c r="Z395" i="4"/>
  <c r="AA395" i="4"/>
  <c r="H396" i="4"/>
  <c r="I396" i="4"/>
  <c r="J396" i="4"/>
  <c r="K396" i="4"/>
  <c r="L396" i="4"/>
  <c r="M396" i="4"/>
  <c r="N396" i="4"/>
  <c r="O396" i="4"/>
  <c r="P396" i="4"/>
  <c r="Q396" i="4"/>
  <c r="R396" i="4"/>
  <c r="S396" i="4"/>
  <c r="T396" i="4"/>
  <c r="U396" i="4"/>
  <c r="V396" i="4"/>
  <c r="W396" i="4"/>
  <c r="X396" i="4"/>
  <c r="Y396" i="4"/>
  <c r="Z396" i="4"/>
  <c r="AA396" i="4"/>
  <c r="H397" i="4"/>
  <c r="I397" i="4"/>
  <c r="J397" i="4"/>
  <c r="K397" i="4"/>
  <c r="L397" i="4"/>
  <c r="M397" i="4"/>
  <c r="N397" i="4"/>
  <c r="O397" i="4"/>
  <c r="P397" i="4"/>
  <c r="Q397" i="4"/>
  <c r="R397" i="4"/>
  <c r="S397" i="4"/>
  <c r="T397" i="4"/>
  <c r="U397" i="4"/>
  <c r="V397" i="4"/>
  <c r="W397" i="4"/>
  <c r="X397" i="4"/>
  <c r="Y397" i="4"/>
  <c r="Z397" i="4"/>
  <c r="AA397" i="4"/>
  <c r="H398" i="4"/>
  <c r="I398" i="4"/>
  <c r="J398" i="4"/>
  <c r="K398" i="4"/>
  <c r="L398" i="4"/>
  <c r="M398" i="4"/>
  <c r="N398" i="4"/>
  <c r="O398" i="4"/>
  <c r="P398" i="4"/>
  <c r="Q398" i="4"/>
  <c r="R398" i="4"/>
  <c r="S398" i="4"/>
  <c r="T398" i="4"/>
  <c r="U398" i="4"/>
  <c r="V398" i="4"/>
  <c r="W398" i="4"/>
  <c r="X398" i="4"/>
  <c r="Y398" i="4"/>
  <c r="Z398" i="4"/>
  <c r="AA398" i="4"/>
  <c r="H399" i="4"/>
  <c r="I399" i="4"/>
  <c r="J399" i="4"/>
  <c r="K399" i="4"/>
  <c r="L399" i="4"/>
  <c r="M399" i="4"/>
  <c r="N399" i="4"/>
  <c r="O399" i="4"/>
  <c r="P399" i="4"/>
  <c r="Q399" i="4"/>
  <c r="R399" i="4"/>
  <c r="S399" i="4"/>
  <c r="T399" i="4"/>
  <c r="U399" i="4"/>
  <c r="V399" i="4"/>
  <c r="W399" i="4"/>
  <c r="X399" i="4"/>
  <c r="Y399" i="4"/>
  <c r="Z399" i="4"/>
  <c r="AA399" i="4"/>
  <c r="H400" i="4"/>
  <c r="I400" i="4"/>
  <c r="J400" i="4"/>
  <c r="K400" i="4"/>
  <c r="L400" i="4"/>
  <c r="M400" i="4"/>
  <c r="N400" i="4"/>
  <c r="O400" i="4"/>
  <c r="P400" i="4"/>
  <c r="Q400" i="4"/>
  <c r="R400" i="4"/>
  <c r="S400" i="4"/>
  <c r="T400" i="4"/>
  <c r="U400" i="4"/>
  <c r="V400" i="4"/>
  <c r="W400" i="4"/>
  <c r="X400" i="4"/>
  <c r="Y400" i="4"/>
  <c r="Z400" i="4"/>
  <c r="AA400" i="4"/>
  <c r="H401" i="4"/>
  <c r="I401" i="4"/>
  <c r="J401" i="4"/>
  <c r="K401" i="4"/>
  <c r="L401" i="4"/>
  <c r="M401" i="4"/>
  <c r="N401" i="4"/>
  <c r="O401" i="4"/>
  <c r="P401" i="4"/>
  <c r="Q401" i="4"/>
  <c r="R401" i="4"/>
  <c r="S401" i="4"/>
  <c r="T401" i="4"/>
  <c r="U401" i="4"/>
  <c r="V401" i="4"/>
  <c r="W401" i="4"/>
  <c r="X401" i="4"/>
  <c r="Y401" i="4"/>
  <c r="Z401" i="4"/>
  <c r="AA401" i="4"/>
  <c r="H402" i="4"/>
  <c r="I402" i="4"/>
  <c r="J402" i="4"/>
  <c r="K402" i="4"/>
  <c r="L402" i="4"/>
  <c r="M402" i="4"/>
  <c r="N402" i="4"/>
  <c r="O402" i="4"/>
  <c r="P402" i="4"/>
  <c r="Q402" i="4"/>
  <c r="R402" i="4"/>
  <c r="S402" i="4"/>
  <c r="T402" i="4"/>
  <c r="U402" i="4"/>
  <c r="V402" i="4"/>
  <c r="W402" i="4"/>
  <c r="X402" i="4"/>
  <c r="Y402" i="4"/>
  <c r="Z402" i="4"/>
  <c r="AA402" i="4"/>
  <c r="H403" i="4"/>
  <c r="I403" i="4"/>
  <c r="J403" i="4"/>
  <c r="K403" i="4"/>
  <c r="L403" i="4"/>
  <c r="M403" i="4"/>
  <c r="N403" i="4"/>
  <c r="O403" i="4"/>
  <c r="P403" i="4"/>
  <c r="Q403" i="4"/>
  <c r="R403" i="4"/>
  <c r="S403" i="4"/>
  <c r="T403" i="4"/>
  <c r="U403" i="4"/>
  <c r="V403" i="4"/>
  <c r="W403" i="4"/>
  <c r="X403" i="4"/>
  <c r="Y403" i="4"/>
  <c r="Z403" i="4"/>
  <c r="AA403" i="4"/>
  <c r="H404" i="4"/>
  <c r="I404" i="4"/>
  <c r="J404" i="4"/>
  <c r="K404" i="4"/>
  <c r="L404" i="4"/>
  <c r="M404" i="4"/>
  <c r="N404" i="4"/>
  <c r="O404" i="4"/>
  <c r="P404" i="4"/>
  <c r="Q404" i="4"/>
  <c r="R404" i="4"/>
  <c r="S404" i="4"/>
  <c r="T404" i="4"/>
  <c r="U404" i="4"/>
  <c r="V404" i="4"/>
  <c r="W404" i="4"/>
  <c r="X404" i="4"/>
  <c r="Y404" i="4"/>
  <c r="Z404" i="4"/>
  <c r="AA404" i="4"/>
  <c r="H405" i="4"/>
  <c r="I405" i="4"/>
  <c r="J405" i="4"/>
  <c r="K405" i="4"/>
  <c r="L405" i="4"/>
  <c r="M405" i="4"/>
  <c r="N405" i="4"/>
  <c r="O405" i="4"/>
  <c r="P405" i="4"/>
  <c r="Q405" i="4"/>
  <c r="R405" i="4"/>
  <c r="S405" i="4"/>
  <c r="T405" i="4"/>
  <c r="U405" i="4"/>
  <c r="V405" i="4"/>
  <c r="W405" i="4"/>
  <c r="X405" i="4"/>
  <c r="Y405" i="4"/>
  <c r="Z405" i="4"/>
  <c r="AA405" i="4"/>
  <c r="H406" i="4"/>
  <c r="I406" i="4"/>
  <c r="J406" i="4"/>
  <c r="K406" i="4"/>
  <c r="L406" i="4"/>
  <c r="M406" i="4"/>
  <c r="N406" i="4"/>
  <c r="O406" i="4"/>
  <c r="P406" i="4"/>
  <c r="Q406" i="4"/>
  <c r="R406" i="4"/>
  <c r="S406" i="4"/>
  <c r="T406" i="4"/>
  <c r="U406" i="4"/>
  <c r="V406" i="4"/>
  <c r="W406" i="4"/>
  <c r="X406" i="4"/>
  <c r="Y406" i="4"/>
  <c r="Z406" i="4"/>
  <c r="AA406" i="4"/>
  <c r="H407" i="4"/>
  <c r="I407" i="4"/>
  <c r="J407" i="4"/>
  <c r="K407" i="4"/>
  <c r="L407" i="4"/>
  <c r="M407" i="4"/>
  <c r="N407" i="4"/>
  <c r="O407" i="4"/>
  <c r="P407" i="4"/>
  <c r="Q407" i="4"/>
  <c r="R407" i="4"/>
  <c r="S407" i="4"/>
  <c r="T407" i="4"/>
  <c r="U407" i="4"/>
  <c r="V407" i="4"/>
  <c r="W407" i="4"/>
  <c r="X407" i="4"/>
  <c r="Y407" i="4"/>
  <c r="Z407" i="4"/>
  <c r="AA407" i="4"/>
  <c r="H408" i="4"/>
  <c r="I408" i="4"/>
  <c r="J408" i="4"/>
  <c r="K408" i="4"/>
  <c r="L408" i="4"/>
  <c r="M408" i="4"/>
  <c r="N408" i="4"/>
  <c r="O408" i="4"/>
  <c r="P408" i="4"/>
  <c r="Q408" i="4"/>
  <c r="R408" i="4"/>
  <c r="S408" i="4"/>
  <c r="T408" i="4"/>
  <c r="U408" i="4"/>
  <c r="V408" i="4"/>
  <c r="W408" i="4"/>
  <c r="X408" i="4"/>
  <c r="Y408" i="4"/>
  <c r="Z408" i="4"/>
  <c r="AA408" i="4"/>
  <c r="H409" i="4"/>
  <c r="I409" i="4"/>
  <c r="J409" i="4"/>
  <c r="K409" i="4"/>
  <c r="L409" i="4"/>
  <c r="M409" i="4"/>
  <c r="N409" i="4"/>
  <c r="O409" i="4"/>
  <c r="P409" i="4"/>
  <c r="Q409" i="4"/>
  <c r="R409" i="4"/>
  <c r="S409" i="4"/>
  <c r="T409" i="4"/>
  <c r="U409" i="4"/>
  <c r="V409" i="4"/>
  <c r="W409" i="4"/>
  <c r="X409" i="4"/>
  <c r="Y409" i="4"/>
  <c r="Z409" i="4"/>
  <c r="AA409" i="4"/>
  <c r="H410" i="4"/>
  <c r="I410" i="4"/>
  <c r="J410" i="4"/>
  <c r="K410" i="4"/>
  <c r="L410" i="4"/>
  <c r="M410" i="4"/>
  <c r="N410" i="4"/>
  <c r="O410" i="4"/>
  <c r="P410" i="4"/>
  <c r="Q410" i="4"/>
  <c r="R410" i="4"/>
  <c r="S410" i="4"/>
  <c r="T410" i="4"/>
  <c r="U410" i="4"/>
  <c r="V410" i="4"/>
  <c r="W410" i="4"/>
  <c r="X410" i="4"/>
  <c r="Y410" i="4"/>
  <c r="Z410" i="4"/>
  <c r="AA410" i="4"/>
  <c r="H411" i="4"/>
  <c r="I411" i="4"/>
  <c r="J411" i="4"/>
  <c r="K411" i="4"/>
  <c r="L411" i="4"/>
  <c r="M411" i="4"/>
  <c r="N411" i="4"/>
  <c r="O411" i="4"/>
  <c r="P411" i="4"/>
  <c r="Q411" i="4"/>
  <c r="R411" i="4"/>
  <c r="S411" i="4"/>
  <c r="T411" i="4"/>
  <c r="U411" i="4"/>
  <c r="V411" i="4"/>
  <c r="W411" i="4"/>
  <c r="X411" i="4"/>
  <c r="Y411" i="4"/>
  <c r="Z411" i="4"/>
  <c r="AA411" i="4"/>
  <c r="H412" i="4"/>
  <c r="I412" i="4"/>
  <c r="J412" i="4"/>
  <c r="K412" i="4"/>
  <c r="L412" i="4"/>
  <c r="M412" i="4"/>
  <c r="N412" i="4"/>
  <c r="O412" i="4"/>
  <c r="P412" i="4"/>
  <c r="Q412" i="4"/>
  <c r="R412" i="4"/>
  <c r="S412" i="4"/>
  <c r="T412" i="4"/>
  <c r="U412" i="4"/>
  <c r="V412" i="4"/>
  <c r="W412" i="4"/>
  <c r="X412" i="4"/>
  <c r="Y412" i="4"/>
  <c r="Z412" i="4"/>
  <c r="AA412" i="4"/>
  <c r="H413" i="4"/>
  <c r="I413" i="4"/>
  <c r="J413" i="4"/>
  <c r="K413" i="4"/>
  <c r="L413" i="4"/>
  <c r="M413" i="4"/>
  <c r="N413" i="4"/>
  <c r="O413" i="4"/>
  <c r="P413" i="4"/>
  <c r="Q413" i="4"/>
  <c r="R413" i="4"/>
  <c r="S413" i="4"/>
  <c r="T413" i="4"/>
  <c r="U413" i="4"/>
  <c r="V413" i="4"/>
  <c r="W413" i="4"/>
  <c r="X413" i="4"/>
  <c r="Y413" i="4"/>
  <c r="Z413" i="4"/>
  <c r="AA413" i="4"/>
  <c r="H414" i="4"/>
  <c r="I414" i="4"/>
  <c r="J414" i="4"/>
  <c r="K414" i="4"/>
  <c r="L414" i="4"/>
  <c r="M414" i="4"/>
  <c r="N414" i="4"/>
  <c r="O414" i="4"/>
  <c r="P414" i="4"/>
  <c r="Q414" i="4"/>
  <c r="R414" i="4"/>
  <c r="S414" i="4"/>
  <c r="T414" i="4"/>
  <c r="U414" i="4"/>
  <c r="V414" i="4"/>
  <c r="W414" i="4"/>
  <c r="X414" i="4"/>
  <c r="Y414" i="4"/>
  <c r="Z414" i="4"/>
  <c r="AA414" i="4"/>
  <c r="H415" i="4"/>
  <c r="I415" i="4"/>
  <c r="J415" i="4"/>
  <c r="K415" i="4"/>
  <c r="L415" i="4"/>
  <c r="M415" i="4"/>
  <c r="N415" i="4"/>
  <c r="O415" i="4"/>
  <c r="P415" i="4"/>
  <c r="Q415" i="4"/>
  <c r="R415" i="4"/>
  <c r="S415" i="4"/>
  <c r="T415" i="4"/>
  <c r="U415" i="4"/>
  <c r="V415" i="4"/>
  <c r="W415" i="4"/>
  <c r="X415" i="4"/>
  <c r="Y415" i="4"/>
  <c r="Z415" i="4"/>
  <c r="AA415" i="4"/>
  <c r="H416" i="4"/>
  <c r="I416" i="4"/>
  <c r="J416" i="4"/>
  <c r="K416" i="4"/>
  <c r="L416" i="4"/>
  <c r="M416" i="4"/>
  <c r="N416" i="4"/>
  <c r="O416" i="4"/>
  <c r="P416" i="4"/>
  <c r="Q416" i="4"/>
  <c r="R416" i="4"/>
  <c r="S416" i="4"/>
  <c r="T416" i="4"/>
  <c r="U416" i="4"/>
  <c r="V416" i="4"/>
  <c r="W416" i="4"/>
  <c r="X416" i="4"/>
  <c r="Y416" i="4"/>
  <c r="Z416" i="4"/>
  <c r="AA416" i="4"/>
  <c r="H417" i="4"/>
  <c r="I417" i="4"/>
  <c r="J417" i="4"/>
  <c r="K417" i="4"/>
  <c r="L417" i="4"/>
  <c r="M417" i="4"/>
  <c r="N417" i="4"/>
  <c r="O417" i="4"/>
  <c r="P417" i="4"/>
  <c r="Q417" i="4"/>
  <c r="R417" i="4"/>
  <c r="S417" i="4"/>
  <c r="T417" i="4"/>
  <c r="U417" i="4"/>
  <c r="V417" i="4"/>
  <c r="W417" i="4"/>
  <c r="X417" i="4"/>
  <c r="Y417" i="4"/>
  <c r="Z417" i="4"/>
  <c r="AA417" i="4"/>
  <c r="H418" i="4"/>
  <c r="I418" i="4"/>
  <c r="J418" i="4"/>
  <c r="K418" i="4"/>
  <c r="L418" i="4"/>
  <c r="M418" i="4"/>
  <c r="N418" i="4"/>
  <c r="O418" i="4"/>
  <c r="P418" i="4"/>
  <c r="Q418" i="4"/>
  <c r="R418" i="4"/>
  <c r="S418" i="4"/>
  <c r="T418" i="4"/>
  <c r="U418" i="4"/>
  <c r="V418" i="4"/>
  <c r="W418" i="4"/>
  <c r="X418" i="4"/>
  <c r="Y418" i="4"/>
  <c r="Z418" i="4"/>
  <c r="AA418" i="4"/>
  <c r="H419" i="4"/>
  <c r="I419" i="4"/>
  <c r="J419" i="4"/>
  <c r="K419" i="4"/>
  <c r="L419" i="4"/>
  <c r="M419" i="4"/>
  <c r="N419" i="4"/>
  <c r="O419" i="4"/>
  <c r="P419" i="4"/>
  <c r="Q419" i="4"/>
  <c r="R419" i="4"/>
  <c r="S419" i="4"/>
  <c r="T419" i="4"/>
  <c r="U419" i="4"/>
  <c r="V419" i="4"/>
  <c r="W419" i="4"/>
  <c r="X419" i="4"/>
  <c r="Y419" i="4"/>
  <c r="Z419" i="4"/>
  <c r="AA419" i="4"/>
  <c r="H420" i="4"/>
  <c r="I420" i="4"/>
  <c r="J420" i="4"/>
  <c r="K420" i="4"/>
  <c r="L420" i="4"/>
  <c r="M420" i="4"/>
  <c r="N420" i="4"/>
  <c r="O420" i="4"/>
  <c r="P420" i="4"/>
  <c r="Q420" i="4"/>
  <c r="R420" i="4"/>
  <c r="S420" i="4"/>
  <c r="T420" i="4"/>
  <c r="U420" i="4"/>
  <c r="V420" i="4"/>
  <c r="W420" i="4"/>
  <c r="X420" i="4"/>
  <c r="Y420" i="4"/>
  <c r="Z420" i="4"/>
  <c r="AA420" i="4"/>
  <c r="H421" i="4"/>
  <c r="I421" i="4"/>
  <c r="J421" i="4"/>
  <c r="K421" i="4"/>
  <c r="L421" i="4"/>
  <c r="M421" i="4"/>
  <c r="N421" i="4"/>
  <c r="O421" i="4"/>
  <c r="P421" i="4"/>
  <c r="Q421" i="4"/>
  <c r="R421" i="4"/>
  <c r="S421" i="4"/>
  <c r="T421" i="4"/>
  <c r="U421" i="4"/>
  <c r="V421" i="4"/>
  <c r="W421" i="4"/>
  <c r="X421" i="4"/>
  <c r="Y421" i="4"/>
  <c r="Z421" i="4"/>
  <c r="AA421" i="4"/>
  <c r="H422" i="4"/>
  <c r="I422" i="4"/>
  <c r="J422" i="4"/>
  <c r="K422" i="4"/>
  <c r="L422" i="4"/>
  <c r="M422" i="4"/>
  <c r="N422" i="4"/>
  <c r="O422" i="4"/>
  <c r="P422" i="4"/>
  <c r="Q422" i="4"/>
  <c r="R422" i="4"/>
  <c r="S422" i="4"/>
  <c r="T422" i="4"/>
  <c r="U422" i="4"/>
  <c r="V422" i="4"/>
  <c r="W422" i="4"/>
  <c r="X422" i="4"/>
  <c r="Y422" i="4"/>
  <c r="Z422" i="4"/>
  <c r="AA422" i="4"/>
  <c r="H423" i="4"/>
  <c r="I423" i="4"/>
  <c r="J423" i="4"/>
  <c r="K423" i="4"/>
  <c r="L423" i="4"/>
  <c r="M423" i="4"/>
  <c r="N423" i="4"/>
  <c r="O423" i="4"/>
  <c r="P423" i="4"/>
  <c r="Q423" i="4"/>
  <c r="R423" i="4"/>
  <c r="S423" i="4"/>
  <c r="T423" i="4"/>
  <c r="U423" i="4"/>
  <c r="V423" i="4"/>
  <c r="W423" i="4"/>
  <c r="X423" i="4"/>
  <c r="Y423" i="4"/>
  <c r="Z423" i="4"/>
  <c r="AA423" i="4"/>
  <c r="H424" i="4"/>
  <c r="I424" i="4"/>
  <c r="J424" i="4"/>
  <c r="K424" i="4"/>
  <c r="L424" i="4"/>
  <c r="M424" i="4"/>
  <c r="N424" i="4"/>
  <c r="O424" i="4"/>
  <c r="P424" i="4"/>
  <c r="Q424" i="4"/>
  <c r="R424" i="4"/>
  <c r="S424" i="4"/>
  <c r="T424" i="4"/>
  <c r="U424" i="4"/>
  <c r="V424" i="4"/>
  <c r="W424" i="4"/>
  <c r="X424" i="4"/>
  <c r="Y424" i="4"/>
  <c r="Z424" i="4"/>
  <c r="AA424" i="4"/>
  <c r="H425" i="4"/>
  <c r="I425" i="4"/>
  <c r="J425" i="4"/>
  <c r="K425" i="4"/>
  <c r="L425" i="4"/>
  <c r="M425" i="4"/>
  <c r="N425" i="4"/>
  <c r="O425" i="4"/>
  <c r="P425" i="4"/>
  <c r="Q425" i="4"/>
  <c r="R425" i="4"/>
  <c r="S425" i="4"/>
  <c r="T425" i="4"/>
  <c r="U425" i="4"/>
  <c r="V425" i="4"/>
  <c r="W425" i="4"/>
  <c r="X425" i="4"/>
  <c r="Y425" i="4"/>
  <c r="Z425" i="4"/>
  <c r="AA425" i="4"/>
  <c r="H426" i="4"/>
  <c r="I426" i="4"/>
  <c r="J426" i="4"/>
  <c r="K426" i="4"/>
  <c r="L426" i="4"/>
  <c r="M426" i="4"/>
  <c r="N426" i="4"/>
  <c r="O426" i="4"/>
  <c r="P426" i="4"/>
  <c r="Q426" i="4"/>
  <c r="R426" i="4"/>
  <c r="S426" i="4"/>
  <c r="T426" i="4"/>
  <c r="U426" i="4"/>
  <c r="V426" i="4"/>
  <c r="W426" i="4"/>
  <c r="X426" i="4"/>
  <c r="Y426" i="4"/>
  <c r="Z426" i="4"/>
  <c r="AA426" i="4"/>
  <c r="H427" i="4"/>
  <c r="I427" i="4"/>
  <c r="J427" i="4"/>
  <c r="K427" i="4"/>
  <c r="L427" i="4"/>
  <c r="M427" i="4"/>
  <c r="N427" i="4"/>
  <c r="O427" i="4"/>
  <c r="P427" i="4"/>
  <c r="Q427" i="4"/>
  <c r="R427" i="4"/>
  <c r="S427" i="4"/>
  <c r="T427" i="4"/>
  <c r="U427" i="4"/>
  <c r="V427" i="4"/>
  <c r="W427" i="4"/>
  <c r="X427" i="4"/>
  <c r="Y427" i="4"/>
  <c r="Z427" i="4"/>
  <c r="AA427" i="4"/>
  <c r="H428" i="4"/>
  <c r="I428" i="4"/>
  <c r="J428" i="4"/>
  <c r="K428" i="4"/>
  <c r="L428" i="4"/>
  <c r="M428" i="4"/>
  <c r="N428" i="4"/>
  <c r="O428" i="4"/>
  <c r="P428" i="4"/>
  <c r="Q428" i="4"/>
  <c r="R428" i="4"/>
  <c r="S428" i="4"/>
  <c r="T428" i="4"/>
  <c r="U428" i="4"/>
  <c r="V428" i="4"/>
  <c r="W428" i="4"/>
  <c r="X428" i="4"/>
  <c r="Y428" i="4"/>
  <c r="Z428" i="4"/>
  <c r="AA428" i="4"/>
  <c r="H429" i="4"/>
  <c r="I429" i="4"/>
  <c r="J429" i="4"/>
  <c r="K429" i="4"/>
  <c r="L429" i="4"/>
  <c r="M429" i="4"/>
  <c r="N429" i="4"/>
  <c r="O429" i="4"/>
  <c r="P429" i="4"/>
  <c r="Q429" i="4"/>
  <c r="R429" i="4"/>
  <c r="S429" i="4"/>
  <c r="T429" i="4"/>
  <c r="U429" i="4"/>
  <c r="V429" i="4"/>
  <c r="W429" i="4"/>
  <c r="X429" i="4"/>
  <c r="Y429" i="4"/>
  <c r="Z429" i="4"/>
  <c r="AA429" i="4"/>
  <c r="H430" i="4"/>
  <c r="I430" i="4"/>
  <c r="J430" i="4"/>
  <c r="K430" i="4"/>
  <c r="L430" i="4"/>
  <c r="M430" i="4"/>
  <c r="N430" i="4"/>
  <c r="O430" i="4"/>
  <c r="P430" i="4"/>
  <c r="Q430" i="4"/>
  <c r="R430" i="4"/>
  <c r="S430" i="4"/>
  <c r="T430" i="4"/>
  <c r="U430" i="4"/>
  <c r="V430" i="4"/>
  <c r="W430" i="4"/>
  <c r="X430" i="4"/>
  <c r="Y430" i="4"/>
  <c r="Z430" i="4"/>
  <c r="AA430" i="4"/>
  <c r="H431" i="4"/>
  <c r="I431" i="4"/>
  <c r="J431" i="4"/>
  <c r="K431" i="4"/>
  <c r="L431" i="4"/>
  <c r="M431" i="4"/>
  <c r="N431" i="4"/>
  <c r="O431" i="4"/>
  <c r="P431" i="4"/>
  <c r="Q431" i="4"/>
  <c r="R431" i="4"/>
  <c r="S431" i="4"/>
  <c r="T431" i="4"/>
  <c r="U431" i="4"/>
  <c r="V431" i="4"/>
  <c r="W431" i="4"/>
  <c r="X431" i="4"/>
  <c r="Y431" i="4"/>
  <c r="Z431" i="4"/>
  <c r="AA431" i="4"/>
  <c r="H432" i="4"/>
  <c r="I432" i="4"/>
  <c r="J432" i="4"/>
  <c r="K432" i="4"/>
  <c r="L432" i="4"/>
  <c r="M432" i="4"/>
  <c r="N432" i="4"/>
  <c r="O432" i="4"/>
  <c r="P432" i="4"/>
  <c r="Q432" i="4"/>
  <c r="R432" i="4"/>
  <c r="S432" i="4"/>
  <c r="T432" i="4"/>
  <c r="U432" i="4"/>
  <c r="V432" i="4"/>
  <c r="W432" i="4"/>
  <c r="X432" i="4"/>
  <c r="Y432" i="4"/>
  <c r="Z432" i="4"/>
  <c r="AA432" i="4"/>
  <c r="H433" i="4"/>
  <c r="I433" i="4"/>
  <c r="J433" i="4"/>
  <c r="K433" i="4"/>
  <c r="L433" i="4"/>
  <c r="M433" i="4"/>
  <c r="N433" i="4"/>
  <c r="O433" i="4"/>
  <c r="P433" i="4"/>
  <c r="Q433" i="4"/>
  <c r="R433" i="4"/>
  <c r="S433" i="4"/>
  <c r="T433" i="4"/>
  <c r="U433" i="4"/>
  <c r="V433" i="4"/>
  <c r="W433" i="4"/>
  <c r="X433" i="4"/>
  <c r="Y433" i="4"/>
  <c r="Z433" i="4"/>
  <c r="AA433" i="4"/>
  <c r="H434" i="4"/>
  <c r="I434" i="4"/>
  <c r="J434" i="4"/>
  <c r="K434" i="4"/>
  <c r="L434" i="4"/>
  <c r="M434" i="4"/>
  <c r="N434" i="4"/>
  <c r="O434" i="4"/>
  <c r="P434" i="4"/>
  <c r="Q434" i="4"/>
  <c r="R434" i="4"/>
  <c r="S434" i="4"/>
  <c r="T434" i="4"/>
  <c r="U434" i="4"/>
  <c r="V434" i="4"/>
  <c r="W434" i="4"/>
  <c r="X434" i="4"/>
  <c r="Y434" i="4"/>
  <c r="Z434" i="4"/>
  <c r="AA434" i="4"/>
  <c r="H435" i="4"/>
  <c r="I435" i="4"/>
  <c r="J435" i="4"/>
  <c r="K435" i="4"/>
  <c r="L435" i="4"/>
  <c r="M435" i="4"/>
  <c r="N435" i="4"/>
  <c r="O435" i="4"/>
  <c r="P435" i="4"/>
  <c r="Q435" i="4"/>
  <c r="R435" i="4"/>
  <c r="S435" i="4"/>
  <c r="T435" i="4"/>
  <c r="U435" i="4"/>
  <c r="V435" i="4"/>
  <c r="W435" i="4"/>
  <c r="X435" i="4"/>
  <c r="Y435" i="4"/>
  <c r="Z435" i="4"/>
  <c r="AA435" i="4"/>
  <c r="H436" i="4"/>
  <c r="I436" i="4"/>
  <c r="J436" i="4"/>
  <c r="K436" i="4"/>
  <c r="L436" i="4"/>
  <c r="M436" i="4"/>
  <c r="N436" i="4"/>
  <c r="O436" i="4"/>
  <c r="P436" i="4"/>
  <c r="Q436" i="4"/>
  <c r="R436" i="4"/>
  <c r="S436" i="4"/>
  <c r="T436" i="4"/>
  <c r="U436" i="4"/>
  <c r="V436" i="4"/>
  <c r="W436" i="4"/>
  <c r="X436" i="4"/>
  <c r="Y436" i="4"/>
  <c r="Z436" i="4"/>
  <c r="AA436" i="4"/>
  <c r="H437" i="4"/>
  <c r="I437" i="4"/>
  <c r="J437" i="4"/>
  <c r="K437" i="4"/>
  <c r="L437" i="4"/>
  <c r="M437" i="4"/>
  <c r="N437" i="4"/>
  <c r="O437" i="4"/>
  <c r="P437" i="4"/>
  <c r="Q437" i="4"/>
  <c r="R437" i="4"/>
  <c r="S437" i="4"/>
  <c r="T437" i="4"/>
  <c r="U437" i="4"/>
  <c r="V437" i="4"/>
  <c r="W437" i="4"/>
  <c r="X437" i="4"/>
  <c r="Y437" i="4"/>
  <c r="Z437" i="4"/>
  <c r="AA437" i="4"/>
  <c r="H438" i="4"/>
  <c r="I438" i="4"/>
  <c r="J438" i="4"/>
  <c r="K438" i="4"/>
  <c r="L438" i="4"/>
  <c r="M438" i="4"/>
  <c r="N438" i="4"/>
  <c r="O438" i="4"/>
  <c r="P438" i="4"/>
  <c r="Q438" i="4"/>
  <c r="R438" i="4"/>
  <c r="S438" i="4"/>
  <c r="T438" i="4"/>
  <c r="U438" i="4"/>
  <c r="V438" i="4"/>
  <c r="W438" i="4"/>
  <c r="X438" i="4"/>
  <c r="Y438" i="4"/>
  <c r="Z438" i="4"/>
  <c r="AA438" i="4"/>
  <c r="H439" i="4"/>
  <c r="I439" i="4"/>
  <c r="J439" i="4"/>
  <c r="K439" i="4"/>
  <c r="L439" i="4"/>
  <c r="M439" i="4"/>
  <c r="N439" i="4"/>
  <c r="O439" i="4"/>
  <c r="P439" i="4"/>
  <c r="Q439" i="4"/>
  <c r="R439" i="4"/>
  <c r="S439" i="4"/>
  <c r="T439" i="4"/>
  <c r="U439" i="4"/>
  <c r="V439" i="4"/>
  <c r="W439" i="4"/>
  <c r="X439" i="4"/>
  <c r="Y439" i="4"/>
  <c r="Z439" i="4"/>
  <c r="AA439" i="4"/>
  <c r="H440" i="4"/>
  <c r="I440" i="4"/>
  <c r="J440" i="4"/>
  <c r="K440" i="4"/>
  <c r="L440" i="4"/>
  <c r="M440" i="4"/>
  <c r="N440" i="4"/>
  <c r="O440" i="4"/>
  <c r="P440" i="4"/>
  <c r="Q440" i="4"/>
  <c r="R440" i="4"/>
  <c r="S440" i="4"/>
  <c r="T440" i="4"/>
  <c r="U440" i="4"/>
  <c r="V440" i="4"/>
  <c r="W440" i="4"/>
  <c r="X440" i="4"/>
  <c r="Y440" i="4"/>
  <c r="Z440" i="4"/>
  <c r="AA440" i="4"/>
  <c r="H441" i="4"/>
  <c r="I441" i="4"/>
  <c r="J441" i="4"/>
  <c r="K441" i="4"/>
  <c r="L441" i="4"/>
  <c r="M441" i="4"/>
  <c r="N441" i="4"/>
  <c r="O441" i="4"/>
  <c r="P441" i="4"/>
  <c r="Q441" i="4"/>
  <c r="R441" i="4"/>
  <c r="S441" i="4"/>
  <c r="T441" i="4"/>
  <c r="U441" i="4"/>
  <c r="V441" i="4"/>
  <c r="W441" i="4"/>
  <c r="X441" i="4"/>
  <c r="Y441" i="4"/>
  <c r="Z441" i="4"/>
  <c r="AA441" i="4"/>
  <c r="H442" i="4"/>
  <c r="I442" i="4"/>
  <c r="J442" i="4"/>
  <c r="K442" i="4"/>
  <c r="L442" i="4"/>
  <c r="M442" i="4"/>
  <c r="N442" i="4"/>
  <c r="O442" i="4"/>
  <c r="P442" i="4"/>
  <c r="Q442" i="4"/>
  <c r="R442" i="4"/>
  <c r="S442" i="4"/>
  <c r="T442" i="4"/>
  <c r="U442" i="4"/>
  <c r="V442" i="4"/>
  <c r="W442" i="4"/>
  <c r="X442" i="4"/>
  <c r="Y442" i="4"/>
  <c r="Z442" i="4"/>
  <c r="AA442" i="4"/>
  <c r="H443" i="4"/>
  <c r="I443" i="4"/>
  <c r="J443" i="4"/>
  <c r="K443" i="4"/>
  <c r="L443" i="4"/>
  <c r="M443" i="4"/>
  <c r="N443" i="4"/>
  <c r="O443" i="4"/>
  <c r="P443" i="4"/>
  <c r="Q443" i="4"/>
  <c r="R443" i="4"/>
  <c r="S443" i="4"/>
  <c r="T443" i="4"/>
  <c r="U443" i="4"/>
  <c r="V443" i="4"/>
  <c r="W443" i="4"/>
  <c r="X443" i="4"/>
  <c r="Y443" i="4"/>
  <c r="Z443" i="4"/>
  <c r="AA443" i="4"/>
  <c r="H444" i="4"/>
  <c r="I444" i="4"/>
  <c r="J444" i="4"/>
  <c r="K444" i="4"/>
  <c r="L444" i="4"/>
  <c r="M444" i="4"/>
  <c r="N444" i="4"/>
  <c r="O444" i="4"/>
  <c r="P444" i="4"/>
  <c r="Q444" i="4"/>
  <c r="R444" i="4"/>
  <c r="S444" i="4"/>
  <c r="T444" i="4"/>
  <c r="U444" i="4"/>
  <c r="V444" i="4"/>
  <c r="W444" i="4"/>
  <c r="X444" i="4"/>
  <c r="Y444" i="4"/>
  <c r="Z444" i="4"/>
  <c r="AA444" i="4"/>
  <c r="H445" i="4"/>
  <c r="I445" i="4"/>
  <c r="J445" i="4"/>
  <c r="K445" i="4"/>
  <c r="L445" i="4"/>
  <c r="M445" i="4"/>
  <c r="N445" i="4"/>
  <c r="O445" i="4"/>
  <c r="P445" i="4"/>
  <c r="Q445" i="4"/>
  <c r="R445" i="4"/>
  <c r="S445" i="4"/>
  <c r="T445" i="4"/>
  <c r="U445" i="4"/>
  <c r="V445" i="4"/>
  <c r="W445" i="4"/>
  <c r="X445" i="4"/>
  <c r="Y445" i="4"/>
  <c r="Z445" i="4"/>
  <c r="AA445" i="4"/>
  <c r="H446" i="4"/>
  <c r="I446" i="4"/>
  <c r="J446" i="4"/>
  <c r="K446" i="4"/>
  <c r="L446" i="4"/>
  <c r="M446" i="4"/>
  <c r="N446" i="4"/>
  <c r="O446" i="4"/>
  <c r="P446" i="4"/>
  <c r="Q446" i="4"/>
  <c r="R446" i="4"/>
  <c r="S446" i="4"/>
  <c r="T446" i="4"/>
  <c r="U446" i="4"/>
  <c r="V446" i="4"/>
  <c r="W446" i="4"/>
  <c r="X446" i="4"/>
  <c r="Y446" i="4"/>
  <c r="Z446" i="4"/>
  <c r="AA446" i="4"/>
  <c r="H447" i="4"/>
  <c r="I447" i="4"/>
  <c r="J447" i="4"/>
  <c r="K447" i="4"/>
  <c r="L447" i="4"/>
  <c r="M447" i="4"/>
  <c r="N447" i="4"/>
  <c r="O447" i="4"/>
  <c r="P447" i="4"/>
  <c r="Q447" i="4"/>
  <c r="R447" i="4"/>
  <c r="S447" i="4"/>
  <c r="T447" i="4"/>
  <c r="U447" i="4"/>
  <c r="V447" i="4"/>
  <c r="W447" i="4"/>
  <c r="X447" i="4"/>
  <c r="Y447" i="4"/>
  <c r="Z447" i="4"/>
  <c r="AA447" i="4"/>
  <c r="H448" i="4"/>
  <c r="I448" i="4"/>
  <c r="J448" i="4"/>
  <c r="K448" i="4"/>
  <c r="L448" i="4"/>
  <c r="M448" i="4"/>
  <c r="N448" i="4"/>
  <c r="O448" i="4"/>
  <c r="P448" i="4"/>
  <c r="Q448" i="4"/>
  <c r="R448" i="4"/>
  <c r="S448" i="4"/>
  <c r="T448" i="4"/>
  <c r="U448" i="4"/>
  <c r="V448" i="4"/>
  <c r="W448" i="4"/>
  <c r="X448" i="4"/>
  <c r="Y448" i="4"/>
  <c r="Z448" i="4"/>
  <c r="AA448" i="4"/>
  <c r="H449" i="4"/>
  <c r="I449" i="4"/>
  <c r="J449" i="4"/>
  <c r="K449" i="4"/>
  <c r="L449" i="4"/>
  <c r="M449" i="4"/>
  <c r="N449" i="4"/>
  <c r="O449" i="4"/>
  <c r="P449" i="4"/>
  <c r="Q449" i="4"/>
  <c r="R449" i="4"/>
  <c r="S449" i="4"/>
  <c r="T449" i="4"/>
  <c r="U449" i="4"/>
  <c r="V449" i="4"/>
  <c r="W449" i="4"/>
  <c r="X449" i="4"/>
  <c r="Y449" i="4"/>
  <c r="Z449" i="4"/>
  <c r="AA449" i="4"/>
  <c r="H450" i="4"/>
  <c r="I450" i="4"/>
  <c r="J450" i="4"/>
  <c r="K450" i="4"/>
  <c r="L450" i="4"/>
  <c r="M450" i="4"/>
  <c r="N450" i="4"/>
  <c r="O450" i="4"/>
  <c r="P450" i="4"/>
  <c r="Q450" i="4"/>
  <c r="R450" i="4"/>
  <c r="S450" i="4"/>
  <c r="T450" i="4"/>
  <c r="U450" i="4"/>
  <c r="V450" i="4"/>
  <c r="W450" i="4"/>
  <c r="X450" i="4"/>
  <c r="Y450" i="4"/>
  <c r="Z450" i="4"/>
  <c r="AA450" i="4"/>
  <c r="H451" i="4"/>
  <c r="I451" i="4"/>
  <c r="J451" i="4"/>
  <c r="K451" i="4"/>
  <c r="L451" i="4"/>
  <c r="M451" i="4"/>
  <c r="N451" i="4"/>
  <c r="O451" i="4"/>
  <c r="P451" i="4"/>
  <c r="Q451" i="4"/>
  <c r="R451" i="4"/>
  <c r="S451" i="4"/>
  <c r="T451" i="4"/>
  <c r="U451" i="4"/>
  <c r="V451" i="4"/>
  <c r="W451" i="4"/>
  <c r="X451" i="4"/>
  <c r="Y451" i="4"/>
  <c r="Z451" i="4"/>
  <c r="AA451" i="4"/>
  <c r="H452" i="4"/>
  <c r="I452" i="4"/>
  <c r="J452" i="4"/>
  <c r="K452" i="4"/>
  <c r="L452" i="4"/>
  <c r="M452" i="4"/>
  <c r="N452" i="4"/>
  <c r="O452" i="4"/>
  <c r="P452" i="4"/>
  <c r="Q452" i="4"/>
  <c r="R452" i="4"/>
  <c r="S452" i="4"/>
  <c r="T452" i="4"/>
  <c r="U452" i="4"/>
  <c r="V452" i="4"/>
  <c r="W452" i="4"/>
  <c r="X452" i="4"/>
  <c r="Y452" i="4"/>
  <c r="Z452" i="4"/>
  <c r="AA452" i="4"/>
  <c r="H453" i="4"/>
  <c r="I453" i="4"/>
  <c r="J453" i="4"/>
  <c r="K453" i="4"/>
  <c r="L453" i="4"/>
  <c r="M453" i="4"/>
  <c r="N453" i="4"/>
  <c r="O453" i="4"/>
  <c r="P453" i="4"/>
  <c r="Q453" i="4"/>
  <c r="R453" i="4"/>
  <c r="S453" i="4"/>
  <c r="T453" i="4"/>
  <c r="U453" i="4"/>
  <c r="V453" i="4"/>
  <c r="W453" i="4"/>
  <c r="X453" i="4"/>
  <c r="Y453" i="4"/>
  <c r="Z453" i="4"/>
  <c r="AA453" i="4"/>
  <c r="H454" i="4"/>
  <c r="I454" i="4"/>
  <c r="J454" i="4"/>
  <c r="K454" i="4"/>
  <c r="L454" i="4"/>
  <c r="M454" i="4"/>
  <c r="N454" i="4"/>
  <c r="O454" i="4"/>
  <c r="P454" i="4"/>
  <c r="Q454" i="4"/>
  <c r="R454" i="4"/>
  <c r="S454" i="4"/>
  <c r="T454" i="4"/>
  <c r="U454" i="4"/>
  <c r="V454" i="4"/>
  <c r="W454" i="4"/>
  <c r="X454" i="4"/>
  <c r="Y454" i="4"/>
  <c r="Z454" i="4"/>
  <c r="AA454" i="4"/>
  <c r="H455" i="4"/>
  <c r="I455" i="4"/>
  <c r="J455" i="4"/>
  <c r="K455" i="4"/>
  <c r="L455" i="4"/>
  <c r="M455" i="4"/>
  <c r="N455" i="4"/>
  <c r="O455" i="4"/>
  <c r="P455" i="4"/>
  <c r="Q455" i="4"/>
  <c r="R455" i="4"/>
  <c r="S455" i="4"/>
  <c r="T455" i="4"/>
  <c r="U455" i="4"/>
  <c r="V455" i="4"/>
  <c r="W455" i="4"/>
  <c r="X455" i="4"/>
  <c r="Y455" i="4"/>
  <c r="Z455" i="4"/>
  <c r="AA455" i="4"/>
  <c r="H456" i="4"/>
  <c r="I456" i="4"/>
  <c r="J456" i="4"/>
  <c r="K456" i="4"/>
  <c r="L456" i="4"/>
  <c r="M456" i="4"/>
  <c r="N456" i="4"/>
  <c r="O456" i="4"/>
  <c r="P456" i="4"/>
  <c r="Q456" i="4"/>
  <c r="R456" i="4"/>
  <c r="S456" i="4"/>
  <c r="T456" i="4"/>
  <c r="U456" i="4"/>
  <c r="V456" i="4"/>
  <c r="W456" i="4"/>
  <c r="X456" i="4"/>
  <c r="Y456" i="4"/>
  <c r="Z456" i="4"/>
  <c r="AA456" i="4"/>
  <c r="H457" i="4"/>
  <c r="I457" i="4"/>
  <c r="J457" i="4"/>
  <c r="K457" i="4"/>
  <c r="L457" i="4"/>
  <c r="M457" i="4"/>
  <c r="N457" i="4"/>
  <c r="O457" i="4"/>
  <c r="P457" i="4"/>
  <c r="Q457" i="4"/>
  <c r="R457" i="4"/>
  <c r="S457" i="4"/>
  <c r="T457" i="4"/>
  <c r="U457" i="4"/>
  <c r="V457" i="4"/>
  <c r="W457" i="4"/>
  <c r="X457" i="4"/>
  <c r="Y457" i="4"/>
  <c r="Z457" i="4"/>
  <c r="AA457" i="4"/>
  <c r="H458" i="4"/>
  <c r="I458" i="4"/>
  <c r="J458" i="4"/>
  <c r="K458" i="4"/>
  <c r="L458" i="4"/>
  <c r="M458" i="4"/>
  <c r="N458" i="4"/>
  <c r="O458" i="4"/>
  <c r="P458" i="4"/>
  <c r="Q458" i="4"/>
  <c r="R458" i="4"/>
  <c r="S458" i="4"/>
  <c r="T458" i="4"/>
  <c r="U458" i="4"/>
  <c r="V458" i="4"/>
  <c r="W458" i="4"/>
  <c r="X458" i="4"/>
  <c r="Y458" i="4"/>
  <c r="Z458" i="4"/>
  <c r="AA458" i="4"/>
  <c r="H459" i="4"/>
  <c r="I459" i="4"/>
  <c r="J459" i="4"/>
  <c r="K459" i="4"/>
  <c r="L459" i="4"/>
  <c r="M459" i="4"/>
  <c r="N459" i="4"/>
  <c r="O459" i="4"/>
  <c r="P459" i="4"/>
  <c r="Q459" i="4"/>
  <c r="R459" i="4"/>
  <c r="S459" i="4"/>
  <c r="T459" i="4"/>
  <c r="U459" i="4"/>
  <c r="V459" i="4"/>
  <c r="W459" i="4"/>
  <c r="X459" i="4"/>
  <c r="Y459" i="4"/>
  <c r="Z459" i="4"/>
  <c r="AA459" i="4"/>
  <c r="H460" i="4"/>
  <c r="I460" i="4"/>
  <c r="J460" i="4"/>
  <c r="K460" i="4"/>
  <c r="L460" i="4"/>
  <c r="M460" i="4"/>
  <c r="N460" i="4"/>
  <c r="O460" i="4"/>
  <c r="P460" i="4"/>
  <c r="Q460" i="4"/>
  <c r="R460" i="4"/>
  <c r="S460" i="4"/>
  <c r="T460" i="4"/>
  <c r="U460" i="4"/>
  <c r="V460" i="4"/>
  <c r="W460" i="4"/>
  <c r="X460" i="4"/>
  <c r="Y460" i="4"/>
  <c r="Z460" i="4"/>
  <c r="AA460" i="4"/>
  <c r="H461" i="4"/>
  <c r="I461" i="4"/>
  <c r="J461" i="4"/>
  <c r="K461" i="4"/>
  <c r="L461" i="4"/>
  <c r="M461" i="4"/>
  <c r="N461" i="4"/>
  <c r="O461" i="4"/>
  <c r="P461" i="4"/>
  <c r="Q461" i="4"/>
  <c r="R461" i="4"/>
  <c r="S461" i="4"/>
  <c r="T461" i="4"/>
  <c r="U461" i="4"/>
  <c r="V461" i="4"/>
  <c r="W461" i="4"/>
  <c r="X461" i="4"/>
  <c r="Y461" i="4"/>
  <c r="Z461" i="4"/>
  <c r="AA461" i="4"/>
  <c r="H462" i="4"/>
  <c r="I462" i="4"/>
  <c r="J462" i="4"/>
  <c r="K462" i="4"/>
  <c r="L462" i="4"/>
  <c r="M462" i="4"/>
  <c r="N462" i="4"/>
  <c r="O462" i="4"/>
  <c r="P462" i="4"/>
  <c r="Q462" i="4"/>
  <c r="R462" i="4"/>
  <c r="S462" i="4"/>
  <c r="T462" i="4"/>
  <c r="U462" i="4"/>
  <c r="V462" i="4"/>
  <c r="W462" i="4"/>
  <c r="X462" i="4"/>
  <c r="Y462" i="4"/>
  <c r="Z462" i="4"/>
  <c r="AA462" i="4"/>
  <c r="H463" i="4"/>
  <c r="I463" i="4"/>
  <c r="J463" i="4"/>
  <c r="K463" i="4"/>
  <c r="L463" i="4"/>
  <c r="M463" i="4"/>
  <c r="N463" i="4"/>
  <c r="O463" i="4"/>
  <c r="P463" i="4"/>
  <c r="Q463" i="4"/>
  <c r="R463" i="4"/>
  <c r="S463" i="4"/>
  <c r="T463" i="4"/>
  <c r="U463" i="4"/>
  <c r="V463" i="4"/>
  <c r="W463" i="4"/>
  <c r="X463" i="4"/>
  <c r="Y463" i="4"/>
  <c r="Z463" i="4"/>
  <c r="AA463" i="4"/>
  <c r="H464" i="4"/>
  <c r="I464" i="4"/>
  <c r="J464" i="4"/>
  <c r="K464" i="4"/>
  <c r="L464" i="4"/>
  <c r="M464" i="4"/>
  <c r="N464" i="4"/>
  <c r="O464" i="4"/>
  <c r="P464" i="4"/>
  <c r="Q464" i="4"/>
  <c r="R464" i="4"/>
  <c r="S464" i="4"/>
  <c r="T464" i="4"/>
  <c r="U464" i="4"/>
  <c r="V464" i="4"/>
  <c r="W464" i="4"/>
  <c r="X464" i="4"/>
  <c r="Y464" i="4"/>
  <c r="Z464" i="4"/>
  <c r="AA464" i="4"/>
  <c r="H465" i="4"/>
  <c r="I465" i="4"/>
  <c r="J465" i="4"/>
  <c r="K465" i="4"/>
  <c r="L465" i="4"/>
  <c r="M465" i="4"/>
  <c r="N465" i="4"/>
  <c r="O465" i="4"/>
  <c r="P465" i="4"/>
  <c r="Q465" i="4"/>
  <c r="R465" i="4"/>
  <c r="S465" i="4"/>
  <c r="T465" i="4"/>
  <c r="U465" i="4"/>
  <c r="V465" i="4"/>
  <c r="W465" i="4"/>
  <c r="X465" i="4"/>
  <c r="Y465" i="4"/>
  <c r="Z465" i="4"/>
  <c r="AA465" i="4"/>
  <c r="H466" i="4"/>
  <c r="I466" i="4"/>
  <c r="J466" i="4"/>
  <c r="K466" i="4"/>
  <c r="L466" i="4"/>
  <c r="M466" i="4"/>
  <c r="N466" i="4"/>
  <c r="O466" i="4"/>
  <c r="P466" i="4"/>
  <c r="Q466" i="4"/>
  <c r="R466" i="4"/>
  <c r="S466" i="4"/>
  <c r="T466" i="4"/>
  <c r="U466" i="4"/>
  <c r="V466" i="4"/>
  <c r="W466" i="4"/>
  <c r="X466" i="4"/>
  <c r="Y466" i="4"/>
  <c r="Z466" i="4"/>
  <c r="AA466" i="4"/>
  <c r="H467" i="4"/>
  <c r="I467" i="4"/>
  <c r="J467" i="4"/>
  <c r="K467" i="4"/>
  <c r="L467" i="4"/>
  <c r="M467" i="4"/>
  <c r="N467" i="4"/>
  <c r="O467" i="4"/>
  <c r="P467" i="4"/>
  <c r="Q467" i="4"/>
  <c r="R467" i="4"/>
  <c r="S467" i="4"/>
  <c r="T467" i="4"/>
  <c r="U467" i="4"/>
  <c r="V467" i="4"/>
  <c r="W467" i="4"/>
  <c r="X467" i="4"/>
  <c r="Y467" i="4"/>
  <c r="Z467" i="4"/>
  <c r="AA467" i="4"/>
  <c r="H468" i="4"/>
  <c r="I468" i="4"/>
  <c r="J468" i="4"/>
  <c r="K468" i="4"/>
  <c r="L468" i="4"/>
  <c r="M468" i="4"/>
  <c r="N468" i="4"/>
  <c r="O468" i="4"/>
  <c r="P468" i="4"/>
  <c r="Q468" i="4"/>
  <c r="R468" i="4"/>
  <c r="S468" i="4"/>
  <c r="T468" i="4"/>
  <c r="U468" i="4"/>
  <c r="V468" i="4"/>
  <c r="W468" i="4"/>
  <c r="X468" i="4"/>
  <c r="Y468" i="4"/>
  <c r="Z468" i="4"/>
  <c r="AA468" i="4"/>
  <c r="H469" i="4"/>
  <c r="I469" i="4"/>
  <c r="J469" i="4"/>
  <c r="K469" i="4"/>
  <c r="L469" i="4"/>
  <c r="M469" i="4"/>
  <c r="N469" i="4"/>
  <c r="O469" i="4"/>
  <c r="P469" i="4"/>
  <c r="Q469" i="4"/>
  <c r="R469" i="4"/>
  <c r="S469" i="4"/>
  <c r="T469" i="4"/>
  <c r="U469" i="4"/>
  <c r="V469" i="4"/>
  <c r="W469" i="4"/>
  <c r="X469" i="4"/>
  <c r="Y469" i="4"/>
  <c r="Z469" i="4"/>
  <c r="AA469" i="4"/>
  <c r="H470" i="4"/>
  <c r="I470" i="4"/>
  <c r="J470" i="4"/>
  <c r="K470" i="4"/>
  <c r="L470" i="4"/>
  <c r="M470" i="4"/>
  <c r="N470" i="4"/>
  <c r="O470" i="4"/>
  <c r="P470" i="4"/>
  <c r="Q470" i="4"/>
  <c r="R470" i="4"/>
  <c r="S470" i="4"/>
  <c r="T470" i="4"/>
  <c r="U470" i="4"/>
  <c r="V470" i="4"/>
  <c r="W470" i="4"/>
  <c r="X470" i="4"/>
  <c r="Y470" i="4"/>
  <c r="Z470" i="4"/>
  <c r="AA470" i="4"/>
  <c r="H471" i="4"/>
  <c r="I471" i="4"/>
  <c r="J471" i="4"/>
  <c r="K471" i="4"/>
  <c r="L471" i="4"/>
  <c r="M471" i="4"/>
  <c r="N471" i="4"/>
  <c r="O471" i="4"/>
  <c r="P471" i="4"/>
  <c r="Q471" i="4"/>
  <c r="R471" i="4"/>
  <c r="S471" i="4"/>
  <c r="T471" i="4"/>
  <c r="U471" i="4"/>
  <c r="V471" i="4"/>
  <c r="W471" i="4"/>
  <c r="X471" i="4"/>
  <c r="Y471" i="4"/>
  <c r="Z471" i="4"/>
  <c r="AA471" i="4"/>
  <c r="H472" i="4"/>
  <c r="I472" i="4"/>
  <c r="J472" i="4"/>
  <c r="K472" i="4"/>
  <c r="L472" i="4"/>
  <c r="M472" i="4"/>
  <c r="N472" i="4"/>
  <c r="O472" i="4"/>
  <c r="P472" i="4"/>
  <c r="Q472" i="4"/>
  <c r="R472" i="4"/>
  <c r="S472" i="4"/>
  <c r="T472" i="4"/>
  <c r="U472" i="4"/>
  <c r="V472" i="4"/>
  <c r="W472" i="4"/>
  <c r="X472" i="4"/>
  <c r="Y472" i="4"/>
  <c r="Z472" i="4"/>
  <c r="AA472" i="4"/>
  <c r="H473" i="4"/>
  <c r="I473" i="4"/>
  <c r="J473" i="4"/>
  <c r="K473" i="4"/>
  <c r="L473" i="4"/>
  <c r="M473" i="4"/>
  <c r="N473" i="4"/>
  <c r="O473" i="4"/>
  <c r="P473" i="4"/>
  <c r="Q473" i="4"/>
  <c r="R473" i="4"/>
  <c r="S473" i="4"/>
  <c r="T473" i="4"/>
  <c r="U473" i="4"/>
  <c r="V473" i="4"/>
  <c r="W473" i="4"/>
  <c r="X473" i="4"/>
  <c r="Y473" i="4"/>
  <c r="Z473" i="4"/>
  <c r="AA473" i="4"/>
  <c r="H474" i="4"/>
  <c r="I474" i="4"/>
  <c r="J474" i="4"/>
  <c r="K474" i="4"/>
  <c r="L474" i="4"/>
  <c r="M474" i="4"/>
  <c r="N474" i="4"/>
  <c r="O474" i="4"/>
  <c r="P474" i="4"/>
  <c r="Q474" i="4"/>
  <c r="R474" i="4"/>
  <c r="S474" i="4"/>
  <c r="T474" i="4"/>
  <c r="U474" i="4"/>
  <c r="V474" i="4"/>
  <c r="W474" i="4"/>
  <c r="X474" i="4"/>
  <c r="Y474" i="4"/>
  <c r="Z474" i="4"/>
  <c r="AA474" i="4"/>
  <c r="H475" i="4"/>
  <c r="I475" i="4"/>
  <c r="J475" i="4"/>
  <c r="K475" i="4"/>
  <c r="L475" i="4"/>
  <c r="M475" i="4"/>
  <c r="N475" i="4"/>
  <c r="O475" i="4"/>
  <c r="P475" i="4"/>
  <c r="Q475" i="4"/>
  <c r="R475" i="4"/>
  <c r="S475" i="4"/>
  <c r="T475" i="4"/>
  <c r="U475" i="4"/>
  <c r="V475" i="4"/>
  <c r="W475" i="4"/>
  <c r="X475" i="4"/>
  <c r="Y475" i="4"/>
  <c r="Z475" i="4"/>
  <c r="AA475" i="4"/>
  <c r="H476" i="4"/>
  <c r="I476" i="4"/>
  <c r="J476" i="4"/>
  <c r="K476" i="4"/>
  <c r="L476" i="4"/>
  <c r="M476" i="4"/>
  <c r="N476" i="4"/>
  <c r="O476" i="4"/>
  <c r="P476" i="4"/>
  <c r="Q476" i="4"/>
  <c r="R476" i="4"/>
  <c r="S476" i="4"/>
  <c r="T476" i="4"/>
  <c r="U476" i="4"/>
  <c r="V476" i="4"/>
  <c r="W476" i="4"/>
  <c r="X476" i="4"/>
  <c r="Y476" i="4"/>
  <c r="Z476" i="4"/>
  <c r="AA476" i="4"/>
  <c r="H477" i="4"/>
  <c r="I477" i="4"/>
  <c r="J477" i="4"/>
  <c r="K477" i="4"/>
  <c r="L477" i="4"/>
  <c r="M477" i="4"/>
  <c r="N477" i="4"/>
  <c r="O477" i="4"/>
  <c r="P477" i="4"/>
  <c r="Q477" i="4"/>
  <c r="R477" i="4"/>
  <c r="S477" i="4"/>
  <c r="T477" i="4"/>
  <c r="U477" i="4"/>
  <c r="V477" i="4"/>
  <c r="W477" i="4"/>
  <c r="X477" i="4"/>
  <c r="Y477" i="4"/>
  <c r="Z477" i="4"/>
  <c r="AA477" i="4"/>
  <c r="H478" i="4"/>
  <c r="I478" i="4"/>
  <c r="J478" i="4"/>
  <c r="K478" i="4"/>
  <c r="L478" i="4"/>
  <c r="M478" i="4"/>
  <c r="N478" i="4"/>
  <c r="O478" i="4"/>
  <c r="P478" i="4"/>
  <c r="Q478" i="4"/>
  <c r="R478" i="4"/>
  <c r="S478" i="4"/>
  <c r="T478" i="4"/>
  <c r="U478" i="4"/>
  <c r="V478" i="4"/>
  <c r="W478" i="4"/>
  <c r="X478" i="4"/>
  <c r="Y478" i="4"/>
  <c r="Z478" i="4"/>
  <c r="AA478" i="4"/>
  <c r="H479" i="4"/>
  <c r="I479" i="4"/>
  <c r="J479" i="4"/>
  <c r="K479" i="4"/>
  <c r="L479" i="4"/>
  <c r="M479" i="4"/>
  <c r="N479" i="4"/>
  <c r="O479" i="4"/>
  <c r="P479" i="4"/>
  <c r="Q479" i="4"/>
  <c r="R479" i="4"/>
  <c r="S479" i="4"/>
  <c r="T479" i="4"/>
  <c r="U479" i="4"/>
  <c r="V479" i="4"/>
  <c r="W479" i="4"/>
  <c r="X479" i="4"/>
  <c r="Y479" i="4"/>
  <c r="Z479" i="4"/>
  <c r="AA479" i="4"/>
  <c r="H480" i="4"/>
  <c r="I480" i="4"/>
  <c r="J480" i="4"/>
  <c r="K480" i="4"/>
  <c r="L480" i="4"/>
  <c r="M480" i="4"/>
  <c r="N480" i="4"/>
  <c r="O480" i="4"/>
  <c r="P480" i="4"/>
  <c r="Q480" i="4"/>
  <c r="R480" i="4"/>
  <c r="S480" i="4"/>
  <c r="T480" i="4"/>
  <c r="U480" i="4"/>
  <c r="V480" i="4"/>
  <c r="W480" i="4"/>
  <c r="X480" i="4"/>
  <c r="Y480" i="4"/>
  <c r="Z480" i="4"/>
  <c r="AA480" i="4"/>
  <c r="H481" i="4"/>
  <c r="I481" i="4"/>
  <c r="J481" i="4"/>
  <c r="K481" i="4"/>
  <c r="L481" i="4"/>
  <c r="M481" i="4"/>
  <c r="N481" i="4"/>
  <c r="O481" i="4"/>
  <c r="P481" i="4"/>
  <c r="Q481" i="4"/>
  <c r="R481" i="4"/>
  <c r="S481" i="4"/>
  <c r="T481" i="4"/>
  <c r="U481" i="4"/>
  <c r="V481" i="4"/>
  <c r="W481" i="4"/>
  <c r="X481" i="4"/>
  <c r="Y481" i="4"/>
  <c r="Z481" i="4"/>
  <c r="AA481" i="4"/>
  <c r="H482" i="4"/>
  <c r="I482" i="4"/>
  <c r="J482" i="4"/>
  <c r="K482" i="4"/>
  <c r="L482" i="4"/>
  <c r="M482" i="4"/>
  <c r="N482" i="4"/>
  <c r="O482" i="4"/>
  <c r="P482" i="4"/>
  <c r="Q482" i="4"/>
  <c r="R482" i="4"/>
  <c r="S482" i="4"/>
  <c r="T482" i="4"/>
  <c r="U482" i="4"/>
  <c r="V482" i="4"/>
  <c r="W482" i="4"/>
  <c r="X482" i="4"/>
  <c r="Y482" i="4"/>
  <c r="Z482" i="4"/>
  <c r="AA482" i="4"/>
  <c r="H483" i="4"/>
  <c r="I483" i="4"/>
  <c r="J483" i="4"/>
  <c r="K483" i="4"/>
  <c r="L483" i="4"/>
  <c r="M483" i="4"/>
  <c r="N483" i="4"/>
  <c r="O483" i="4"/>
  <c r="P483" i="4"/>
  <c r="Q483" i="4"/>
  <c r="R483" i="4"/>
  <c r="S483" i="4"/>
  <c r="T483" i="4"/>
  <c r="U483" i="4"/>
  <c r="V483" i="4"/>
  <c r="W483" i="4"/>
  <c r="X483" i="4"/>
  <c r="Y483" i="4"/>
  <c r="Z483" i="4"/>
  <c r="AA483" i="4"/>
  <c r="H484" i="4"/>
  <c r="I484" i="4"/>
  <c r="J484" i="4"/>
  <c r="K484" i="4"/>
  <c r="L484" i="4"/>
  <c r="M484" i="4"/>
  <c r="N484" i="4"/>
  <c r="O484" i="4"/>
  <c r="P484" i="4"/>
  <c r="Q484" i="4"/>
  <c r="R484" i="4"/>
  <c r="S484" i="4"/>
  <c r="T484" i="4"/>
  <c r="U484" i="4"/>
  <c r="V484" i="4"/>
  <c r="W484" i="4"/>
  <c r="X484" i="4"/>
  <c r="Y484" i="4"/>
  <c r="Z484" i="4"/>
  <c r="AA484" i="4"/>
  <c r="H485" i="4"/>
  <c r="I485" i="4"/>
  <c r="J485" i="4"/>
  <c r="K485" i="4"/>
  <c r="L485" i="4"/>
  <c r="M485" i="4"/>
  <c r="N485" i="4"/>
  <c r="O485" i="4"/>
  <c r="P485" i="4"/>
  <c r="Q485" i="4"/>
  <c r="R485" i="4"/>
  <c r="S485" i="4"/>
  <c r="T485" i="4"/>
  <c r="U485" i="4"/>
  <c r="V485" i="4"/>
  <c r="W485" i="4"/>
  <c r="X485" i="4"/>
  <c r="Y485" i="4"/>
  <c r="Z485" i="4"/>
  <c r="AA485" i="4"/>
  <c r="H486" i="4"/>
  <c r="I486" i="4"/>
  <c r="J486" i="4"/>
  <c r="K486" i="4"/>
  <c r="L486" i="4"/>
  <c r="M486" i="4"/>
  <c r="N486" i="4"/>
  <c r="O486" i="4"/>
  <c r="P486" i="4"/>
  <c r="Q486" i="4"/>
  <c r="R486" i="4"/>
  <c r="S486" i="4"/>
  <c r="T486" i="4"/>
  <c r="U486" i="4"/>
  <c r="V486" i="4"/>
  <c r="W486" i="4"/>
  <c r="X486" i="4"/>
  <c r="Y486" i="4"/>
  <c r="Z486" i="4"/>
  <c r="AA486" i="4"/>
  <c r="H487" i="4"/>
  <c r="I487" i="4"/>
  <c r="J487" i="4"/>
  <c r="K487" i="4"/>
  <c r="L487" i="4"/>
  <c r="M487" i="4"/>
  <c r="N487" i="4"/>
  <c r="O487" i="4"/>
  <c r="P487" i="4"/>
  <c r="Q487" i="4"/>
  <c r="R487" i="4"/>
  <c r="S487" i="4"/>
  <c r="T487" i="4"/>
  <c r="U487" i="4"/>
  <c r="V487" i="4"/>
  <c r="W487" i="4"/>
  <c r="X487" i="4"/>
  <c r="Y487" i="4"/>
  <c r="Z487" i="4"/>
  <c r="AA487" i="4"/>
  <c r="H488" i="4"/>
  <c r="I488" i="4"/>
  <c r="J488" i="4"/>
  <c r="K488" i="4"/>
  <c r="L488" i="4"/>
  <c r="M488" i="4"/>
  <c r="N488" i="4"/>
  <c r="O488" i="4"/>
  <c r="P488" i="4"/>
  <c r="Q488" i="4"/>
  <c r="R488" i="4"/>
  <c r="S488" i="4"/>
  <c r="T488" i="4"/>
  <c r="U488" i="4"/>
  <c r="V488" i="4"/>
  <c r="W488" i="4"/>
  <c r="X488" i="4"/>
  <c r="Y488" i="4"/>
  <c r="Z488" i="4"/>
  <c r="AA488" i="4"/>
  <c r="H489" i="4"/>
  <c r="I489" i="4"/>
  <c r="J489" i="4"/>
  <c r="K489" i="4"/>
  <c r="L489" i="4"/>
  <c r="M489" i="4"/>
  <c r="N489" i="4"/>
  <c r="O489" i="4"/>
  <c r="P489" i="4"/>
  <c r="Q489" i="4"/>
  <c r="R489" i="4"/>
  <c r="S489" i="4"/>
  <c r="T489" i="4"/>
  <c r="U489" i="4"/>
  <c r="V489" i="4"/>
  <c r="W489" i="4"/>
  <c r="X489" i="4"/>
  <c r="Y489" i="4"/>
  <c r="Z489" i="4"/>
  <c r="AA489" i="4"/>
  <c r="H490" i="4"/>
  <c r="I490" i="4"/>
  <c r="J490" i="4"/>
  <c r="K490" i="4"/>
  <c r="L490" i="4"/>
  <c r="M490" i="4"/>
  <c r="N490" i="4"/>
  <c r="O490" i="4"/>
  <c r="P490" i="4"/>
  <c r="Q490" i="4"/>
  <c r="R490" i="4"/>
  <c r="S490" i="4"/>
  <c r="T490" i="4"/>
  <c r="U490" i="4"/>
  <c r="V490" i="4"/>
  <c r="W490" i="4"/>
  <c r="X490" i="4"/>
  <c r="Y490" i="4"/>
  <c r="Z490" i="4"/>
  <c r="AA490" i="4"/>
  <c r="H491" i="4"/>
  <c r="I491" i="4"/>
  <c r="J491" i="4"/>
  <c r="K491" i="4"/>
  <c r="L491" i="4"/>
  <c r="M491" i="4"/>
  <c r="N491" i="4"/>
  <c r="O491" i="4"/>
  <c r="P491" i="4"/>
  <c r="Q491" i="4"/>
  <c r="R491" i="4"/>
  <c r="S491" i="4"/>
  <c r="T491" i="4"/>
  <c r="U491" i="4"/>
  <c r="V491" i="4"/>
  <c r="W491" i="4"/>
  <c r="X491" i="4"/>
  <c r="Y491" i="4"/>
  <c r="Z491" i="4"/>
  <c r="AA491" i="4"/>
  <c r="H492" i="4"/>
  <c r="I492" i="4"/>
  <c r="J492" i="4"/>
  <c r="K492" i="4"/>
  <c r="L492" i="4"/>
  <c r="M492" i="4"/>
  <c r="N492" i="4"/>
  <c r="O492" i="4"/>
  <c r="P492" i="4"/>
  <c r="Q492" i="4"/>
  <c r="R492" i="4"/>
  <c r="S492" i="4"/>
  <c r="T492" i="4"/>
  <c r="U492" i="4"/>
  <c r="V492" i="4"/>
  <c r="W492" i="4"/>
  <c r="X492" i="4"/>
  <c r="Y492" i="4"/>
  <c r="Z492" i="4"/>
  <c r="AA492" i="4"/>
  <c r="H493" i="4"/>
  <c r="I493" i="4"/>
  <c r="J493" i="4"/>
  <c r="K493" i="4"/>
  <c r="L493" i="4"/>
  <c r="M493" i="4"/>
  <c r="N493" i="4"/>
  <c r="O493" i="4"/>
  <c r="P493" i="4"/>
  <c r="Q493" i="4"/>
  <c r="R493" i="4"/>
  <c r="S493" i="4"/>
  <c r="T493" i="4"/>
  <c r="U493" i="4"/>
  <c r="V493" i="4"/>
  <c r="W493" i="4"/>
  <c r="X493" i="4"/>
  <c r="Y493" i="4"/>
  <c r="Z493" i="4"/>
  <c r="AA493" i="4"/>
  <c r="H494" i="4"/>
  <c r="I494" i="4"/>
  <c r="J494" i="4"/>
  <c r="K494" i="4"/>
  <c r="L494" i="4"/>
  <c r="M494" i="4"/>
  <c r="N494" i="4"/>
  <c r="O494" i="4"/>
  <c r="P494" i="4"/>
  <c r="Q494" i="4"/>
  <c r="R494" i="4"/>
  <c r="S494" i="4"/>
  <c r="T494" i="4"/>
  <c r="U494" i="4"/>
  <c r="V494" i="4"/>
  <c r="W494" i="4"/>
  <c r="X494" i="4"/>
  <c r="Y494" i="4"/>
  <c r="Z494" i="4"/>
  <c r="AA494" i="4"/>
  <c r="H495" i="4"/>
  <c r="I495" i="4"/>
  <c r="J495" i="4"/>
  <c r="K495" i="4"/>
  <c r="L495" i="4"/>
  <c r="M495" i="4"/>
  <c r="N495" i="4"/>
  <c r="O495" i="4"/>
  <c r="P495" i="4"/>
  <c r="Q495" i="4"/>
  <c r="R495" i="4"/>
  <c r="S495" i="4"/>
  <c r="T495" i="4"/>
  <c r="U495" i="4"/>
  <c r="V495" i="4"/>
  <c r="W495" i="4"/>
  <c r="X495" i="4"/>
  <c r="Y495" i="4"/>
  <c r="Z495" i="4"/>
  <c r="AA495" i="4"/>
  <c r="H496" i="4"/>
  <c r="I496" i="4"/>
  <c r="J496" i="4"/>
  <c r="K496" i="4"/>
  <c r="L496" i="4"/>
  <c r="M496" i="4"/>
  <c r="N496" i="4"/>
  <c r="O496" i="4"/>
  <c r="P496" i="4"/>
  <c r="Q496" i="4"/>
  <c r="R496" i="4"/>
  <c r="S496" i="4"/>
  <c r="T496" i="4"/>
  <c r="U496" i="4"/>
  <c r="V496" i="4"/>
  <c r="W496" i="4"/>
  <c r="X496" i="4"/>
  <c r="Y496" i="4"/>
  <c r="Z496" i="4"/>
  <c r="AA496" i="4"/>
  <c r="H497" i="4"/>
  <c r="I497" i="4"/>
  <c r="J497" i="4"/>
  <c r="K497" i="4"/>
  <c r="L497" i="4"/>
  <c r="M497" i="4"/>
  <c r="N497" i="4"/>
  <c r="O497" i="4"/>
  <c r="P497" i="4"/>
  <c r="Q497" i="4"/>
  <c r="R497" i="4"/>
  <c r="S497" i="4"/>
  <c r="T497" i="4"/>
  <c r="U497" i="4"/>
  <c r="V497" i="4"/>
  <c r="W497" i="4"/>
  <c r="X497" i="4"/>
  <c r="Y497" i="4"/>
  <c r="Z497" i="4"/>
  <c r="AA497" i="4"/>
  <c r="H498" i="4"/>
  <c r="I498" i="4"/>
  <c r="J498" i="4"/>
  <c r="K498" i="4"/>
  <c r="L498" i="4"/>
  <c r="M498" i="4"/>
  <c r="N498" i="4"/>
  <c r="O498" i="4"/>
  <c r="P498" i="4"/>
  <c r="Q498" i="4"/>
  <c r="R498" i="4"/>
  <c r="S498" i="4"/>
  <c r="T498" i="4"/>
  <c r="U498" i="4"/>
  <c r="V498" i="4"/>
  <c r="W498" i="4"/>
  <c r="X498" i="4"/>
  <c r="Y498" i="4"/>
  <c r="Z498" i="4"/>
  <c r="AA498" i="4"/>
  <c r="H499" i="4"/>
  <c r="I499" i="4"/>
  <c r="J499" i="4"/>
  <c r="K499" i="4"/>
  <c r="L499" i="4"/>
  <c r="M499" i="4"/>
  <c r="N499" i="4"/>
  <c r="O499" i="4"/>
  <c r="P499" i="4"/>
  <c r="Q499" i="4"/>
  <c r="R499" i="4"/>
  <c r="S499" i="4"/>
  <c r="T499" i="4"/>
  <c r="U499" i="4"/>
  <c r="V499" i="4"/>
  <c r="W499" i="4"/>
  <c r="X499" i="4"/>
  <c r="Y499" i="4"/>
  <c r="Z499" i="4"/>
  <c r="AA499" i="4"/>
  <c r="H500" i="4"/>
  <c r="I500" i="4"/>
  <c r="J500" i="4"/>
  <c r="K500" i="4"/>
  <c r="L500" i="4"/>
  <c r="M500" i="4"/>
  <c r="N500" i="4"/>
  <c r="O500" i="4"/>
  <c r="P500" i="4"/>
  <c r="Q500" i="4"/>
  <c r="R500" i="4"/>
  <c r="S500" i="4"/>
  <c r="T500" i="4"/>
  <c r="U500" i="4"/>
  <c r="V500" i="4"/>
  <c r="W500" i="4"/>
  <c r="X500" i="4"/>
  <c r="Y500" i="4"/>
  <c r="Z500" i="4"/>
  <c r="AA500" i="4"/>
  <c r="H501" i="4"/>
  <c r="I501" i="4"/>
  <c r="J501" i="4"/>
  <c r="K501" i="4"/>
  <c r="L501" i="4"/>
  <c r="M501" i="4"/>
  <c r="N501" i="4"/>
  <c r="O501" i="4"/>
  <c r="P501" i="4"/>
  <c r="Q501" i="4"/>
  <c r="R501" i="4"/>
  <c r="S501" i="4"/>
  <c r="T501" i="4"/>
  <c r="U501" i="4"/>
  <c r="V501" i="4"/>
  <c r="W501" i="4"/>
  <c r="X501" i="4"/>
  <c r="Y501" i="4"/>
  <c r="Z501" i="4"/>
  <c r="AA501" i="4"/>
  <c r="H502" i="4"/>
  <c r="I502" i="4"/>
  <c r="J502" i="4"/>
  <c r="K502" i="4"/>
  <c r="L502" i="4"/>
  <c r="M502" i="4"/>
  <c r="N502" i="4"/>
  <c r="O502" i="4"/>
  <c r="P502" i="4"/>
  <c r="Q502" i="4"/>
  <c r="R502" i="4"/>
  <c r="S502" i="4"/>
  <c r="T502" i="4"/>
  <c r="U502" i="4"/>
  <c r="V502" i="4"/>
  <c r="W502" i="4"/>
  <c r="X502" i="4"/>
  <c r="Y502" i="4"/>
  <c r="Z502" i="4"/>
  <c r="AA502" i="4"/>
  <c r="H503" i="4"/>
  <c r="I503" i="4"/>
  <c r="J503" i="4"/>
  <c r="K503" i="4"/>
  <c r="L503" i="4"/>
  <c r="M503" i="4"/>
  <c r="N503" i="4"/>
  <c r="O503" i="4"/>
  <c r="P503" i="4"/>
  <c r="Q503" i="4"/>
  <c r="R503" i="4"/>
  <c r="S503" i="4"/>
  <c r="T503" i="4"/>
  <c r="U503" i="4"/>
  <c r="V503" i="4"/>
  <c r="W503" i="4"/>
  <c r="X503" i="4"/>
  <c r="Y503" i="4"/>
  <c r="Z503" i="4"/>
  <c r="AA503" i="4"/>
  <c r="H504" i="4"/>
  <c r="I504" i="4"/>
  <c r="J504" i="4"/>
  <c r="K504" i="4"/>
  <c r="L504" i="4"/>
  <c r="M504" i="4"/>
  <c r="N504" i="4"/>
  <c r="O504" i="4"/>
  <c r="P504" i="4"/>
  <c r="Q504" i="4"/>
  <c r="R504" i="4"/>
  <c r="S504" i="4"/>
  <c r="T504" i="4"/>
  <c r="U504" i="4"/>
  <c r="V504" i="4"/>
  <c r="W504" i="4"/>
  <c r="X504" i="4"/>
  <c r="Y504" i="4"/>
  <c r="Z504" i="4"/>
  <c r="AA504" i="4"/>
  <c r="H505" i="4"/>
  <c r="I505" i="4"/>
  <c r="J505" i="4"/>
  <c r="K505" i="4"/>
  <c r="L505" i="4"/>
  <c r="M505" i="4"/>
  <c r="N505" i="4"/>
  <c r="O505" i="4"/>
  <c r="P505" i="4"/>
  <c r="Q505" i="4"/>
  <c r="R505" i="4"/>
  <c r="S505" i="4"/>
  <c r="T505" i="4"/>
  <c r="U505" i="4"/>
  <c r="V505" i="4"/>
  <c r="W505" i="4"/>
  <c r="X505" i="4"/>
  <c r="Y505" i="4"/>
  <c r="Z505" i="4"/>
  <c r="AA505" i="4"/>
  <c r="H506" i="4"/>
  <c r="I506" i="4"/>
  <c r="J506" i="4"/>
  <c r="K506" i="4"/>
  <c r="L506" i="4"/>
  <c r="M506" i="4"/>
  <c r="N506" i="4"/>
  <c r="O506" i="4"/>
  <c r="P506" i="4"/>
  <c r="Q506" i="4"/>
  <c r="R506" i="4"/>
  <c r="S506" i="4"/>
  <c r="T506" i="4"/>
  <c r="U506" i="4"/>
  <c r="V506" i="4"/>
  <c r="W506" i="4"/>
  <c r="X506" i="4"/>
  <c r="Y506" i="4"/>
  <c r="Z506" i="4"/>
  <c r="AA506" i="4"/>
  <c r="H507" i="4"/>
  <c r="I507" i="4"/>
  <c r="J507" i="4"/>
  <c r="K507" i="4"/>
  <c r="L507" i="4"/>
  <c r="M507" i="4"/>
  <c r="N507" i="4"/>
  <c r="O507" i="4"/>
  <c r="P507" i="4"/>
  <c r="Q507" i="4"/>
  <c r="R507" i="4"/>
  <c r="S507" i="4"/>
  <c r="T507" i="4"/>
  <c r="U507" i="4"/>
  <c r="V507" i="4"/>
  <c r="W507" i="4"/>
  <c r="X507" i="4"/>
  <c r="Y507" i="4"/>
  <c r="Z507" i="4"/>
  <c r="AA507" i="4"/>
  <c r="H508" i="4"/>
  <c r="I508" i="4"/>
  <c r="J508" i="4"/>
  <c r="K508" i="4"/>
  <c r="L508" i="4"/>
  <c r="M508" i="4"/>
  <c r="N508" i="4"/>
  <c r="O508" i="4"/>
  <c r="P508" i="4"/>
  <c r="Q508" i="4"/>
  <c r="R508" i="4"/>
  <c r="S508" i="4"/>
  <c r="T508" i="4"/>
  <c r="U508" i="4"/>
  <c r="V508" i="4"/>
  <c r="W508" i="4"/>
  <c r="X508" i="4"/>
  <c r="Y508" i="4"/>
  <c r="Z508" i="4"/>
  <c r="AA508" i="4"/>
  <c r="H509" i="4"/>
  <c r="I509" i="4"/>
  <c r="J509" i="4"/>
  <c r="K509" i="4"/>
  <c r="L509" i="4"/>
  <c r="M509" i="4"/>
  <c r="N509" i="4"/>
  <c r="O509" i="4"/>
  <c r="P509" i="4"/>
  <c r="Q509" i="4"/>
  <c r="R509" i="4"/>
  <c r="S509" i="4"/>
  <c r="T509" i="4"/>
  <c r="U509" i="4"/>
  <c r="V509" i="4"/>
  <c r="W509" i="4"/>
  <c r="X509" i="4"/>
  <c r="Y509" i="4"/>
  <c r="Z509" i="4"/>
  <c r="AA509" i="4"/>
  <c r="H510" i="4"/>
  <c r="I510" i="4"/>
  <c r="J510" i="4"/>
  <c r="K510" i="4"/>
  <c r="L510" i="4"/>
  <c r="M510" i="4"/>
  <c r="N510" i="4"/>
  <c r="O510" i="4"/>
  <c r="P510" i="4"/>
  <c r="Q510" i="4"/>
  <c r="R510" i="4"/>
  <c r="S510" i="4"/>
  <c r="T510" i="4"/>
  <c r="U510" i="4"/>
  <c r="V510" i="4"/>
  <c r="W510" i="4"/>
  <c r="X510" i="4"/>
  <c r="Y510" i="4"/>
  <c r="Z510" i="4"/>
  <c r="AA510" i="4"/>
  <c r="H511" i="4"/>
  <c r="I511" i="4"/>
  <c r="J511" i="4"/>
  <c r="K511" i="4"/>
  <c r="L511" i="4"/>
  <c r="M511" i="4"/>
  <c r="N511" i="4"/>
  <c r="O511" i="4"/>
  <c r="P511" i="4"/>
  <c r="Q511" i="4"/>
  <c r="R511" i="4"/>
  <c r="S511" i="4"/>
  <c r="T511" i="4"/>
  <c r="U511" i="4"/>
  <c r="V511" i="4"/>
  <c r="W511" i="4"/>
  <c r="X511" i="4"/>
  <c r="Y511" i="4"/>
  <c r="Z511" i="4"/>
  <c r="AA511" i="4"/>
  <c r="H512" i="4"/>
  <c r="I512" i="4"/>
  <c r="J512" i="4"/>
  <c r="K512" i="4"/>
  <c r="L512" i="4"/>
  <c r="M512" i="4"/>
  <c r="N512" i="4"/>
  <c r="O512" i="4"/>
  <c r="P512" i="4"/>
  <c r="Q512" i="4"/>
  <c r="R512" i="4"/>
  <c r="S512" i="4"/>
  <c r="T512" i="4"/>
  <c r="U512" i="4"/>
  <c r="V512" i="4"/>
  <c r="W512" i="4"/>
  <c r="X512" i="4"/>
  <c r="Y512" i="4"/>
  <c r="Z512" i="4"/>
  <c r="AA512" i="4"/>
  <c r="H513" i="4"/>
  <c r="I513" i="4"/>
  <c r="J513" i="4"/>
  <c r="K513" i="4"/>
  <c r="L513" i="4"/>
  <c r="M513" i="4"/>
  <c r="N513" i="4"/>
  <c r="O513" i="4"/>
  <c r="P513" i="4"/>
  <c r="Q513" i="4"/>
  <c r="R513" i="4"/>
  <c r="S513" i="4"/>
  <c r="T513" i="4"/>
  <c r="U513" i="4"/>
  <c r="V513" i="4"/>
  <c r="W513" i="4"/>
  <c r="X513" i="4"/>
  <c r="Y513" i="4"/>
  <c r="Z513" i="4"/>
  <c r="AA513" i="4"/>
  <c r="H514" i="4"/>
  <c r="I514" i="4"/>
  <c r="J514" i="4"/>
  <c r="K514" i="4"/>
  <c r="L514" i="4"/>
  <c r="M514" i="4"/>
  <c r="N514" i="4"/>
  <c r="O514" i="4"/>
  <c r="P514" i="4"/>
  <c r="Q514" i="4"/>
  <c r="R514" i="4"/>
  <c r="S514" i="4"/>
  <c r="T514" i="4"/>
  <c r="U514" i="4"/>
  <c r="V514" i="4"/>
  <c r="W514" i="4"/>
  <c r="X514" i="4"/>
  <c r="Y514" i="4"/>
  <c r="Z514" i="4"/>
  <c r="AA514" i="4"/>
  <c r="H515" i="4"/>
  <c r="I515" i="4"/>
  <c r="J515" i="4"/>
  <c r="K515" i="4"/>
  <c r="L515" i="4"/>
  <c r="M515" i="4"/>
  <c r="N515" i="4"/>
  <c r="O515" i="4"/>
  <c r="P515" i="4"/>
  <c r="Q515" i="4"/>
  <c r="R515" i="4"/>
  <c r="S515" i="4"/>
  <c r="T515" i="4"/>
  <c r="U515" i="4"/>
  <c r="V515" i="4"/>
  <c r="W515" i="4"/>
  <c r="X515" i="4"/>
  <c r="Y515" i="4"/>
  <c r="Z515" i="4"/>
  <c r="AA515" i="4"/>
  <c r="H516" i="4"/>
  <c r="I516" i="4"/>
  <c r="J516" i="4"/>
  <c r="K516" i="4"/>
  <c r="L516" i="4"/>
  <c r="M516" i="4"/>
  <c r="N516" i="4"/>
  <c r="O516" i="4"/>
  <c r="P516" i="4"/>
  <c r="Q516" i="4"/>
  <c r="R516" i="4"/>
  <c r="S516" i="4"/>
  <c r="T516" i="4"/>
  <c r="U516" i="4"/>
  <c r="V516" i="4"/>
  <c r="W516" i="4"/>
  <c r="X516" i="4"/>
  <c r="Y516" i="4"/>
  <c r="Z516" i="4"/>
  <c r="AA516" i="4"/>
  <c r="H517" i="4"/>
  <c r="I517" i="4"/>
  <c r="J517" i="4"/>
  <c r="K517" i="4"/>
  <c r="L517" i="4"/>
  <c r="M517" i="4"/>
  <c r="N517" i="4"/>
  <c r="O517" i="4"/>
  <c r="P517" i="4"/>
  <c r="Q517" i="4"/>
  <c r="R517" i="4"/>
  <c r="S517" i="4"/>
  <c r="T517" i="4"/>
  <c r="U517" i="4"/>
  <c r="V517" i="4"/>
  <c r="W517" i="4"/>
  <c r="X517" i="4"/>
  <c r="Y517" i="4"/>
  <c r="Z517" i="4"/>
  <c r="AA517" i="4"/>
  <c r="H518" i="4"/>
  <c r="I518" i="4"/>
  <c r="J518" i="4"/>
  <c r="K518" i="4"/>
  <c r="L518" i="4"/>
  <c r="M518" i="4"/>
  <c r="N518" i="4"/>
  <c r="O518" i="4"/>
  <c r="P518" i="4"/>
  <c r="Q518" i="4"/>
  <c r="R518" i="4"/>
  <c r="S518" i="4"/>
  <c r="T518" i="4"/>
  <c r="U518" i="4"/>
  <c r="V518" i="4"/>
  <c r="W518" i="4"/>
  <c r="X518" i="4"/>
  <c r="Y518" i="4"/>
  <c r="Z518" i="4"/>
  <c r="AA518" i="4"/>
  <c r="H519" i="4"/>
  <c r="I519" i="4"/>
  <c r="J519" i="4"/>
  <c r="K519" i="4"/>
  <c r="L519" i="4"/>
  <c r="M519" i="4"/>
  <c r="N519" i="4"/>
  <c r="O519" i="4"/>
  <c r="P519" i="4"/>
  <c r="Q519" i="4"/>
  <c r="R519" i="4"/>
  <c r="S519" i="4"/>
  <c r="T519" i="4"/>
  <c r="U519" i="4"/>
  <c r="V519" i="4"/>
  <c r="W519" i="4"/>
  <c r="X519" i="4"/>
  <c r="Y519" i="4"/>
  <c r="Z519" i="4"/>
  <c r="AA519" i="4"/>
  <c r="H520" i="4"/>
  <c r="I520" i="4"/>
  <c r="J520" i="4"/>
  <c r="K520" i="4"/>
  <c r="L520" i="4"/>
  <c r="M520" i="4"/>
  <c r="N520" i="4"/>
  <c r="O520" i="4"/>
  <c r="P520" i="4"/>
  <c r="Q520" i="4"/>
  <c r="R520" i="4"/>
  <c r="S520" i="4"/>
  <c r="T520" i="4"/>
  <c r="U520" i="4"/>
  <c r="V520" i="4"/>
  <c r="W520" i="4"/>
  <c r="X520" i="4"/>
  <c r="Y520" i="4"/>
  <c r="Z520" i="4"/>
  <c r="AA520" i="4"/>
  <c r="H521" i="4"/>
  <c r="I521" i="4"/>
  <c r="J521" i="4"/>
  <c r="K521" i="4"/>
  <c r="L521" i="4"/>
  <c r="M521" i="4"/>
  <c r="N521" i="4"/>
  <c r="O521" i="4"/>
  <c r="P521" i="4"/>
  <c r="Q521" i="4"/>
  <c r="R521" i="4"/>
  <c r="S521" i="4"/>
  <c r="T521" i="4"/>
  <c r="U521" i="4"/>
  <c r="V521" i="4"/>
  <c r="W521" i="4"/>
  <c r="X521" i="4"/>
  <c r="Y521" i="4"/>
  <c r="Z521" i="4"/>
  <c r="AA521" i="4"/>
  <c r="H522" i="4"/>
  <c r="I522" i="4"/>
  <c r="J522" i="4"/>
  <c r="K522" i="4"/>
  <c r="L522" i="4"/>
  <c r="M522" i="4"/>
  <c r="N522" i="4"/>
  <c r="O522" i="4"/>
  <c r="P522" i="4"/>
  <c r="Q522" i="4"/>
  <c r="R522" i="4"/>
  <c r="S522" i="4"/>
  <c r="T522" i="4"/>
  <c r="U522" i="4"/>
  <c r="V522" i="4"/>
  <c r="W522" i="4"/>
  <c r="X522" i="4"/>
  <c r="Y522" i="4"/>
  <c r="Z522" i="4"/>
  <c r="AA522" i="4"/>
  <c r="H523" i="4"/>
  <c r="I523" i="4"/>
  <c r="J523" i="4"/>
  <c r="K523" i="4"/>
  <c r="L523" i="4"/>
  <c r="M523" i="4"/>
  <c r="N523" i="4"/>
  <c r="O523" i="4"/>
  <c r="P523" i="4"/>
  <c r="Q523" i="4"/>
  <c r="R523" i="4"/>
  <c r="S523" i="4"/>
  <c r="T523" i="4"/>
  <c r="U523" i="4"/>
  <c r="V523" i="4"/>
  <c r="W523" i="4"/>
  <c r="X523" i="4"/>
  <c r="Y523" i="4"/>
  <c r="Z523" i="4"/>
  <c r="AA523" i="4"/>
  <c r="H524" i="4"/>
  <c r="I524" i="4"/>
  <c r="J524" i="4"/>
  <c r="K524" i="4"/>
  <c r="L524" i="4"/>
  <c r="M524" i="4"/>
  <c r="N524" i="4"/>
  <c r="O524" i="4"/>
  <c r="P524" i="4"/>
  <c r="Q524" i="4"/>
  <c r="R524" i="4"/>
  <c r="S524" i="4"/>
  <c r="T524" i="4"/>
  <c r="U524" i="4"/>
  <c r="V524" i="4"/>
  <c r="W524" i="4"/>
  <c r="X524" i="4"/>
  <c r="Y524" i="4"/>
  <c r="Z524" i="4"/>
  <c r="AA524" i="4"/>
  <c r="H525" i="4"/>
  <c r="I525" i="4"/>
  <c r="J525" i="4"/>
  <c r="K525" i="4"/>
  <c r="L525" i="4"/>
  <c r="M525" i="4"/>
  <c r="N525" i="4"/>
  <c r="O525" i="4"/>
  <c r="P525" i="4"/>
  <c r="Q525" i="4"/>
  <c r="R525" i="4"/>
  <c r="S525" i="4"/>
  <c r="T525" i="4"/>
  <c r="U525" i="4"/>
  <c r="V525" i="4"/>
  <c r="W525" i="4"/>
  <c r="X525" i="4"/>
  <c r="Y525" i="4"/>
  <c r="Z525" i="4"/>
  <c r="AA525" i="4"/>
  <c r="H526" i="4"/>
  <c r="I526" i="4"/>
  <c r="J526" i="4"/>
  <c r="K526" i="4"/>
  <c r="L526" i="4"/>
  <c r="M526" i="4"/>
  <c r="N526" i="4"/>
  <c r="O526" i="4"/>
  <c r="P526" i="4"/>
  <c r="Q526" i="4"/>
  <c r="R526" i="4"/>
  <c r="S526" i="4"/>
  <c r="T526" i="4"/>
  <c r="U526" i="4"/>
  <c r="V526" i="4"/>
  <c r="W526" i="4"/>
  <c r="X526" i="4"/>
  <c r="Y526" i="4"/>
  <c r="Z526" i="4"/>
  <c r="AA526" i="4"/>
  <c r="H527" i="4"/>
  <c r="I527" i="4"/>
  <c r="J527" i="4"/>
  <c r="K527" i="4"/>
  <c r="L527" i="4"/>
  <c r="M527" i="4"/>
  <c r="N527" i="4"/>
  <c r="O527" i="4"/>
  <c r="P527" i="4"/>
  <c r="Q527" i="4"/>
  <c r="R527" i="4"/>
  <c r="S527" i="4"/>
  <c r="T527" i="4"/>
  <c r="U527" i="4"/>
  <c r="V527" i="4"/>
  <c r="W527" i="4"/>
  <c r="X527" i="4"/>
  <c r="Y527" i="4"/>
  <c r="Z527" i="4"/>
  <c r="AA527" i="4"/>
  <c r="H528" i="4"/>
  <c r="I528" i="4"/>
  <c r="J528" i="4"/>
  <c r="K528" i="4"/>
  <c r="L528" i="4"/>
  <c r="M528" i="4"/>
  <c r="N528" i="4"/>
  <c r="O528" i="4"/>
  <c r="P528" i="4"/>
  <c r="Q528" i="4"/>
  <c r="R528" i="4"/>
  <c r="S528" i="4"/>
  <c r="T528" i="4"/>
  <c r="U528" i="4"/>
  <c r="V528" i="4"/>
  <c r="W528" i="4"/>
  <c r="X528" i="4"/>
  <c r="Y528" i="4"/>
  <c r="Z528" i="4"/>
  <c r="AA528" i="4"/>
  <c r="H529" i="4"/>
  <c r="I529" i="4"/>
  <c r="J529" i="4"/>
  <c r="K529" i="4"/>
  <c r="L529" i="4"/>
  <c r="M529" i="4"/>
  <c r="N529" i="4"/>
  <c r="O529" i="4"/>
  <c r="P529" i="4"/>
  <c r="Q529" i="4"/>
  <c r="R529" i="4"/>
  <c r="S529" i="4"/>
  <c r="T529" i="4"/>
  <c r="U529" i="4"/>
  <c r="V529" i="4"/>
  <c r="W529" i="4"/>
  <c r="X529" i="4"/>
  <c r="Y529" i="4"/>
  <c r="Z529" i="4"/>
  <c r="AA529" i="4"/>
  <c r="H530" i="4"/>
  <c r="I530" i="4"/>
  <c r="J530" i="4"/>
  <c r="K530" i="4"/>
  <c r="L530" i="4"/>
  <c r="M530" i="4"/>
  <c r="N530" i="4"/>
  <c r="O530" i="4"/>
  <c r="P530" i="4"/>
  <c r="Q530" i="4"/>
  <c r="R530" i="4"/>
  <c r="S530" i="4"/>
  <c r="T530" i="4"/>
  <c r="U530" i="4"/>
  <c r="V530" i="4"/>
  <c r="W530" i="4"/>
  <c r="X530" i="4"/>
  <c r="Y530" i="4"/>
  <c r="Z530" i="4"/>
  <c r="AA530" i="4"/>
  <c r="H531" i="4"/>
  <c r="I531" i="4"/>
  <c r="J531" i="4"/>
  <c r="K531" i="4"/>
  <c r="L531" i="4"/>
  <c r="M531" i="4"/>
  <c r="N531" i="4"/>
  <c r="O531" i="4"/>
  <c r="P531" i="4"/>
  <c r="Q531" i="4"/>
  <c r="R531" i="4"/>
  <c r="S531" i="4"/>
  <c r="T531" i="4"/>
  <c r="U531" i="4"/>
  <c r="V531" i="4"/>
  <c r="W531" i="4"/>
  <c r="X531" i="4"/>
  <c r="Y531" i="4"/>
  <c r="Z531" i="4"/>
  <c r="AA531" i="4"/>
  <c r="H532" i="4"/>
  <c r="I532" i="4"/>
  <c r="J532" i="4"/>
  <c r="K532" i="4"/>
  <c r="L532" i="4"/>
  <c r="M532" i="4"/>
  <c r="N532" i="4"/>
  <c r="O532" i="4"/>
  <c r="P532" i="4"/>
  <c r="Q532" i="4"/>
  <c r="R532" i="4"/>
  <c r="S532" i="4"/>
  <c r="T532" i="4"/>
  <c r="U532" i="4"/>
  <c r="V532" i="4"/>
  <c r="W532" i="4"/>
  <c r="X532" i="4"/>
  <c r="Y532" i="4"/>
  <c r="Z532" i="4"/>
  <c r="AA532" i="4"/>
  <c r="H533" i="4"/>
  <c r="I533" i="4"/>
  <c r="J533" i="4"/>
  <c r="K533" i="4"/>
  <c r="L533" i="4"/>
  <c r="M533" i="4"/>
  <c r="N533" i="4"/>
  <c r="O533" i="4"/>
  <c r="P533" i="4"/>
  <c r="Q533" i="4"/>
  <c r="R533" i="4"/>
  <c r="S533" i="4"/>
  <c r="T533" i="4"/>
  <c r="U533" i="4"/>
  <c r="V533" i="4"/>
  <c r="W533" i="4"/>
  <c r="X533" i="4"/>
  <c r="Y533" i="4"/>
  <c r="Z533" i="4"/>
  <c r="AA533" i="4"/>
  <c r="H534" i="4"/>
  <c r="I534" i="4"/>
  <c r="J534" i="4"/>
  <c r="K534" i="4"/>
  <c r="L534" i="4"/>
  <c r="M534" i="4"/>
  <c r="N534" i="4"/>
  <c r="O534" i="4"/>
  <c r="P534" i="4"/>
  <c r="Q534" i="4"/>
  <c r="R534" i="4"/>
  <c r="S534" i="4"/>
  <c r="T534" i="4"/>
  <c r="U534" i="4"/>
  <c r="V534" i="4"/>
  <c r="W534" i="4"/>
  <c r="X534" i="4"/>
  <c r="Y534" i="4"/>
  <c r="Z534" i="4"/>
  <c r="AA534" i="4"/>
  <c r="H535" i="4"/>
  <c r="I535" i="4"/>
  <c r="J535" i="4"/>
  <c r="K535" i="4"/>
  <c r="L535" i="4"/>
  <c r="M535" i="4"/>
  <c r="N535" i="4"/>
  <c r="O535" i="4"/>
  <c r="P535" i="4"/>
  <c r="Q535" i="4"/>
  <c r="R535" i="4"/>
  <c r="S535" i="4"/>
  <c r="T535" i="4"/>
  <c r="U535" i="4"/>
  <c r="V535" i="4"/>
  <c r="W535" i="4"/>
  <c r="X535" i="4"/>
  <c r="Y535" i="4"/>
  <c r="Z535" i="4"/>
  <c r="AA535" i="4"/>
  <c r="H536" i="4"/>
  <c r="I536" i="4"/>
  <c r="J536" i="4"/>
  <c r="K536" i="4"/>
  <c r="L536" i="4"/>
  <c r="M536" i="4"/>
  <c r="N536" i="4"/>
  <c r="O536" i="4"/>
  <c r="P536" i="4"/>
  <c r="Q536" i="4"/>
  <c r="R536" i="4"/>
  <c r="S536" i="4"/>
  <c r="T536" i="4"/>
  <c r="U536" i="4"/>
  <c r="V536" i="4"/>
  <c r="W536" i="4"/>
  <c r="X536" i="4"/>
  <c r="Y536" i="4"/>
  <c r="Z536" i="4"/>
  <c r="AA536" i="4"/>
  <c r="H537" i="4"/>
  <c r="I537" i="4"/>
  <c r="J537" i="4"/>
  <c r="K537" i="4"/>
  <c r="L537" i="4"/>
  <c r="M537" i="4"/>
  <c r="N537" i="4"/>
  <c r="O537" i="4"/>
  <c r="P537" i="4"/>
  <c r="Q537" i="4"/>
  <c r="R537" i="4"/>
  <c r="S537" i="4"/>
  <c r="T537" i="4"/>
  <c r="U537" i="4"/>
  <c r="V537" i="4"/>
  <c r="W537" i="4"/>
  <c r="X537" i="4"/>
  <c r="Y537" i="4"/>
  <c r="Z537" i="4"/>
  <c r="AA537" i="4"/>
  <c r="H538" i="4"/>
  <c r="I538" i="4"/>
  <c r="J538" i="4"/>
  <c r="K538" i="4"/>
  <c r="L538" i="4"/>
  <c r="M538" i="4"/>
  <c r="N538" i="4"/>
  <c r="O538" i="4"/>
  <c r="P538" i="4"/>
  <c r="Q538" i="4"/>
  <c r="R538" i="4"/>
  <c r="S538" i="4"/>
  <c r="T538" i="4"/>
  <c r="U538" i="4"/>
  <c r="V538" i="4"/>
  <c r="W538" i="4"/>
  <c r="X538" i="4"/>
  <c r="Y538" i="4"/>
  <c r="Z538" i="4"/>
  <c r="AA538" i="4"/>
  <c r="H539" i="4"/>
  <c r="I539" i="4"/>
  <c r="J539" i="4"/>
  <c r="K539" i="4"/>
  <c r="L539" i="4"/>
  <c r="M539" i="4"/>
  <c r="N539" i="4"/>
  <c r="O539" i="4"/>
  <c r="P539" i="4"/>
  <c r="Q539" i="4"/>
  <c r="R539" i="4"/>
  <c r="S539" i="4"/>
  <c r="T539" i="4"/>
  <c r="U539" i="4"/>
  <c r="V539" i="4"/>
  <c r="W539" i="4"/>
  <c r="X539" i="4"/>
  <c r="Y539" i="4"/>
  <c r="Z539" i="4"/>
  <c r="AA539" i="4"/>
  <c r="H540" i="4"/>
  <c r="I540" i="4"/>
  <c r="J540" i="4"/>
  <c r="K540" i="4"/>
  <c r="L540" i="4"/>
  <c r="M540" i="4"/>
  <c r="N540" i="4"/>
  <c r="O540" i="4"/>
  <c r="P540" i="4"/>
  <c r="Q540" i="4"/>
  <c r="R540" i="4"/>
  <c r="S540" i="4"/>
  <c r="T540" i="4"/>
  <c r="U540" i="4"/>
  <c r="V540" i="4"/>
  <c r="W540" i="4"/>
  <c r="X540" i="4"/>
  <c r="Y540" i="4"/>
  <c r="Z540" i="4"/>
  <c r="AA540" i="4"/>
  <c r="H541" i="4"/>
  <c r="I541" i="4"/>
  <c r="J541" i="4"/>
  <c r="K541" i="4"/>
  <c r="L541" i="4"/>
  <c r="M541" i="4"/>
  <c r="N541" i="4"/>
  <c r="O541" i="4"/>
  <c r="P541" i="4"/>
  <c r="Q541" i="4"/>
  <c r="R541" i="4"/>
  <c r="S541" i="4"/>
  <c r="T541" i="4"/>
  <c r="U541" i="4"/>
  <c r="V541" i="4"/>
  <c r="W541" i="4"/>
  <c r="X541" i="4"/>
  <c r="Y541" i="4"/>
  <c r="Z541" i="4"/>
  <c r="AA541" i="4"/>
  <c r="H542" i="4"/>
  <c r="I542" i="4"/>
  <c r="J542" i="4"/>
  <c r="K542" i="4"/>
  <c r="L542" i="4"/>
  <c r="M542" i="4"/>
  <c r="N542" i="4"/>
  <c r="O542" i="4"/>
  <c r="P542" i="4"/>
  <c r="Q542" i="4"/>
  <c r="R542" i="4"/>
  <c r="S542" i="4"/>
  <c r="T542" i="4"/>
  <c r="U542" i="4"/>
  <c r="V542" i="4"/>
  <c r="W542" i="4"/>
  <c r="X542" i="4"/>
  <c r="Y542" i="4"/>
  <c r="Z542" i="4"/>
  <c r="AA542" i="4"/>
  <c r="H543" i="4"/>
  <c r="I543" i="4"/>
  <c r="J543" i="4"/>
  <c r="K543" i="4"/>
  <c r="L543" i="4"/>
  <c r="M543" i="4"/>
  <c r="N543" i="4"/>
  <c r="O543" i="4"/>
  <c r="P543" i="4"/>
  <c r="Q543" i="4"/>
  <c r="R543" i="4"/>
  <c r="S543" i="4"/>
  <c r="T543" i="4"/>
  <c r="U543" i="4"/>
  <c r="V543" i="4"/>
  <c r="W543" i="4"/>
  <c r="X543" i="4"/>
  <c r="Y543" i="4"/>
  <c r="Z543" i="4"/>
  <c r="AA543" i="4"/>
  <c r="H544" i="4"/>
  <c r="I544" i="4"/>
  <c r="J544" i="4"/>
  <c r="K544" i="4"/>
  <c r="L544" i="4"/>
  <c r="M544" i="4"/>
  <c r="N544" i="4"/>
  <c r="O544" i="4"/>
  <c r="P544" i="4"/>
  <c r="Q544" i="4"/>
  <c r="R544" i="4"/>
  <c r="S544" i="4"/>
  <c r="T544" i="4"/>
  <c r="U544" i="4"/>
  <c r="V544" i="4"/>
  <c r="W544" i="4"/>
  <c r="X544" i="4"/>
  <c r="Y544" i="4"/>
  <c r="Z544" i="4"/>
  <c r="AA544" i="4"/>
  <c r="H545" i="4"/>
  <c r="I545" i="4"/>
  <c r="J545" i="4"/>
  <c r="K545" i="4"/>
  <c r="L545" i="4"/>
  <c r="M545" i="4"/>
  <c r="N545" i="4"/>
  <c r="O545" i="4"/>
  <c r="P545" i="4"/>
  <c r="Q545" i="4"/>
  <c r="R545" i="4"/>
  <c r="S545" i="4"/>
  <c r="T545" i="4"/>
  <c r="U545" i="4"/>
  <c r="V545" i="4"/>
  <c r="W545" i="4"/>
  <c r="X545" i="4"/>
  <c r="Y545" i="4"/>
  <c r="Z545" i="4"/>
  <c r="AA545" i="4"/>
  <c r="H546" i="4"/>
  <c r="I546" i="4"/>
  <c r="J546" i="4"/>
  <c r="K546" i="4"/>
  <c r="L546" i="4"/>
  <c r="M546" i="4"/>
  <c r="N546" i="4"/>
  <c r="O546" i="4"/>
  <c r="P546" i="4"/>
  <c r="Q546" i="4"/>
  <c r="R546" i="4"/>
  <c r="S546" i="4"/>
  <c r="T546" i="4"/>
  <c r="U546" i="4"/>
  <c r="V546" i="4"/>
  <c r="W546" i="4"/>
  <c r="X546" i="4"/>
  <c r="Y546" i="4"/>
  <c r="Z546" i="4"/>
  <c r="AA546" i="4"/>
  <c r="H547" i="4"/>
  <c r="I547" i="4"/>
  <c r="J547" i="4"/>
  <c r="K547" i="4"/>
  <c r="L547" i="4"/>
  <c r="M547" i="4"/>
  <c r="N547" i="4"/>
  <c r="O547" i="4"/>
  <c r="P547" i="4"/>
  <c r="Q547" i="4"/>
  <c r="R547" i="4"/>
  <c r="S547" i="4"/>
  <c r="T547" i="4"/>
  <c r="U547" i="4"/>
  <c r="V547" i="4"/>
  <c r="W547" i="4"/>
  <c r="X547" i="4"/>
  <c r="Y547" i="4"/>
  <c r="Z547" i="4"/>
  <c r="AA547" i="4"/>
  <c r="H548" i="4"/>
  <c r="I548" i="4"/>
  <c r="J548" i="4"/>
  <c r="K548" i="4"/>
  <c r="L548" i="4"/>
  <c r="M548" i="4"/>
  <c r="N548" i="4"/>
  <c r="O548" i="4"/>
  <c r="P548" i="4"/>
  <c r="Q548" i="4"/>
  <c r="R548" i="4"/>
  <c r="S548" i="4"/>
  <c r="T548" i="4"/>
  <c r="U548" i="4"/>
  <c r="V548" i="4"/>
  <c r="W548" i="4"/>
  <c r="X548" i="4"/>
  <c r="Y548" i="4"/>
  <c r="Z548" i="4"/>
  <c r="AA548" i="4"/>
  <c r="H549" i="4"/>
  <c r="I549" i="4"/>
  <c r="J549" i="4"/>
  <c r="K549" i="4"/>
  <c r="L549" i="4"/>
  <c r="M549" i="4"/>
  <c r="N549" i="4"/>
  <c r="O549" i="4"/>
  <c r="P549" i="4"/>
  <c r="Q549" i="4"/>
  <c r="R549" i="4"/>
  <c r="S549" i="4"/>
  <c r="T549" i="4"/>
  <c r="U549" i="4"/>
  <c r="V549" i="4"/>
  <c r="W549" i="4"/>
  <c r="X549" i="4"/>
  <c r="Y549" i="4"/>
  <c r="Z549" i="4"/>
  <c r="AA549" i="4"/>
  <c r="H550" i="4"/>
  <c r="I550" i="4"/>
  <c r="J550" i="4"/>
  <c r="K550" i="4"/>
  <c r="L550" i="4"/>
  <c r="M550" i="4"/>
  <c r="N550" i="4"/>
  <c r="O550" i="4"/>
  <c r="P550" i="4"/>
  <c r="Q550" i="4"/>
  <c r="R550" i="4"/>
  <c r="S550" i="4"/>
  <c r="T550" i="4"/>
  <c r="U550" i="4"/>
  <c r="V550" i="4"/>
  <c r="W550" i="4"/>
  <c r="X550" i="4"/>
  <c r="Y550" i="4"/>
  <c r="Z550" i="4"/>
  <c r="AA550" i="4"/>
  <c r="H551" i="4"/>
  <c r="I551" i="4"/>
  <c r="J551" i="4"/>
  <c r="K551" i="4"/>
  <c r="L551" i="4"/>
  <c r="M551" i="4"/>
  <c r="N551" i="4"/>
  <c r="O551" i="4"/>
  <c r="P551" i="4"/>
  <c r="Q551" i="4"/>
  <c r="R551" i="4"/>
  <c r="S551" i="4"/>
  <c r="T551" i="4"/>
  <c r="U551" i="4"/>
  <c r="V551" i="4"/>
  <c r="W551" i="4"/>
  <c r="X551" i="4"/>
  <c r="Y551" i="4"/>
  <c r="Z551" i="4"/>
  <c r="AA551" i="4"/>
  <c r="H552" i="4"/>
  <c r="I552" i="4"/>
  <c r="J552" i="4"/>
  <c r="K552" i="4"/>
  <c r="L552" i="4"/>
  <c r="M552" i="4"/>
  <c r="N552" i="4"/>
  <c r="O552" i="4"/>
  <c r="P552" i="4"/>
  <c r="Q552" i="4"/>
  <c r="R552" i="4"/>
  <c r="S552" i="4"/>
  <c r="T552" i="4"/>
  <c r="U552" i="4"/>
  <c r="V552" i="4"/>
  <c r="W552" i="4"/>
  <c r="X552" i="4"/>
  <c r="Y552" i="4"/>
  <c r="Z552" i="4"/>
  <c r="AA552" i="4"/>
  <c r="H553" i="4"/>
  <c r="I553" i="4"/>
  <c r="J553" i="4"/>
  <c r="K553" i="4"/>
  <c r="L553" i="4"/>
  <c r="M553" i="4"/>
  <c r="N553" i="4"/>
  <c r="O553" i="4"/>
  <c r="P553" i="4"/>
  <c r="Q553" i="4"/>
  <c r="R553" i="4"/>
  <c r="S553" i="4"/>
  <c r="T553" i="4"/>
  <c r="U553" i="4"/>
  <c r="V553" i="4"/>
  <c r="W553" i="4"/>
  <c r="X553" i="4"/>
  <c r="Y553" i="4"/>
  <c r="Z553" i="4"/>
  <c r="AA553" i="4"/>
  <c r="H554" i="4"/>
  <c r="I554" i="4"/>
  <c r="J554" i="4"/>
  <c r="K554" i="4"/>
  <c r="L554" i="4"/>
  <c r="M554" i="4"/>
  <c r="N554" i="4"/>
  <c r="O554" i="4"/>
  <c r="P554" i="4"/>
  <c r="Q554" i="4"/>
  <c r="R554" i="4"/>
  <c r="S554" i="4"/>
  <c r="T554" i="4"/>
  <c r="U554" i="4"/>
  <c r="V554" i="4"/>
  <c r="W554" i="4"/>
  <c r="X554" i="4"/>
  <c r="Y554" i="4"/>
  <c r="Z554" i="4"/>
  <c r="AA554" i="4"/>
  <c r="H555" i="4"/>
  <c r="I555" i="4"/>
  <c r="J555" i="4"/>
  <c r="K555" i="4"/>
  <c r="L555" i="4"/>
  <c r="M555" i="4"/>
  <c r="N555" i="4"/>
  <c r="O555" i="4"/>
  <c r="P555" i="4"/>
  <c r="Q555" i="4"/>
  <c r="R555" i="4"/>
  <c r="S555" i="4"/>
  <c r="T555" i="4"/>
  <c r="U555" i="4"/>
  <c r="V555" i="4"/>
  <c r="W555" i="4"/>
  <c r="X555" i="4"/>
  <c r="Y555" i="4"/>
  <c r="Z555" i="4"/>
  <c r="AA555" i="4"/>
  <c r="H556" i="4"/>
  <c r="I556" i="4"/>
  <c r="J556" i="4"/>
  <c r="K556" i="4"/>
  <c r="L556" i="4"/>
  <c r="M556" i="4"/>
  <c r="N556" i="4"/>
  <c r="O556" i="4"/>
  <c r="P556" i="4"/>
  <c r="Q556" i="4"/>
  <c r="R556" i="4"/>
  <c r="S556" i="4"/>
  <c r="T556" i="4"/>
  <c r="U556" i="4"/>
  <c r="V556" i="4"/>
  <c r="W556" i="4"/>
  <c r="X556" i="4"/>
  <c r="Y556" i="4"/>
  <c r="Z556" i="4"/>
  <c r="AA556" i="4"/>
  <c r="H557" i="4"/>
  <c r="I557" i="4"/>
  <c r="J557" i="4"/>
  <c r="K557" i="4"/>
  <c r="L557" i="4"/>
  <c r="M557" i="4"/>
  <c r="N557" i="4"/>
  <c r="O557" i="4"/>
  <c r="P557" i="4"/>
  <c r="Q557" i="4"/>
  <c r="R557" i="4"/>
  <c r="S557" i="4"/>
  <c r="T557" i="4"/>
  <c r="U557" i="4"/>
  <c r="V557" i="4"/>
  <c r="W557" i="4"/>
  <c r="X557" i="4"/>
  <c r="Y557" i="4"/>
  <c r="Z557" i="4"/>
  <c r="AA557" i="4"/>
  <c r="H558" i="4"/>
  <c r="I558" i="4"/>
  <c r="J558" i="4"/>
  <c r="K558" i="4"/>
  <c r="L558" i="4"/>
  <c r="M558" i="4"/>
  <c r="N558" i="4"/>
  <c r="O558" i="4"/>
  <c r="P558" i="4"/>
  <c r="Q558" i="4"/>
  <c r="R558" i="4"/>
  <c r="S558" i="4"/>
  <c r="T558" i="4"/>
  <c r="U558" i="4"/>
  <c r="V558" i="4"/>
  <c r="W558" i="4"/>
  <c r="X558" i="4"/>
  <c r="Y558" i="4"/>
  <c r="Z558" i="4"/>
  <c r="AA558" i="4"/>
  <c r="H559" i="4"/>
  <c r="I559" i="4"/>
  <c r="J559" i="4"/>
  <c r="K559" i="4"/>
  <c r="L559" i="4"/>
  <c r="M559" i="4"/>
  <c r="N559" i="4"/>
  <c r="O559" i="4"/>
  <c r="P559" i="4"/>
  <c r="Q559" i="4"/>
  <c r="R559" i="4"/>
  <c r="S559" i="4"/>
  <c r="T559" i="4"/>
  <c r="U559" i="4"/>
  <c r="V559" i="4"/>
  <c r="W559" i="4"/>
  <c r="X559" i="4"/>
  <c r="Y559" i="4"/>
  <c r="Z559" i="4"/>
  <c r="AA559" i="4"/>
  <c r="H560" i="4"/>
  <c r="I560" i="4"/>
  <c r="J560" i="4"/>
  <c r="K560" i="4"/>
  <c r="L560" i="4"/>
  <c r="M560" i="4"/>
  <c r="N560" i="4"/>
  <c r="O560" i="4"/>
  <c r="P560" i="4"/>
  <c r="Q560" i="4"/>
  <c r="R560" i="4"/>
  <c r="S560" i="4"/>
  <c r="T560" i="4"/>
  <c r="U560" i="4"/>
  <c r="V560" i="4"/>
  <c r="W560" i="4"/>
  <c r="X560" i="4"/>
  <c r="Y560" i="4"/>
  <c r="Z560" i="4"/>
  <c r="AA560" i="4"/>
  <c r="H561" i="4"/>
  <c r="I561" i="4"/>
  <c r="J561" i="4"/>
  <c r="K561" i="4"/>
  <c r="L561" i="4"/>
  <c r="M561" i="4"/>
  <c r="N561" i="4"/>
  <c r="O561" i="4"/>
  <c r="P561" i="4"/>
  <c r="Q561" i="4"/>
  <c r="R561" i="4"/>
  <c r="S561" i="4"/>
  <c r="T561" i="4"/>
  <c r="U561" i="4"/>
  <c r="V561" i="4"/>
  <c r="W561" i="4"/>
  <c r="X561" i="4"/>
  <c r="Y561" i="4"/>
  <c r="Z561" i="4"/>
  <c r="AA561" i="4"/>
  <c r="H562" i="4"/>
  <c r="I562" i="4"/>
  <c r="J562" i="4"/>
  <c r="K562" i="4"/>
  <c r="L562" i="4"/>
  <c r="M562" i="4"/>
  <c r="N562" i="4"/>
  <c r="O562" i="4"/>
  <c r="P562" i="4"/>
  <c r="Q562" i="4"/>
  <c r="R562" i="4"/>
  <c r="S562" i="4"/>
  <c r="T562" i="4"/>
  <c r="U562" i="4"/>
  <c r="V562" i="4"/>
  <c r="W562" i="4"/>
  <c r="X562" i="4"/>
  <c r="Y562" i="4"/>
  <c r="Z562" i="4"/>
  <c r="AA562" i="4"/>
  <c r="H563" i="4"/>
  <c r="I563" i="4"/>
  <c r="J563" i="4"/>
  <c r="K563" i="4"/>
  <c r="L563" i="4"/>
  <c r="M563" i="4"/>
  <c r="N563" i="4"/>
  <c r="O563" i="4"/>
  <c r="P563" i="4"/>
  <c r="Q563" i="4"/>
  <c r="R563" i="4"/>
  <c r="S563" i="4"/>
  <c r="T563" i="4"/>
  <c r="U563" i="4"/>
  <c r="V563" i="4"/>
  <c r="W563" i="4"/>
  <c r="X563" i="4"/>
  <c r="Y563" i="4"/>
  <c r="Z563" i="4"/>
  <c r="AA563" i="4"/>
  <c r="H564" i="4"/>
  <c r="I564" i="4"/>
  <c r="J564" i="4"/>
  <c r="K564" i="4"/>
  <c r="L564" i="4"/>
  <c r="M564" i="4"/>
  <c r="N564" i="4"/>
  <c r="O564" i="4"/>
  <c r="P564" i="4"/>
  <c r="Q564" i="4"/>
  <c r="R564" i="4"/>
  <c r="S564" i="4"/>
  <c r="T564" i="4"/>
  <c r="U564" i="4"/>
  <c r="V564" i="4"/>
  <c r="W564" i="4"/>
  <c r="X564" i="4"/>
  <c r="Y564" i="4"/>
  <c r="Z564" i="4"/>
  <c r="AA564" i="4"/>
  <c r="H565" i="4"/>
  <c r="I565" i="4"/>
  <c r="J565" i="4"/>
  <c r="K565" i="4"/>
  <c r="L565" i="4"/>
  <c r="M565" i="4"/>
  <c r="N565" i="4"/>
  <c r="O565" i="4"/>
  <c r="P565" i="4"/>
  <c r="Q565" i="4"/>
  <c r="R565" i="4"/>
  <c r="S565" i="4"/>
  <c r="T565" i="4"/>
  <c r="U565" i="4"/>
  <c r="V565" i="4"/>
  <c r="W565" i="4"/>
  <c r="X565" i="4"/>
  <c r="Y565" i="4"/>
  <c r="Z565" i="4"/>
  <c r="AA565" i="4"/>
  <c r="H566" i="4"/>
  <c r="I566" i="4"/>
  <c r="J566" i="4"/>
  <c r="K566" i="4"/>
  <c r="L566" i="4"/>
  <c r="M566" i="4"/>
  <c r="N566" i="4"/>
  <c r="O566" i="4"/>
  <c r="P566" i="4"/>
  <c r="Q566" i="4"/>
  <c r="R566" i="4"/>
  <c r="S566" i="4"/>
  <c r="T566" i="4"/>
  <c r="U566" i="4"/>
  <c r="V566" i="4"/>
  <c r="W566" i="4"/>
  <c r="X566" i="4"/>
  <c r="Y566" i="4"/>
  <c r="Z566" i="4"/>
  <c r="AA566" i="4"/>
  <c r="H567" i="4"/>
  <c r="I567" i="4"/>
  <c r="J567" i="4"/>
  <c r="K567" i="4"/>
  <c r="L567" i="4"/>
  <c r="M567" i="4"/>
  <c r="N567" i="4"/>
  <c r="O567" i="4"/>
  <c r="P567" i="4"/>
  <c r="Q567" i="4"/>
  <c r="R567" i="4"/>
  <c r="S567" i="4"/>
  <c r="T567" i="4"/>
  <c r="U567" i="4"/>
  <c r="V567" i="4"/>
  <c r="W567" i="4"/>
  <c r="X567" i="4"/>
  <c r="Y567" i="4"/>
  <c r="Z567" i="4"/>
  <c r="AA567" i="4"/>
  <c r="H568" i="4"/>
  <c r="I568" i="4"/>
  <c r="J568" i="4"/>
  <c r="K568" i="4"/>
  <c r="L568" i="4"/>
  <c r="M568" i="4"/>
  <c r="N568" i="4"/>
  <c r="O568" i="4"/>
  <c r="P568" i="4"/>
  <c r="Q568" i="4"/>
  <c r="R568" i="4"/>
  <c r="S568" i="4"/>
  <c r="T568" i="4"/>
  <c r="U568" i="4"/>
  <c r="V568" i="4"/>
  <c r="W568" i="4"/>
  <c r="X568" i="4"/>
  <c r="Y568" i="4"/>
  <c r="Z568" i="4"/>
  <c r="AA568" i="4"/>
  <c r="H569" i="4"/>
  <c r="I569" i="4"/>
  <c r="J569" i="4"/>
  <c r="K569" i="4"/>
  <c r="L569" i="4"/>
  <c r="M569" i="4"/>
  <c r="N569" i="4"/>
  <c r="O569" i="4"/>
  <c r="P569" i="4"/>
  <c r="Q569" i="4"/>
  <c r="R569" i="4"/>
  <c r="S569" i="4"/>
  <c r="T569" i="4"/>
  <c r="U569" i="4"/>
  <c r="V569" i="4"/>
  <c r="W569" i="4"/>
  <c r="X569" i="4"/>
  <c r="Y569" i="4"/>
  <c r="Z569" i="4"/>
  <c r="AA569" i="4"/>
  <c r="H570" i="4"/>
  <c r="I570" i="4"/>
  <c r="J570" i="4"/>
  <c r="K570" i="4"/>
  <c r="L570" i="4"/>
  <c r="M570" i="4"/>
  <c r="N570" i="4"/>
  <c r="O570" i="4"/>
  <c r="P570" i="4"/>
  <c r="Q570" i="4"/>
  <c r="R570" i="4"/>
  <c r="S570" i="4"/>
  <c r="T570" i="4"/>
  <c r="U570" i="4"/>
  <c r="V570" i="4"/>
  <c r="W570" i="4"/>
  <c r="X570" i="4"/>
  <c r="Y570" i="4"/>
  <c r="Z570" i="4"/>
  <c r="AA570" i="4"/>
  <c r="H571" i="4"/>
  <c r="I571" i="4"/>
  <c r="J571" i="4"/>
  <c r="K571" i="4"/>
  <c r="L571" i="4"/>
  <c r="M571" i="4"/>
  <c r="N571" i="4"/>
  <c r="O571" i="4"/>
  <c r="P571" i="4"/>
  <c r="Q571" i="4"/>
  <c r="R571" i="4"/>
  <c r="S571" i="4"/>
  <c r="T571" i="4"/>
  <c r="U571" i="4"/>
  <c r="V571" i="4"/>
  <c r="W571" i="4"/>
  <c r="X571" i="4"/>
  <c r="Y571" i="4"/>
  <c r="Z571" i="4"/>
  <c r="AA571" i="4"/>
  <c r="H572" i="4"/>
  <c r="I572" i="4"/>
  <c r="J572" i="4"/>
  <c r="K572" i="4"/>
  <c r="L572" i="4"/>
  <c r="M572" i="4"/>
  <c r="N572" i="4"/>
  <c r="O572" i="4"/>
  <c r="P572" i="4"/>
  <c r="Q572" i="4"/>
  <c r="R572" i="4"/>
  <c r="S572" i="4"/>
  <c r="T572" i="4"/>
  <c r="U572" i="4"/>
  <c r="V572" i="4"/>
  <c r="W572" i="4"/>
  <c r="X572" i="4"/>
  <c r="Y572" i="4"/>
  <c r="Z572" i="4"/>
  <c r="AA572" i="4"/>
  <c r="H573" i="4"/>
  <c r="I573" i="4"/>
  <c r="J573" i="4"/>
  <c r="K573" i="4"/>
  <c r="L573" i="4"/>
  <c r="M573" i="4"/>
  <c r="N573" i="4"/>
  <c r="O573" i="4"/>
  <c r="P573" i="4"/>
  <c r="Q573" i="4"/>
  <c r="R573" i="4"/>
  <c r="S573" i="4"/>
  <c r="T573" i="4"/>
  <c r="U573" i="4"/>
  <c r="V573" i="4"/>
  <c r="W573" i="4"/>
  <c r="X573" i="4"/>
  <c r="Y573" i="4"/>
  <c r="Z573" i="4"/>
  <c r="AA573" i="4"/>
  <c r="H574" i="4"/>
  <c r="I574" i="4"/>
  <c r="J574" i="4"/>
  <c r="K574" i="4"/>
  <c r="L574" i="4"/>
  <c r="M574" i="4"/>
  <c r="N574" i="4"/>
  <c r="O574" i="4"/>
  <c r="P574" i="4"/>
  <c r="Q574" i="4"/>
  <c r="R574" i="4"/>
  <c r="S574" i="4"/>
  <c r="T574" i="4"/>
  <c r="U574" i="4"/>
  <c r="V574" i="4"/>
  <c r="W574" i="4"/>
  <c r="X574" i="4"/>
  <c r="Y574" i="4"/>
  <c r="Z574" i="4"/>
  <c r="AA574" i="4"/>
  <c r="H575" i="4"/>
  <c r="I575" i="4"/>
  <c r="J575" i="4"/>
  <c r="K575" i="4"/>
  <c r="L575" i="4"/>
  <c r="M575" i="4"/>
  <c r="N575" i="4"/>
  <c r="O575" i="4"/>
  <c r="P575" i="4"/>
  <c r="Q575" i="4"/>
  <c r="R575" i="4"/>
  <c r="S575" i="4"/>
  <c r="T575" i="4"/>
  <c r="U575" i="4"/>
  <c r="V575" i="4"/>
  <c r="W575" i="4"/>
  <c r="X575" i="4"/>
  <c r="Y575" i="4"/>
  <c r="Z575" i="4"/>
  <c r="AA575" i="4"/>
  <c r="H576" i="4"/>
  <c r="I576" i="4"/>
  <c r="J576" i="4"/>
  <c r="K576" i="4"/>
  <c r="L576" i="4"/>
  <c r="M576" i="4"/>
  <c r="N576" i="4"/>
  <c r="O576" i="4"/>
  <c r="P576" i="4"/>
  <c r="Q576" i="4"/>
  <c r="R576" i="4"/>
  <c r="S576" i="4"/>
  <c r="T576" i="4"/>
  <c r="U576" i="4"/>
  <c r="V576" i="4"/>
  <c r="W576" i="4"/>
  <c r="X576" i="4"/>
  <c r="Y576" i="4"/>
  <c r="Z576" i="4"/>
  <c r="AA576" i="4"/>
  <c r="H577" i="4"/>
  <c r="I577" i="4"/>
  <c r="J577" i="4"/>
  <c r="K577" i="4"/>
  <c r="L577" i="4"/>
  <c r="M577" i="4"/>
  <c r="N577" i="4"/>
  <c r="O577" i="4"/>
  <c r="P577" i="4"/>
  <c r="Q577" i="4"/>
  <c r="R577" i="4"/>
  <c r="S577" i="4"/>
  <c r="T577" i="4"/>
  <c r="U577" i="4"/>
  <c r="V577" i="4"/>
  <c r="W577" i="4"/>
  <c r="X577" i="4"/>
  <c r="Y577" i="4"/>
  <c r="Z577" i="4"/>
  <c r="AA577" i="4"/>
  <c r="H578" i="4"/>
  <c r="I578" i="4"/>
  <c r="J578" i="4"/>
  <c r="K578" i="4"/>
  <c r="L578" i="4"/>
  <c r="M578" i="4"/>
  <c r="N578" i="4"/>
  <c r="O578" i="4"/>
  <c r="P578" i="4"/>
  <c r="Q578" i="4"/>
  <c r="R578" i="4"/>
  <c r="S578" i="4"/>
  <c r="T578" i="4"/>
  <c r="U578" i="4"/>
  <c r="V578" i="4"/>
  <c r="W578" i="4"/>
  <c r="X578" i="4"/>
  <c r="Y578" i="4"/>
  <c r="Z578" i="4"/>
  <c r="AA578" i="4"/>
  <c r="H579" i="4"/>
  <c r="I579" i="4"/>
  <c r="J579" i="4"/>
  <c r="K579" i="4"/>
  <c r="L579" i="4"/>
  <c r="M579" i="4"/>
  <c r="N579" i="4"/>
  <c r="O579" i="4"/>
  <c r="P579" i="4"/>
  <c r="Q579" i="4"/>
  <c r="R579" i="4"/>
  <c r="S579" i="4"/>
  <c r="T579" i="4"/>
  <c r="U579" i="4"/>
  <c r="V579" i="4"/>
  <c r="W579" i="4"/>
  <c r="X579" i="4"/>
  <c r="Y579" i="4"/>
  <c r="Z579" i="4"/>
  <c r="AA579" i="4"/>
  <c r="H580" i="4"/>
  <c r="I580" i="4"/>
  <c r="J580" i="4"/>
  <c r="K580" i="4"/>
  <c r="L580" i="4"/>
  <c r="M580" i="4"/>
  <c r="N580" i="4"/>
  <c r="O580" i="4"/>
  <c r="P580" i="4"/>
  <c r="Q580" i="4"/>
  <c r="R580" i="4"/>
  <c r="S580" i="4"/>
  <c r="T580" i="4"/>
  <c r="U580" i="4"/>
  <c r="V580" i="4"/>
  <c r="W580" i="4"/>
  <c r="X580" i="4"/>
  <c r="Y580" i="4"/>
  <c r="Z580" i="4"/>
  <c r="AA580" i="4"/>
  <c r="H581" i="4"/>
  <c r="I581" i="4"/>
  <c r="J581" i="4"/>
  <c r="K581" i="4"/>
  <c r="L581" i="4"/>
  <c r="M581" i="4"/>
  <c r="N581" i="4"/>
  <c r="O581" i="4"/>
  <c r="P581" i="4"/>
  <c r="Q581" i="4"/>
  <c r="R581" i="4"/>
  <c r="S581" i="4"/>
  <c r="T581" i="4"/>
  <c r="U581" i="4"/>
  <c r="V581" i="4"/>
  <c r="W581" i="4"/>
  <c r="X581" i="4"/>
  <c r="Y581" i="4"/>
  <c r="Z581" i="4"/>
  <c r="AA581" i="4"/>
  <c r="H582" i="4"/>
  <c r="I582" i="4"/>
  <c r="J582" i="4"/>
  <c r="K582" i="4"/>
  <c r="L582" i="4"/>
  <c r="M582" i="4"/>
  <c r="N582" i="4"/>
  <c r="O582" i="4"/>
  <c r="P582" i="4"/>
  <c r="Q582" i="4"/>
  <c r="R582" i="4"/>
  <c r="S582" i="4"/>
  <c r="T582" i="4"/>
  <c r="U582" i="4"/>
  <c r="V582" i="4"/>
  <c r="W582" i="4"/>
  <c r="X582" i="4"/>
  <c r="Y582" i="4"/>
  <c r="Z582" i="4"/>
  <c r="AA582" i="4"/>
  <c r="H583" i="4"/>
  <c r="I583" i="4"/>
  <c r="J583" i="4"/>
  <c r="K583" i="4"/>
  <c r="L583" i="4"/>
  <c r="M583" i="4"/>
  <c r="N583" i="4"/>
  <c r="O583" i="4"/>
  <c r="P583" i="4"/>
  <c r="Q583" i="4"/>
  <c r="R583" i="4"/>
  <c r="S583" i="4"/>
  <c r="T583" i="4"/>
  <c r="U583" i="4"/>
  <c r="V583" i="4"/>
  <c r="W583" i="4"/>
  <c r="X583" i="4"/>
  <c r="Y583" i="4"/>
  <c r="Z583" i="4"/>
  <c r="AA583" i="4"/>
  <c r="H584" i="4"/>
  <c r="I584" i="4"/>
  <c r="J584" i="4"/>
  <c r="K584" i="4"/>
  <c r="L584" i="4"/>
  <c r="M584" i="4"/>
  <c r="N584" i="4"/>
  <c r="O584" i="4"/>
  <c r="P584" i="4"/>
  <c r="Q584" i="4"/>
  <c r="R584" i="4"/>
  <c r="S584" i="4"/>
  <c r="T584" i="4"/>
  <c r="U584" i="4"/>
  <c r="V584" i="4"/>
  <c r="W584" i="4"/>
  <c r="X584" i="4"/>
  <c r="Y584" i="4"/>
  <c r="Z584" i="4"/>
  <c r="AA584" i="4"/>
  <c r="H585" i="4"/>
  <c r="I585" i="4"/>
  <c r="J585" i="4"/>
  <c r="K585" i="4"/>
  <c r="L585" i="4"/>
  <c r="M585" i="4"/>
  <c r="N585" i="4"/>
  <c r="O585" i="4"/>
  <c r="P585" i="4"/>
  <c r="Q585" i="4"/>
  <c r="R585" i="4"/>
  <c r="S585" i="4"/>
  <c r="T585" i="4"/>
  <c r="U585" i="4"/>
  <c r="V585" i="4"/>
  <c r="W585" i="4"/>
  <c r="X585" i="4"/>
  <c r="Y585" i="4"/>
  <c r="Z585" i="4"/>
  <c r="AA585" i="4"/>
  <c r="H586" i="4"/>
  <c r="I586" i="4"/>
  <c r="J586" i="4"/>
  <c r="K586" i="4"/>
  <c r="L586" i="4"/>
  <c r="M586" i="4"/>
  <c r="N586" i="4"/>
  <c r="O586" i="4"/>
  <c r="P586" i="4"/>
  <c r="Q586" i="4"/>
  <c r="R586" i="4"/>
  <c r="S586" i="4"/>
  <c r="T586" i="4"/>
  <c r="U586" i="4"/>
  <c r="V586" i="4"/>
  <c r="W586" i="4"/>
  <c r="X586" i="4"/>
  <c r="Y586" i="4"/>
  <c r="Z586" i="4"/>
  <c r="AA586" i="4"/>
  <c r="H587" i="4"/>
  <c r="I587" i="4"/>
  <c r="J587" i="4"/>
  <c r="K587" i="4"/>
  <c r="L587" i="4"/>
  <c r="M587" i="4"/>
  <c r="N587" i="4"/>
  <c r="O587" i="4"/>
  <c r="P587" i="4"/>
  <c r="Q587" i="4"/>
  <c r="R587" i="4"/>
  <c r="S587" i="4"/>
  <c r="T587" i="4"/>
  <c r="U587" i="4"/>
  <c r="V587" i="4"/>
  <c r="W587" i="4"/>
  <c r="X587" i="4"/>
  <c r="Y587" i="4"/>
  <c r="Z587" i="4"/>
  <c r="AA587" i="4"/>
  <c r="H588" i="4"/>
  <c r="I588" i="4"/>
  <c r="J588" i="4"/>
  <c r="K588" i="4"/>
  <c r="L588" i="4"/>
  <c r="M588" i="4"/>
  <c r="N588" i="4"/>
  <c r="O588" i="4"/>
  <c r="P588" i="4"/>
  <c r="Q588" i="4"/>
  <c r="R588" i="4"/>
  <c r="S588" i="4"/>
  <c r="T588" i="4"/>
  <c r="U588" i="4"/>
  <c r="V588" i="4"/>
  <c r="W588" i="4"/>
  <c r="X588" i="4"/>
  <c r="Y588" i="4"/>
  <c r="Z588" i="4"/>
  <c r="AA588" i="4"/>
  <c r="H589" i="4"/>
  <c r="I589" i="4"/>
  <c r="J589" i="4"/>
  <c r="K589" i="4"/>
  <c r="L589" i="4"/>
  <c r="M589" i="4"/>
  <c r="N589" i="4"/>
  <c r="O589" i="4"/>
  <c r="P589" i="4"/>
  <c r="Q589" i="4"/>
  <c r="R589" i="4"/>
  <c r="S589" i="4"/>
  <c r="T589" i="4"/>
  <c r="U589" i="4"/>
  <c r="V589" i="4"/>
  <c r="W589" i="4"/>
  <c r="X589" i="4"/>
  <c r="Y589" i="4"/>
  <c r="Z589" i="4"/>
  <c r="AA589" i="4"/>
  <c r="H590" i="4"/>
  <c r="I590" i="4"/>
  <c r="J590" i="4"/>
  <c r="K590" i="4"/>
  <c r="L590" i="4"/>
  <c r="M590" i="4"/>
  <c r="N590" i="4"/>
  <c r="O590" i="4"/>
  <c r="P590" i="4"/>
  <c r="Q590" i="4"/>
  <c r="R590" i="4"/>
  <c r="S590" i="4"/>
  <c r="T590" i="4"/>
  <c r="U590" i="4"/>
  <c r="V590" i="4"/>
  <c r="W590" i="4"/>
  <c r="X590" i="4"/>
  <c r="Y590" i="4"/>
  <c r="Z590" i="4"/>
  <c r="AA590" i="4"/>
  <c r="H591" i="4"/>
  <c r="I591" i="4"/>
  <c r="J591" i="4"/>
  <c r="K591" i="4"/>
  <c r="L591" i="4"/>
  <c r="M591" i="4"/>
  <c r="N591" i="4"/>
  <c r="O591" i="4"/>
  <c r="P591" i="4"/>
  <c r="Q591" i="4"/>
  <c r="R591" i="4"/>
  <c r="S591" i="4"/>
  <c r="T591" i="4"/>
  <c r="U591" i="4"/>
  <c r="V591" i="4"/>
  <c r="W591" i="4"/>
  <c r="X591" i="4"/>
  <c r="Y591" i="4"/>
  <c r="Z591" i="4"/>
  <c r="AA591" i="4"/>
  <c r="H592" i="4"/>
  <c r="I592" i="4"/>
  <c r="J592" i="4"/>
  <c r="K592" i="4"/>
  <c r="L592" i="4"/>
  <c r="M592" i="4"/>
  <c r="N592" i="4"/>
  <c r="O592" i="4"/>
  <c r="P592" i="4"/>
  <c r="Q592" i="4"/>
  <c r="R592" i="4"/>
  <c r="S592" i="4"/>
  <c r="T592" i="4"/>
  <c r="U592" i="4"/>
  <c r="V592" i="4"/>
  <c r="W592" i="4"/>
  <c r="X592" i="4"/>
  <c r="Y592" i="4"/>
  <c r="Z592" i="4"/>
  <c r="AA592" i="4"/>
  <c r="H593" i="4"/>
  <c r="I593" i="4"/>
  <c r="J593" i="4"/>
  <c r="K593" i="4"/>
  <c r="L593" i="4"/>
  <c r="M593" i="4"/>
  <c r="N593" i="4"/>
  <c r="O593" i="4"/>
  <c r="P593" i="4"/>
  <c r="Q593" i="4"/>
  <c r="R593" i="4"/>
  <c r="S593" i="4"/>
  <c r="T593" i="4"/>
  <c r="U593" i="4"/>
  <c r="V593" i="4"/>
  <c r="W593" i="4"/>
  <c r="X593" i="4"/>
  <c r="Y593" i="4"/>
  <c r="Z593" i="4"/>
  <c r="AA593" i="4"/>
  <c r="H594" i="4"/>
  <c r="I594" i="4"/>
  <c r="J594" i="4"/>
  <c r="K594" i="4"/>
  <c r="L594" i="4"/>
  <c r="M594" i="4"/>
  <c r="N594" i="4"/>
  <c r="O594" i="4"/>
  <c r="P594" i="4"/>
  <c r="Q594" i="4"/>
  <c r="R594" i="4"/>
  <c r="S594" i="4"/>
  <c r="T594" i="4"/>
  <c r="U594" i="4"/>
  <c r="V594" i="4"/>
  <c r="W594" i="4"/>
  <c r="X594" i="4"/>
  <c r="Y594" i="4"/>
  <c r="Z594" i="4"/>
  <c r="AA594" i="4"/>
  <c r="H595" i="4"/>
  <c r="I595" i="4"/>
  <c r="J595" i="4"/>
  <c r="K595" i="4"/>
  <c r="L595" i="4"/>
  <c r="M595" i="4"/>
  <c r="N595" i="4"/>
  <c r="O595" i="4"/>
  <c r="P595" i="4"/>
  <c r="Q595" i="4"/>
  <c r="R595" i="4"/>
  <c r="S595" i="4"/>
  <c r="T595" i="4"/>
  <c r="U595" i="4"/>
  <c r="V595" i="4"/>
  <c r="W595" i="4"/>
  <c r="X595" i="4"/>
  <c r="Y595" i="4"/>
  <c r="Z595" i="4"/>
  <c r="AA595" i="4"/>
  <c r="H596" i="4"/>
  <c r="I596" i="4"/>
  <c r="J596" i="4"/>
  <c r="K596" i="4"/>
  <c r="L596" i="4"/>
  <c r="M596" i="4"/>
  <c r="N596" i="4"/>
  <c r="O596" i="4"/>
  <c r="P596" i="4"/>
  <c r="Q596" i="4"/>
  <c r="R596" i="4"/>
  <c r="S596" i="4"/>
  <c r="T596" i="4"/>
  <c r="U596" i="4"/>
  <c r="V596" i="4"/>
  <c r="W596" i="4"/>
  <c r="X596" i="4"/>
  <c r="Y596" i="4"/>
  <c r="Z596" i="4"/>
  <c r="AA596" i="4"/>
  <c r="H597" i="4"/>
  <c r="I597" i="4"/>
  <c r="J597" i="4"/>
  <c r="K597" i="4"/>
  <c r="L597" i="4"/>
  <c r="M597" i="4"/>
  <c r="N597" i="4"/>
  <c r="O597" i="4"/>
  <c r="P597" i="4"/>
  <c r="Q597" i="4"/>
  <c r="R597" i="4"/>
  <c r="S597" i="4"/>
  <c r="T597" i="4"/>
  <c r="U597" i="4"/>
  <c r="V597" i="4"/>
  <c r="W597" i="4"/>
  <c r="X597" i="4"/>
  <c r="Y597" i="4"/>
  <c r="Z597" i="4"/>
  <c r="AA597" i="4"/>
  <c r="H598" i="4"/>
  <c r="I598" i="4"/>
  <c r="J598" i="4"/>
  <c r="K598" i="4"/>
  <c r="L598" i="4"/>
  <c r="M598" i="4"/>
  <c r="N598" i="4"/>
  <c r="O598" i="4"/>
  <c r="P598" i="4"/>
  <c r="Q598" i="4"/>
  <c r="R598" i="4"/>
  <c r="S598" i="4"/>
  <c r="T598" i="4"/>
  <c r="U598" i="4"/>
  <c r="V598" i="4"/>
  <c r="W598" i="4"/>
  <c r="X598" i="4"/>
  <c r="Y598" i="4"/>
  <c r="Z598" i="4"/>
  <c r="AA598" i="4"/>
  <c r="H599" i="4"/>
  <c r="I599" i="4"/>
  <c r="J599" i="4"/>
  <c r="K599" i="4"/>
  <c r="L599" i="4"/>
  <c r="M599" i="4"/>
  <c r="N599" i="4"/>
  <c r="O599" i="4"/>
  <c r="P599" i="4"/>
  <c r="Q599" i="4"/>
  <c r="R599" i="4"/>
  <c r="S599" i="4"/>
  <c r="T599" i="4"/>
  <c r="U599" i="4"/>
  <c r="V599" i="4"/>
  <c r="W599" i="4"/>
  <c r="X599" i="4"/>
  <c r="Y599" i="4"/>
  <c r="Z599" i="4"/>
  <c r="AA599" i="4"/>
  <c r="H600" i="4"/>
  <c r="I600" i="4"/>
  <c r="J600" i="4"/>
  <c r="K600" i="4"/>
  <c r="L600" i="4"/>
  <c r="M600" i="4"/>
  <c r="N600" i="4"/>
  <c r="O600" i="4"/>
  <c r="P600" i="4"/>
  <c r="Q600" i="4"/>
  <c r="R600" i="4"/>
  <c r="S600" i="4"/>
  <c r="T600" i="4"/>
  <c r="U600" i="4"/>
  <c r="V600" i="4"/>
  <c r="W600" i="4"/>
  <c r="X600" i="4"/>
  <c r="Y600" i="4"/>
  <c r="Z600" i="4"/>
  <c r="AA600" i="4"/>
  <c r="H601" i="4"/>
  <c r="I601" i="4"/>
  <c r="J601" i="4"/>
  <c r="K601" i="4"/>
  <c r="L601" i="4"/>
  <c r="M601" i="4"/>
  <c r="N601" i="4"/>
  <c r="O601" i="4"/>
  <c r="P601" i="4"/>
  <c r="Q601" i="4"/>
  <c r="R601" i="4"/>
  <c r="S601" i="4"/>
  <c r="T601" i="4"/>
  <c r="U601" i="4"/>
  <c r="V601" i="4"/>
  <c r="W601" i="4"/>
  <c r="X601" i="4"/>
  <c r="Y601" i="4"/>
  <c r="Z601" i="4"/>
  <c r="AA601" i="4"/>
  <c r="H602" i="4"/>
  <c r="I602" i="4"/>
  <c r="J602" i="4"/>
  <c r="K602" i="4"/>
  <c r="L602" i="4"/>
  <c r="M602" i="4"/>
  <c r="N602" i="4"/>
  <c r="O602" i="4"/>
  <c r="P602" i="4"/>
  <c r="Q602" i="4"/>
  <c r="R602" i="4"/>
  <c r="S602" i="4"/>
  <c r="T602" i="4"/>
  <c r="U602" i="4"/>
  <c r="V602" i="4"/>
  <c r="W602" i="4"/>
  <c r="X602" i="4"/>
  <c r="Y602" i="4"/>
  <c r="Z602" i="4"/>
  <c r="AA602" i="4"/>
  <c r="H603" i="4"/>
  <c r="I603" i="4"/>
  <c r="J603" i="4"/>
  <c r="K603" i="4"/>
  <c r="L603" i="4"/>
  <c r="M603" i="4"/>
  <c r="N603" i="4"/>
  <c r="O603" i="4"/>
  <c r="P603" i="4"/>
  <c r="Q603" i="4"/>
  <c r="R603" i="4"/>
  <c r="S603" i="4"/>
  <c r="T603" i="4"/>
  <c r="U603" i="4"/>
  <c r="V603" i="4"/>
  <c r="W603" i="4"/>
  <c r="X603" i="4"/>
  <c r="Y603" i="4"/>
  <c r="Z603" i="4"/>
  <c r="AA603" i="4"/>
  <c r="H604" i="4"/>
  <c r="I604" i="4"/>
  <c r="J604" i="4"/>
  <c r="K604" i="4"/>
  <c r="L604" i="4"/>
  <c r="M604" i="4"/>
  <c r="N604" i="4"/>
  <c r="O604" i="4"/>
  <c r="P604" i="4"/>
  <c r="Q604" i="4"/>
  <c r="R604" i="4"/>
  <c r="S604" i="4"/>
  <c r="T604" i="4"/>
  <c r="U604" i="4"/>
  <c r="V604" i="4"/>
  <c r="W604" i="4"/>
  <c r="X604" i="4"/>
  <c r="Y604" i="4"/>
  <c r="Z604" i="4"/>
  <c r="AA604" i="4"/>
  <c r="H605" i="4"/>
  <c r="I605" i="4"/>
  <c r="J605" i="4"/>
  <c r="K605" i="4"/>
  <c r="L605" i="4"/>
  <c r="M605" i="4"/>
  <c r="N605" i="4"/>
  <c r="O605" i="4"/>
  <c r="P605" i="4"/>
  <c r="Q605" i="4"/>
  <c r="R605" i="4"/>
  <c r="S605" i="4"/>
  <c r="T605" i="4"/>
  <c r="U605" i="4"/>
  <c r="V605" i="4"/>
  <c r="W605" i="4"/>
  <c r="X605" i="4"/>
  <c r="Y605" i="4"/>
  <c r="Z605" i="4"/>
  <c r="AA605" i="4"/>
  <c r="H606" i="4"/>
  <c r="I606" i="4"/>
  <c r="J606" i="4"/>
  <c r="K606" i="4"/>
  <c r="L606" i="4"/>
  <c r="M606" i="4"/>
  <c r="N606" i="4"/>
  <c r="O606" i="4"/>
  <c r="P606" i="4"/>
  <c r="Q606" i="4"/>
  <c r="R606" i="4"/>
  <c r="S606" i="4"/>
  <c r="T606" i="4"/>
  <c r="U606" i="4"/>
  <c r="V606" i="4"/>
  <c r="W606" i="4"/>
  <c r="X606" i="4"/>
  <c r="Y606" i="4"/>
  <c r="Z606" i="4"/>
  <c r="AA606" i="4"/>
  <c r="H607" i="4"/>
  <c r="I607" i="4"/>
  <c r="J607" i="4"/>
  <c r="K607" i="4"/>
  <c r="L607" i="4"/>
  <c r="M607" i="4"/>
  <c r="N607" i="4"/>
  <c r="O607" i="4"/>
  <c r="P607" i="4"/>
  <c r="Q607" i="4"/>
  <c r="R607" i="4"/>
  <c r="S607" i="4"/>
  <c r="T607" i="4"/>
  <c r="U607" i="4"/>
  <c r="V607" i="4"/>
  <c r="W607" i="4"/>
  <c r="X607" i="4"/>
  <c r="Y607" i="4"/>
  <c r="Z607" i="4"/>
  <c r="AA607" i="4"/>
  <c r="H608" i="4"/>
  <c r="I608" i="4"/>
  <c r="J608" i="4"/>
  <c r="K608" i="4"/>
  <c r="L608" i="4"/>
  <c r="M608" i="4"/>
  <c r="N608" i="4"/>
  <c r="O608" i="4"/>
  <c r="P608" i="4"/>
  <c r="Q608" i="4"/>
  <c r="R608" i="4"/>
  <c r="S608" i="4"/>
  <c r="T608" i="4"/>
  <c r="U608" i="4"/>
  <c r="V608" i="4"/>
  <c r="W608" i="4"/>
  <c r="X608" i="4"/>
  <c r="Y608" i="4"/>
  <c r="Z608" i="4"/>
  <c r="AA608" i="4"/>
  <c r="H609" i="4"/>
  <c r="I609" i="4"/>
  <c r="J609" i="4"/>
  <c r="K609" i="4"/>
  <c r="L609" i="4"/>
  <c r="M609" i="4"/>
  <c r="N609" i="4"/>
  <c r="O609" i="4"/>
  <c r="P609" i="4"/>
  <c r="Q609" i="4"/>
  <c r="R609" i="4"/>
  <c r="S609" i="4"/>
  <c r="T609" i="4"/>
  <c r="U609" i="4"/>
  <c r="V609" i="4"/>
  <c r="W609" i="4"/>
  <c r="X609" i="4"/>
  <c r="Y609" i="4"/>
  <c r="Z609" i="4"/>
  <c r="AA609" i="4"/>
  <c r="H610" i="4"/>
  <c r="I610" i="4"/>
  <c r="J610" i="4"/>
  <c r="K610" i="4"/>
  <c r="L610" i="4"/>
  <c r="M610" i="4"/>
  <c r="N610" i="4"/>
  <c r="O610" i="4"/>
  <c r="P610" i="4"/>
  <c r="Q610" i="4"/>
  <c r="R610" i="4"/>
  <c r="S610" i="4"/>
  <c r="T610" i="4"/>
  <c r="U610" i="4"/>
  <c r="V610" i="4"/>
  <c r="W610" i="4"/>
  <c r="X610" i="4"/>
  <c r="Y610" i="4"/>
  <c r="Z610" i="4"/>
  <c r="AA610" i="4"/>
  <c r="H611" i="4"/>
  <c r="I611" i="4"/>
  <c r="J611" i="4"/>
  <c r="K611" i="4"/>
  <c r="L611" i="4"/>
  <c r="M611" i="4"/>
  <c r="N611" i="4"/>
  <c r="O611" i="4"/>
  <c r="P611" i="4"/>
  <c r="Q611" i="4"/>
  <c r="R611" i="4"/>
  <c r="S611" i="4"/>
  <c r="T611" i="4"/>
  <c r="U611" i="4"/>
  <c r="V611" i="4"/>
  <c r="W611" i="4"/>
  <c r="X611" i="4"/>
  <c r="Y611" i="4"/>
  <c r="Z611" i="4"/>
  <c r="AA611" i="4"/>
  <c r="H612" i="4"/>
  <c r="I612" i="4"/>
  <c r="J612" i="4"/>
  <c r="K612" i="4"/>
  <c r="L612" i="4"/>
  <c r="M612" i="4"/>
  <c r="N612" i="4"/>
  <c r="O612" i="4"/>
  <c r="P612" i="4"/>
  <c r="Q612" i="4"/>
  <c r="R612" i="4"/>
  <c r="S612" i="4"/>
  <c r="T612" i="4"/>
  <c r="U612" i="4"/>
  <c r="V612" i="4"/>
  <c r="W612" i="4"/>
  <c r="X612" i="4"/>
  <c r="Y612" i="4"/>
  <c r="Z612" i="4"/>
  <c r="AA612" i="4"/>
  <c r="H613" i="4"/>
  <c r="I613" i="4"/>
  <c r="J613" i="4"/>
  <c r="K613" i="4"/>
  <c r="L613" i="4"/>
  <c r="M613" i="4"/>
  <c r="N613" i="4"/>
  <c r="O613" i="4"/>
  <c r="P613" i="4"/>
  <c r="Q613" i="4"/>
  <c r="R613" i="4"/>
  <c r="S613" i="4"/>
  <c r="T613" i="4"/>
  <c r="U613" i="4"/>
  <c r="V613" i="4"/>
  <c r="W613" i="4"/>
  <c r="X613" i="4"/>
  <c r="Y613" i="4"/>
  <c r="Z613" i="4"/>
  <c r="AA613" i="4"/>
  <c r="H614" i="4"/>
  <c r="I614" i="4"/>
  <c r="J614" i="4"/>
  <c r="K614" i="4"/>
  <c r="L614" i="4"/>
  <c r="M614" i="4"/>
  <c r="N614" i="4"/>
  <c r="O614" i="4"/>
  <c r="P614" i="4"/>
  <c r="Q614" i="4"/>
  <c r="R614" i="4"/>
  <c r="S614" i="4"/>
  <c r="T614" i="4"/>
  <c r="U614" i="4"/>
  <c r="V614" i="4"/>
  <c r="W614" i="4"/>
  <c r="X614" i="4"/>
  <c r="Y614" i="4"/>
  <c r="Z614" i="4"/>
  <c r="AA614" i="4"/>
  <c r="H615" i="4"/>
  <c r="I615" i="4"/>
  <c r="J615" i="4"/>
  <c r="K615" i="4"/>
  <c r="L615" i="4"/>
  <c r="M615" i="4"/>
  <c r="N615" i="4"/>
  <c r="O615" i="4"/>
  <c r="P615" i="4"/>
  <c r="Q615" i="4"/>
  <c r="R615" i="4"/>
  <c r="S615" i="4"/>
  <c r="T615" i="4"/>
  <c r="U615" i="4"/>
  <c r="V615" i="4"/>
  <c r="W615" i="4"/>
  <c r="X615" i="4"/>
  <c r="Y615" i="4"/>
  <c r="Z615" i="4"/>
  <c r="AA615" i="4"/>
  <c r="H616" i="4"/>
  <c r="I616" i="4"/>
  <c r="J616" i="4"/>
  <c r="K616" i="4"/>
  <c r="L616" i="4"/>
  <c r="M616" i="4"/>
  <c r="N616" i="4"/>
  <c r="O616" i="4"/>
  <c r="P616" i="4"/>
  <c r="Q616" i="4"/>
  <c r="R616" i="4"/>
  <c r="S616" i="4"/>
  <c r="T616" i="4"/>
  <c r="U616" i="4"/>
  <c r="V616" i="4"/>
  <c r="W616" i="4"/>
  <c r="X616" i="4"/>
  <c r="Y616" i="4"/>
  <c r="Z616" i="4"/>
  <c r="AA616" i="4"/>
  <c r="H617" i="4"/>
  <c r="I617" i="4"/>
  <c r="J617" i="4"/>
  <c r="K617" i="4"/>
  <c r="L617" i="4"/>
  <c r="M617" i="4"/>
  <c r="N617" i="4"/>
  <c r="O617" i="4"/>
  <c r="P617" i="4"/>
  <c r="Q617" i="4"/>
  <c r="R617" i="4"/>
  <c r="S617" i="4"/>
  <c r="T617" i="4"/>
  <c r="U617" i="4"/>
  <c r="V617" i="4"/>
  <c r="W617" i="4"/>
  <c r="X617" i="4"/>
  <c r="Y617" i="4"/>
  <c r="Z617" i="4"/>
  <c r="AA617" i="4"/>
  <c r="H618" i="4"/>
  <c r="I618" i="4"/>
  <c r="J618" i="4"/>
  <c r="K618" i="4"/>
  <c r="L618" i="4"/>
  <c r="M618" i="4"/>
  <c r="N618" i="4"/>
  <c r="O618" i="4"/>
  <c r="P618" i="4"/>
  <c r="Q618" i="4"/>
  <c r="R618" i="4"/>
  <c r="S618" i="4"/>
  <c r="T618" i="4"/>
  <c r="U618" i="4"/>
  <c r="V618" i="4"/>
  <c r="W618" i="4"/>
  <c r="X618" i="4"/>
  <c r="Y618" i="4"/>
  <c r="Z618" i="4"/>
  <c r="AA618" i="4"/>
  <c r="H619" i="4"/>
  <c r="I619" i="4"/>
  <c r="J619" i="4"/>
  <c r="K619" i="4"/>
  <c r="L619" i="4"/>
  <c r="M619" i="4"/>
  <c r="N619" i="4"/>
  <c r="O619" i="4"/>
  <c r="P619" i="4"/>
  <c r="Q619" i="4"/>
  <c r="R619" i="4"/>
  <c r="S619" i="4"/>
  <c r="T619" i="4"/>
  <c r="U619" i="4"/>
  <c r="V619" i="4"/>
  <c r="W619" i="4"/>
  <c r="X619" i="4"/>
  <c r="Y619" i="4"/>
  <c r="Z619" i="4"/>
  <c r="AA619" i="4"/>
  <c r="H620" i="4"/>
  <c r="I620" i="4"/>
  <c r="J620" i="4"/>
  <c r="K620" i="4"/>
  <c r="L620" i="4"/>
  <c r="M620" i="4"/>
  <c r="N620" i="4"/>
  <c r="O620" i="4"/>
  <c r="P620" i="4"/>
  <c r="Q620" i="4"/>
  <c r="R620" i="4"/>
  <c r="S620" i="4"/>
  <c r="T620" i="4"/>
  <c r="U620" i="4"/>
  <c r="V620" i="4"/>
  <c r="W620" i="4"/>
  <c r="X620" i="4"/>
  <c r="Y620" i="4"/>
  <c r="Z620" i="4"/>
  <c r="AA620" i="4"/>
  <c r="H621" i="4"/>
  <c r="I621" i="4"/>
  <c r="J621" i="4"/>
  <c r="K621" i="4"/>
  <c r="L621" i="4"/>
  <c r="M621" i="4"/>
  <c r="N621" i="4"/>
  <c r="O621" i="4"/>
  <c r="P621" i="4"/>
  <c r="Q621" i="4"/>
  <c r="R621" i="4"/>
  <c r="S621" i="4"/>
  <c r="T621" i="4"/>
  <c r="U621" i="4"/>
  <c r="V621" i="4"/>
  <c r="W621" i="4"/>
  <c r="X621" i="4"/>
  <c r="Y621" i="4"/>
  <c r="Z621" i="4"/>
  <c r="AA621" i="4"/>
  <c r="H622" i="4"/>
  <c r="I622" i="4"/>
  <c r="J622" i="4"/>
  <c r="K622" i="4"/>
  <c r="L622" i="4"/>
  <c r="M622" i="4"/>
  <c r="N622" i="4"/>
  <c r="O622" i="4"/>
  <c r="P622" i="4"/>
  <c r="Q622" i="4"/>
  <c r="R622" i="4"/>
  <c r="S622" i="4"/>
  <c r="T622" i="4"/>
  <c r="U622" i="4"/>
  <c r="V622" i="4"/>
  <c r="W622" i="4"/>
  <c r="X622" i="4"/>
  <c r="Y622" i="4"/>
  <c r="Z622" i="4"/>
  <c r="AA622" i="4"/>
  <c r="H623" i="4"/>
  <c r="I623" i="4"/>
  <c r="J623" i="4"/>
  <c r="K623" i="4"/>
  <c r="L623" i="4"/>
  <c r="M623" i="4"/>
  <c r="N623" i="4"/>
  <c r="O623" i="4"/>
  <c r="P623" i="4"/>
  <c r="Q623" i="4"/>
  <c r="R623" i="4"/>
  <c r="S623" i="4"/>
  <c r="T623" i="4"/>
  <c r="U623" i="4"/>
  <c r="V623" i="4"/>
  <c r="W623" i="4"/>
  <c r="X623" i="4"/>
  <c r="Y623" i="4"/>
  <c r="Z623" i="4"/>
  <c r="AA623" i="4"/>
  <c r="H624" i="4"/>
  <c r="I624" i="4"/>
  <c r="J624" i="4"/>
  <c r="K624" i="4"/>
  <c r="L624" i="4"/>
  <c r="M624" i="4"/>
  <c r="N624" i="4"/>
  <c r="O624" i="4"/>
  <c r="P624" i="4"/>
  <c r="Q624" i="4"/>
  <c r="R624" i="4"/>
  <c r="S624" i="4"/>
  <c r="T624" i="4"/>
  <c r="U624" i="4"/>
  <c r="V624" i="4"/>
  <c r="W624" i="4"/>
  <c r="X624" i="4"/>
  <c r="Y624" i="4"/>
  <c r="Z624" i="4"/>
  <c r="AA624" i="4"/>
  <c r="H625" i="4"/>
  <c r="I625" i="4"/>
  <c r="J625" i="4"/>
  <c r="K625" i="4"/>
  <c r="L625" i="4"/>
  <c r="M625" i="4"/>
  <c r="N625" i="4"/>
  <c r="O625" i="4"/>
  <c r="P625" i="4"/>
  <c r="Q625" i="4"/>
  <c r="R625" i="4"/>
  <c r="S625" i="4"/>
  <c r="T625" i="4"/>
  <c r="U625" i="4"/>
  <c r="V625" i="4"/>
  <c r="W625" i="4"/>
  <c r="X625" i="4"/>
  <c r="Y625" i="4"/>
  <c r="Z625" i="4"/>
  <c r="AA625" i="4"/>
  <c r="H626" i="4"/>
  <c r="I626" i="4"/>
  <c r="J626" i="4"/>
  <c r="K626" i="4"/>
  <c r="L626" i="4"/>
  <c r="M626" i="4"/>
  <c r="N626" i="4"/>
  <c r="O626" i="4"/>
  <c r="P626" i="4"/>
  <c r="Q626" i="4"/>
  <c r="R626" i="4"/>
  <c r="S626" i="4"/>
  <c r="T626" i="4"/>
  <c r="U626" i="4"/>
  <c r="V626" i="4"/>
  <c r="W626" i="4"/>
  <c r="X626" i="4"/>
  <c r="Y626" i="4"/>
  <c r="Z626" i="4"/>
  <c r="AA626" i="4"/>
  <c r="H627" i="4"/>
  <c r="I627" i="4"/>
  <c r="J627" i="4"/>
  <c r="K627" i="4"/>
  <c r="L627" i="4"/>
  <c r="M627" i="4"/>
  <c r="N627" i="4"/>
  <c r="O627" i="4"/>
  <c r="P627" i="4"/>
  <c r="Q627" i="4"/>
  <c r="R627" i="4"/>
  <c r="S627" i="4"/>
  <c r="T627" i="4"/>
  <c r="U627" i="4"/>
  <c r="V627" i="4"/>
  <c r="W627" i="4"/>
  <c r="X627" i="4"/>
  <c r="Y627" i="4"/>
  <c r="Z627" i="4"/>
  <c r="AA627" i="4"/>
  <c r="H628" i="4"/>
  <c r="I628" i="4"/>
  <c r="J628" i="4"/>
  <c r="K628" i="4"/>
  <c r="L628" i="4"/>
  <c r="M628" i="4"/>
  <c r="N628" i="4"/>
  <c r="O628" i="4"/>
  <c r="P628" i="4"/>
  <c r="Q628" i="4"/>
  <c r="R628" i="4"/>
  <c r="S628" i="4"/>
  <c r="T628" i="4"/>
  <c r="U628" i="4"/>
  <c r="V628" i="4"/>
  <c r="W628" i="4"/>
  <c r="X628" i="4"/>
  <c r="Y628" i="4"/>
  <c r="Z628" i="4"/>
  <c r="AA628" i="4"/>
  <c r="H629" i="4"/>
  <c r="I629" i="4"/>
  <c r="J629" i="4"/>
  <c r="K629" i="4"/>
  <c r="L629" i="4"/>
  <c r="M629" i="4"/>
  <c r="N629" i="4"/>
  <c r="O629" i="4"/>
  <c r="P629" i="4"/>
  <c r="Q629" i="4"/>
  <c r="R629" i="4"/>
  <c r="S629" i="4"/>
  <c r="T629" i="4"/>
  <c r="U629" i="4"/>
  <c r="V629" i="4"/>
  <c r="W629" i="4"/>
  <c r="X629" i="4"/>
  <c r="Y629" i="4"/>
  <c r="Z629" i="4"/>
  <c r="AA629" i="4"/>
  <c r="H630" i="4"/>
  <c r="I630" i="4"/>
  <c r="J630" i="4"/>
  <c r="K630" i="4"/>
  <c r="L630" i="4"/>
  <c r="M630" i="4"/>
  <c r="N630" i="4"/>
  <c r="O630" i="4"/>
  <c r="P630" i="4"/>
  <c r="Q630" i="4"/>
  <c r="R630" i="4"/>
  <c r="S630" i="4"/>
  <c r="T630" i="4"/>
  <c r="U630" i="4"/>
  <c r="V630" i="4"/>
  <c r="W630" i="4"/>
  <c r="X630" i="4"/>
  <c r="Y630" i="4"/>
  <c r="Z630" i="4"/>
  <c r="AA630" i="4"/>
  <c r="H631" i="4"/>
  <c r="I631" i="4"/>
  <c r="J631" i="4"/>
  <c r="K631" i="4"/>
  <c r="L631" i="4"/>
  <c r="M631" i="4"/>
  <c r="N631" i="4"/>
  <c r="O631" i="4"/>
  <c r="P631" i="4"/>
  <c r="Q631" i="4"/>
  <c r="R631" i="4"/>
  <c r="S631" i="4"/>
  <c r="T631" i="4"/>
  <c r="U631" i="4"/>
  <c r="V631" i="4"/>
  <c r="W631" i="4"/>
  <c r="X631" i="4"/>
  <c r="Y631" i="4"/>
  <c r="Z631" i="4"/>
  <c r="AA631" i="4"/>
  <c r="H632" i="4"/>
  <c r="I632" i="4"/>
  <c r="J632" i="4"/>
  <c r="K632" i="4"/>
  <c r="L632" i="4"/>
  <c r="M632" i="4"/>
  <c r="N632" i="4"/>
  <c r="O632" i="4"/>
  <c r="P632" i="4"/>
  <c r="Q632" i="4"/>
  <c r="R632" i="4"/>
  <c r="S632" i="4"/>
  <c r="T632" i="4"/>
  <c r="U632" i="4"/>
  <c r="V632" i="4"/>
  <c r="W632" i="4"/>
  <c r="X632" i="4"/>
  <c r="Y632" i="4"/>
  <c r="Z632" i="4"/>
  <c r="AA632" i="4"/>
  <c r="H633" i="4"/>
  <c r="I633" i="4"/>
  <c r="J633" i="4"/>
  <c r="K633" i="4"/>
  <c r="L633" i="4"/>
  <c r="M633" i="4"/>
  <c r="N633" i="4"/>
  <c r="O633" i="4"/>
  <c r="P633" i="4"/>
  <c r="Q633" i="4"/>
  <c r="R633" i="4"/>
  <c r="S633" i="4"/>
  <c r="T633" i="4"/>
  <c r="U633" i="4"/>
  <c r="V633" i="4"/>
  <c r="W633" i="4"/>
  <c r="X633" i="4"/>
  <c r="Y633" i="4"/>
  <c r="Z633" i="4"/>
  <c r="AA633" i="4"/>
  <c r="H634" i="4"/>
  <c r="I634" i="4"/>
  <c r="J634" i="4"/>
  <c r="K634" i="4"/>
  <c r="L634" i="4"/>
  <c r="M634" i="4"/>
  <c r="N634" i="4"/>
  <c r="O634" i="4"/>
  <c r="P634" i="4"/>
  <c r="Q634" i="4"/>
  <c r="R634" i="4"/>
  <c r="S634" i="4"/>
  <c r="T634" i="4"/>
  <c r="U634" i="4"/>
  <c r="V634" i="4"/>
  <c r="W634" i="4"/>
  <c r="X634" i="4"/>
  <c r="Y634" i="4"/>
  <c r="Z634" i="4"/>
  <c r="AA634" i="4"/>
  <c r="H635" i="4"/>
  <c r="I635" i="4"/>
  <c r="J635" i="4"/>
  <c r="K635" i="4"/>
  <c r="L635" i="4"/>
  <c r="M635" i="4"/>
  <c r="N635" i="4"/>
  <c r="O635" i="4"/>
  <c r="P635" i="4"/>
  <c r="Q635" i="4"/>
  <c r="R635" i="4"/>
  <c r="S635" i="4"/>
  <c r="T635" i="4"/>
  <c r="U635" i="4"/>
  <c r="V635" i="4"/>
  <c r="W635" i="4"/>
  <c r="X635" i="4"/>
  <c r="Y635" i="4"/>
  <c r="Z635" i="4"/>
  <c r="AA635" i="4"/>
  <c r="H636" i="4"/>
  <c r="I636" i="4"/>
  <c r="J636" i="4"/>
  <c r="K636" i="4"/>
  <c r="L636" i="4"/>
  <c r="M636" i="4"/>
  <c r="N636" i="4"/>
  <c r="O636" i="4"/>
  <c r="P636" i="4"/>
  <c r="Q636" i="4"/>
  <c r="R636" i="4"/>
  <c r="S636" i="4"/>
  <c r="T636" i="4"/>
  <c r="U636" i="4"/>
  <c r="V636" i="4"/>
  <c r="W636" i="4"/>
  <c r="X636" i="4"/>
  <c r="Y636" i="4"/>
  <c r="Z636" i="4"/>
  <c r="AA636" i="4"/>
  <c r="H637" i="4"/>
  <c r="I637" i="4"/>
  <c r="J637" i="4"/>
  <c r="K637" i="4"/>
  <c r="L637" i="4"/>
  <c r="M637" i="4"/>
  <c r="N637" i="4"/>
  <c r="O637" i="4"/>
  <c r="P637" i="4"/>
  <c r="Q637" i="4"/>
  <c r="R637" i="4"/>
  <c r="S637" i="4"/>
  <c r="T637" i="4"/>
  <c r="U637" i="4"/>
  <c r="V637" i="4"/>
  <c r="W637" i="4"/>
  <c r="X637" i="4"/>
  <c r="Y637" i="4"/>
  <c r="Z637" i="4"/>
  <c r="AA637" i="4"/>
  <c r="H638" i="4"/>
  <c r="I638" i="4"/>
  <c r="J638" i="4"/>
  <c r="K638" i="4"/>
  <c r="L638" i="4"/>
  <c r="M638" i="4"/>
  <c r="N638" i="4"/>
  <c r="O638" i="4"/>
  <c r="P638" i="4"/>
  <c r="Q638" i="4"/>
  <c r="R638" i="4"/>
  <c r="S638" i="4"/>
  <c r="T638" i="4"/>
  <c r="U638" i="4"/>
  <c r="V638" i="4"/>
  <c r="W638" i="4"/>
  <c r="X638" i="4"/>
  <c r="Y638" i="4"/>
  <c r="Z638" i="4"/>
  <c r="AA638" i="4"/>
  <c r="H639" i="4"/>
  <c r="I639" i="4"/>
  <c r="J639" i="4"/>
  <c r="K639" i="4"/>
  <c r="L639" i="4"/>
  <c r="M639" i="4"/>
  <c r="N639" i="4"/>
  <c r="O639" i="4"/>
  <c r="P639" i="4"/>
  <c r="Q639" i="4"/>
  <c r="R639" i="4"/>
  <c r="S639" i="4"/>
  <c r="T639" i="4"/>
  <c r="U639" i="4"/>
  <c r="V639" i="4"/>
  <c r="W639" i="4"/>
  <c r="X639" i="4"/>
  <c r="Y639" i="4"/>
  <c r="Z639" i="4"/>
  <c r="AA639" i="4"/>
  <c r="H640" i="4"/>
  <c r="I640" i="4"/>
  <c r="J640" i="4"/>
  <c r="K640" i="4"/>
  <c r="L640" i="4"/>
  <c r="M640" i="4"/>
  <c r="N640" i="4"/>
  <c r="O640" i="4"/>
  <c r="P640" i="4"/>
  <c r="Q640" i="4"/>
  <c r="R640" i="4"/>
  <c r="S640" i="4"/>
  <c r="T640" i="4"/>
  <c r="U640" i="4"/>
  <c r="V640" i="4"/>
  <c r="W640" i="4"/>
  <c r="X640" i="4"/>
  <c r="Y640" i="4"/>
  <c r="Z640" i="4"/>
  <c r="AA640" i="4"/>
  <c r="H641" i="4"/>
  <c r="I641" i="4"/>
  <c r="J641" i="4"/>
  <c r="K641" i="4"/>
  <c r="L641" i="4"/>
  <c r="M641" i="4"/>
  <c r="N641" i="4"/>
  <c r="O641" i="4"/>
  <c r="P641" i="4"/>
  <c r="Q641" i="4"/>
  <c r="R641" i="4"/>
  <c r="S641" i="4"/>
  <c r="T641" i="4"/>
  <c r="U641" i="4"/>
  <c r="V641" i="4"/>
  <c r="W641" i="4"/>
  <c r="X641" i="4"/>
  <c r="Y641" i="4"/>
  <c r="Z641" i="4"/>
  <c r="AA641" i="4"/>
  <c r="H642" i="4"/>
  <c r="I642" i="4"/>
  <c r="J642" i="4"/>
  <c r="K642" i="4"/>
  <c r="L642" i="4"/>
  <c r="M642" i="4"/>
  <c r="N642" i="4"/>
  <c r="O642" i="4"/>
  <c r="P642" i="4"/>
  <c r="Q642" i="4"/>
  <c r="R642" i="4"/>
  <c r="S642" i="4"/>
  <c r="T642" i="4"/>
  <c r="U642" i="4"/>
  <c r="V642" i="4"/>
  <c r="W642" i="4"/>
  <c r="X642" i="4"/>
  <c r="Y642" i="4"/>
  <c r="Z642" i="4"/>
  <c r="AA642" i="4"/>
  <c r="H643" i="4"/>
  <c r="I643" i="4"/>
  <c r="J643" i="4"/>
  <c r="K643" i="4"/>
  <c r="L643" i="4"/>
  <c r="M643" i="4"/>
  <c r="N643" i="4"/>
  <c r="O643" i="4"/>
  <c r="P643" i="4"/>
  <c r="Q643" i="4"/>
  <c r="R643" i="4"/>
  <c r="S643" i="4"/>
  <c r="T643" i="4"/>
  <c r="U643" i="4"/>
  <c r="V643" i="4"/>
  <c r="W643" i="4"/>
  <c r="X643" i="4"/>
  <c r="Y643" i="4"/>
  <c r="Z643" i="4"/>
  <c r="AA643" i="4"/>
  <c r="H644" i="4"/>
  <c r="I644" i="4"/>
  <c r="J644" i="4"/>
  <c r="K644" i="4"/>
  <c r="L644" i="4"/>
  <c r="M644" i="4"/>
  <c r="N644" i="4"/>
  <c r="O644" i="4"/>
  <c r="P644" i="4"/>
  <c r="Q644" i="4"/>
  <c r="R644" i="4"/>
  <c r="S644" i="4"/>
  <c r="T644" i="4"/>
  <c r="U644" i="4"/>
  <c r="V644" i="4"/>
  <c r="W644" i="4"/>
  <c r="X644" i="4"/>
  <c r="Y644" i="4"/>
  <c r="Z644" i="4"/>
  <c r="AA644" i="4"/>
  <c r="H645" i="4"/>
  <c r="I645" i="4"/>
  <c r="J645" i="4"/>
  <c r="K645" i="4"/>
  <c r="L645" i="4"/>
  <c r="M645" i="4"/>
  <c r="N645" i="4"/>
  <c r="O645" i="4"/>
  <c r="P645" i="4"/>
  <c r="Q645" i="4"/>
  <c r="R645" i="4"/>
  <c r="S645" i="4"/>
  <c r="T645" i="4"/>
  <c r="U645" i="4"/>
  <c r="V645" i="4"/>
  <c r="W645" i="4"/>
  <c r="X645" i="4"/>
  <c r="Y645" i="4"/>
  <c r="Z645" i="4"/>
  <c r="AA645" i="4"/>
  <c r="H646" i="4"/>
  <c r="I646" i="4"/>
  <c r="J646" i="4"/>
  <c r="K646" i="4"/>
  <c r="L646" i="4"/>
  <c r="M646" i="4"/>
  <c r="N646" i="4"/>
  <c r="O646" i="4"/>
  <c r="P646" i="4"/>
  <c r="Q646" i="4"/>
  <c r="R646" i="4"/>
  <c r="S646" i="4"/>
  <c r="T646" i="4"/>
  <c r="U646" i="4"/>
  <c r="V646" i="4"/>
  <c r="W646" i="4"/>
  <c r="X646" i="4"/>
  <c r="Y646" i="4"/>
  <c r="Z646" i="4"/>
  <c r="AA646" i="4"/>
  <c r="H647" i="4"/>
  <c r="I647" i="4"/>
  <c r="J647" i="4"/>
  <c r="K647" i="4"/>
  <c r="L647" i="4"/>
  <c r="M647" i="4"/>
  <c r="N647" i="4"/>
  <c r="O647" i="4"/>
  <c r="P647" i="4"/>
  <c r="Q647" i="4"/>
  <c r="R647" i="4"/>
  <c r="S647" i="4"/>
  <c r="T647" i="4"/>
  <c r="U647" i="4"/>
  <c r="V647" i="4"/>
  <c r="W647" i="4"/>
  <c r="X647" i="4"/>
  <c r="Y647" i="4"/>
  <c r="Z647" i="4"/>
  <c r="AA647" i="4"/>
  <c r="H648" i="4"/>
  <c r="I648" i="4"/>
  <c r="J648" i="4"/>
  <c r="K648" i="4"/>
  <c r="L648" i="4"/>
  <c r="M648" i="4"/>
  <c r="N648" i="4"/>
  <c r="O648" i="4"/>
  <c r="P648" i="4"/>
  <c r="Q648" i="4"/>
  <c r="R648" i="4"/>
  <c r="S648" i="4"/>
  <c r="T648" i="4"/>
  <c r="U648" i="4"/>
  <c r="V648" i="4"/>
  <c r="W648" i="4"/>
  <c r="X648" i="4"/>
  <c r="Y648" i="4"/>
  <c r="Z648" i="4"/>
  <c r="AA648" i="4"/>
  <c r="H649" i="4"/>
  <c r="I649" i="4"/>
  <c r="J649" i="4"/>
  <c r="K649" i="4"/>
  <c r="L649" i="4"/>
  <c r="M649" i="4"/>
  <c r="N649" i="4"/>
  <c r="O649" i="4"/>
  <c r="P649" i="4"/>
  <c r="Q649" i="4"/>
  <c r="R649" i="4"/>
  <c r="S649" i="4"/>
  <c r="T649" i="4"/>
  <c r="U649" i="4"/>
  <c r="V649" i="4"/>
  <c r="W649" i="4"/>
  <c r="X649" i="4"/>
  <c r="Y649" i="4"/>
  <c r="Z649" i="4"/>
  <c r="AA649" i="4"/>
  <c r="H650" i="4"/>
  <c r="I650" i="4"/>
  <c r="J650" i="4"/>
  <c r="K650" i="4"/>
  <c r="L650" i="4"/>
  <c r="M650" i="4"/>
  <c r="N650" i="4"/>
  <c r="O650" i="4"/>
  <c r="P650" i="4"/>
  <c r="Q650" i="4"/>
  <c r="R650" i="4"/>
  <c r="S650" i="4"/>
  <c r="T650" i="4"/>
  <c r="U650" i="4"/>
  <c r="V650" i="4"/>
  <c r="W650" i="4"/>
  <c r="X650" i="4"/>
  <c r="Y650" i="4"/>
  <c r="Z650" i="4"/>
  <c r="AA650" i="4"/>
  <c r="H651" i="4"/>
  <c r="I651" i="4"/>
  <c r="J651" i="4"/>
  <c r="K651" i="4"/>
  <c r="L651" i="4"/>
  <c r="M651" i="4"/>
  <c r="N651" i="4"/>
  <c r="O651" i="4"/>
  <c r="P651" i="4"/>
  <c r="Q651" i="4"/>
  <c r="R651" i="4"/>
  <c r="S651" i="4"/>
  <c r="T651" i="4"/>
  <c r="U651" i="4"/>
  <c r="V651" i="4"/>
  <c r="W651" i="4"/>
  <c r="X651" i="4"/>
  <c r="Y651" i="4"/>
  <c r="Z651" i="4"/>
  <c r="AA651" i="4"/>
  <c r="H652" i="4"/>
  <c r="I652" i="4"/>
  <c r="J652" i="4"/>
  <c r="K652" i="4"/>
  <c r="L652" i="4"/>
  <c r="M652" i="4"/>
  <c r="N652" i="4"/>
  <c r="O652" i="4"/>
  <c r="P652" i="4"/>
  <c r="Q652" i="4"/>
  <c r="R652" i="4"/>
  <c r="S652" i="4"/>
  <c r="T652" i="4"/>
  <c r="U652" i="4"/>
  <c r="V652" i="4"/>
  <c r="W652" i="4"/>
  <c r="X652" i="4"/>
  <c r="Y652" i="4"/>
  <c r="Z652" i="4"/>
  <c r="AA652" i="4"/>
  <c r="H653" i="4"/>
  <c r="I653" i="4"/>
  <c r="J653" i="4"/>
  <c r="K653" i="4"/>
  <c r="L653" i="4"/>
  <c r="M653" i="4"/>
  <c r="N653" i="4"/>
  <c r="O653" i="4"/>
  <c r="P653" i="4"/>
  <c r="Q653" i="4"/>
  <c r="R653" i="4"/>
  <c r="S653" i="4"/>
  <c r="T653" i="4"/>
  <c r="U653" i="4"/>
  <c r="V653" i="4"/>
  <c r="W653" i="4"/>
  <c r="X653" i="4"/>
  <c r="Y653" i="4"/>
  <c r="Z653" i="4"/>
  <c r="AA653" i="4"/>
  <c r="H654" i="4"/>
  <c r="I654" i="4"/>
  <c r="J654" i="4"/>
  <c r="K654" i="4"/>
  <c r="L654" i="4"/>
  <c r="M654" i="4"/>
  <c r="N654" i="4"/>
  <c r="O654" i="4"/>
  <c r="P654" i="4"/>
  <c r="Q654" i="4"/>
  <c r="R654" i="4"/>
  <c r="S654" i="4"/>
  <c r="T654" i="4"/>
  <c r="U654" i="4"/>
  <c r="V654" i="4"/>
  <c r="W654" i="4"/>
  <c r="X654" i="4"/>
  <c r="Y654" i="4"/>
  <c r="Z654" i="4"/>
  <c r="AA654" i="4"/>
  <c r="H655" i="4"/>
  <c r="I655" i="4"/>
  <c r="J655" i="4"/>
  <c r="K655" i="4"/>
  <c r="L655" i="4"/>
  <c r="M655" i="4"/>
  <c r="N655" i="4"/>
  <c r="O655" i="4"/>
  <c r="P655" i="4"/>
  <c r="Q655" i="4"/>
  <c r="R655" i="4"/>
  <c r="S655" i="4"/>
  <c r="T655" i="4"/>
  <c r="U655" i="4"/>
  <c r="V655" i="4"/>
  <c r="W655" i="4"/>
  <c r="X655" i="4"/>
  <c r="Y655" i="4"/>
  <c r="Z655" i="4"/>
  <c r="AA655" i="4"/>
  <c r="H656" i="4"/>
  <c r="I656" i="4"/>
  <c r="J656" i="4"/>
  <c r="K656" i="4"/>
  <c r="L656" i="4"/>
  <c r="M656" i="4"/>
  <c r="N656" i="4"/>
  <c r="O656" i="4"/>
  <c r="P656" i="4"/>
  <c r="Q656" i="4"/>
  <c r="R656" i="4"/>
  <c r="S656" i="4"/>
  <c r="T656" i="4"/>
  <c r="U656" i="4"/>
  <c r="V656" i="4"/>
  <c r="W656" i="4"/>
  <c r="X656" i="4"/>
  <c r="Y656" i="4"/>
  <c r="Z656" i="4"/>
  <c r="AA656" i="4"/>
  <c r="H657" i="4"/>
  <c r="I657" i="4"/>
  <c r="J657" i="4"/>
  <c r="K657" i="4"/>
  <c r="L657" i="4"/>
  <c r="M657" i="4"/>
  <c r="N657" i="4"/>
  <c r="O657" i="4"/>
  <c r="P657" i="4"/>
  <c r="Q657" i="4"/>
  <c r="R657" i="4"/>
  <c r="S657" i="4"/>
  <c r="T657" i="4"/>
  <c r="U657" i="4"/>
  <c r="V657" i="4"/>
  <c r="W657" i="4"/>
  <c r="X657" i="4"/>
  <c r="Y657" i="4"/>
  <c r="Z657" i="4"/>
  <c r="AA657" i="4"/>
  <c r="H658" i="4"/>
  <c r="I658" i="4"/>
  <c r="J658" i="4"/>
  <c r="K658" i="4"/>
  <c r="L658" i="4"/>
  <c r="M658" i="4"/>
  <c r="N658" i="4"/>
  <c r="O658" i="4"/>
  <c r="P658" i="4"/>
  <c r="Q658" i="4"/>
  <c r="R658" i="4"/>
  <c r="S658" i="4"/>
  <c r="T658" i="4"/>
  <c r="U658" i="4"/>
  <c r="V658" i="4"/>
  <c r="W658" i="4"/>
  <c r="X658" i="4"/>
  <c r="Y658" i="4"/>
  <c r="Z658" i="4"/>
  <c r="AA658" i="4"/>
  <c r="H659" i="4"/>
  <c r="I659" i="4"/>
  <c r="J659" i="4"/>
  <c r="K659" i="4"/>
  <c r="L659" i="4"/>
  <c r="M659" i="4"/>
  <c r="N659" i="4"/>
  <c r="O659" i="4"/>
  <c r="P659" i="4"/>
  <c r="Q659" i="4"/>
  <c r="R659" i="4"/>
  <c r="S659" i="4"/>
  <c r="T659" i="4"/>
  <c r="U659" i="4"/>
  <c r="V659" i="4"/>
  <c r="W659" i="4"/>
  <c r="X659" i="4"/>
  <c r="Y659" i="4"/>
  <c r="Z659" i="4"/>
  <c r="AA659" i="4"/>
  <c r="H660" i="4"/>
  <c r="I660" i="4"/>
  <c r="J660" i="4"/>
  <c r="K660" i="4"/>
  <c r="L660" i="4"/>
  <c r="M660" i="4"/>
  <c r="N660" i="4"/>
  <c r="O660" i="4"/>
  <c r="P660" i="4"/>
  <c r="Q660" i="4"/>
  <c r="R660" i="4"/>
  <c r="S660" i="4"/>
  <c r="T660" i="4"/>
  <c r="U660" i="4"/>
  <c r="V660" i="4"/>
  <c r="W660" i="4"/>
  <c r="X660" i="4"/>
  <c r="Y660" i="4"/>
  <c r="Z660" i="4"/>
  <c r="AA660" i="4"/>
  <c r="H661" i="4"/>
  <c r="I661" i="4"/>
  <c r="J661" i="4"/>
  <c r="K661" i="4"/>
  <c r="L661" i="4"/>
  <c r="M661" i="4"/>
  <c r="N661" i="4"/>
  <c r="O661" i="4"/>
  <c r="P661" i="4"/>
  <c r="Q661" i="4"/>
  <c r="R661" i="4"/>
  <c r="S661" i="4"/>
  <c r="T661" i="4"/>
  <c r="U661" i="4"/>
  <c r="V661" i="4"/>
  <c r="W661" i="4"/>
  <c r="X661" i="4"/>
  <c r="Y661" i="4"/>
  <c r="Z661" i="4"/>
  <c r="AA661" i="4"/>
  <c r="H662" i="4"/>
  <c r="I662" i="4"/>
  <c r="J662" i="4"/>
  <c r="K662" i="4"/>
  <c r="L662" i="4"/>
  <c r="M662" i="4"/>
  <c r="N662" i="4"/>
  <c r="O662" i="4"/>
  <c r="P662" i="4"/>
  <c r="Q662" i="4"/>
  <c r="R662" i="4"/>
  <c r="S662" i="4"/>
  <c r="T662" i="4"/>
  <c r="U662" i="4"/>
  <c r="V662" i="4"/>
  <c r="W662" i="4"/>
  <c r="X662" i="4"/>
  <c r="Y662" i="4"/>
  <c r="Z662" i="4"/>
  <c r="AA662" i="4"/>
  <c r="H663" i="4"/>
  <c r="I663" i="4"/>
  <c r="J663" i="4"/>
  <c r="K663" i="4"/>
  <c r="L663" i="4"/>
  <c r="M663" i="4"/>
  <c r="N663" i="4"/>
  <c r="O663" i="4"/>
  <c r="P663" i="4"/>
  <c r="Q663" i="4"/>
  <c r="R663" i="4"/>
  <c r="S663" i="4"/>
  <c r="T663" i="4"/>
  <c r="U663" i="4"/>
  <c r="V663" i="4"/>
  <c r="W663" i="4"/>
  <c r="X663" i="4"/>
  <c r="Y663" i="4"/>
  <c r="Z663" i="4"/>
  <c r="AA663" i="4"/>
  <c r="H664" i="4"/>
  <c r="I664" i="4"/>
  <c r="J664" i="4"/>
  <c r="K664" i="4"/>
  <c r="L664" i="4"/>
  <c r="M664" i="4"/>
  <c r="N664" i="4"/>
  <c r="O664" i="4"/>
  <c r="P664" i="4"/>
  <c r="Q664" i="4"/>
  <c r="R664" i="4"/>
  <c r="S664" i="4"/>
  <c r="T664" i="4"/>
  <c r="U664" i="4"/>
  <c r="V664" i="4"/>
  <c r="W664" i="4"/>
  <c r="X664" i="4"/>
  <c r="Y664" i="4"/>
  <c r="Z664" i="4"/>
  <c r="AA664" i="4"/>
  <c r="H665" i="4"/>
  <c r="I665" i="4"/>
  <c r="J665" i="4"/>
  <c r="K665" i="4"/>
  <c r="L665" i="4"/>
  <c r="M665" i="4"/>
  <c r="N665" i="4"/>
  <c r="O665" i="4"/>
  <c r="P665" i="4"/>
  <c r="Q665" i="4"/>
  <c r="R665" i="4"/>
  <c r="S665" i="4"/>
  <c r="T665" i="4"/>
  <c r="U665" i="4"/>
  <c r="V665" i="4"/>
  <c r="W665" i="4"/>
  <c r="X665" i="4"/>
  <c r="Y665" i="4"/>
  <c r="Z665" i="4"/>
  <c r="AA665" i="4"/>
  <c r="H666" i="4"/>
  <c r="I666" i="4"/>
  <c r="J666" i="4"/>
  <c r="K666" i="4"/>
  <c r="L666" i="4"/>
  <c r="M666" i="4"/>
  <c r="N666" i="4"/>
  <c r="O666" i="4"/>
  <c r="P666" i="4"/>
  <c r="Q666" i="4"/>
  <c r="R666" i="4"/>
  <c r="S666" i="4"/>
  <c r="T666" i="4"/>
  <c r="U666" i="4"/>
  <c r="V666" i="4"/>
  <c r="W666" i="4"/>
  <c r="X666" i="4"/>
  <c r="Y666" i="4"/>
  <c r="Z666" i="4"/>
  <c r="AA666" i="4"/>
  <c r="H667" i="4"/>
  <c r="I667" i="4"/>
  <c r="J667" i="4"/>
  <c r="K667" i="4"/>
  <c r="L667" i="4"/>
  <c r="M667" i="4"/>
  <c r="N667" i="4"/>
  <c r="O667" i="4"/>
  <c r="P667" i="4"/>
  <c r="Q667" i="4"/>
  <c r="R667" i="4"/>
  <c r="S667" i="4"/>
  <c r="T667" i="4"/>
  <c r="U667" i="4"/>
  <c r="V667" i="4"/>
  <c r="W667" i="4"/>
  <c r="X667" i="4"/>
  <c r="Y667" i="4"/>
  <c r="Z667" i="4"/>
  <c r="AA667" i="4"/>
  <c r="H668" i="4"/>
  <c r="I668" i="4"/>
  <c r="J668" i="4"/>
  <c r="K668" i="4"/>
  <c r="L668" i="4"/>
  <c r="M668" i="4"/>
  <c r="N668" i="4"/>
  <c r="O668" i="4"/>
  <c r="P668" i="4"/>
  <c r="Q668" i="4"/>
  <c r="R668" i="4"/>
  <c r="S668" i="4"/>
  <c r="T668" i="4"/>
  <c r="U668" i="4"/>
  <c r="V668" i="4"/>
  <c r="W668" i="4"/>
  <c r="X668" i="4"/>
  <c r="Y668" i="4"/>
  <c r="Z668" i="4"/>
  <c r="AA668" i="4"/>
  <c r="H669" i="4"/>
  <c r="I669" i="4"/>
  <c r="J669" i="4"/>
  <c r="K669" i="4"/>
  <c r="L669" i="4"/>
  <c r="M669" i="4"/>
  <c r="N669" i="4"/>
  <c r="O669" i="4"/>
  <c r="P669" i="4"/>
  <c r="Q669" i="4"/>
  <c r="R669" i="4"/>
  <c r="S669" i="4"/>
  <c r="T669" i="4"/>
  <c r="U669" i="4"/>
  <c r="V669" i="4"/>
  <c r="W669" i="4"/>
  <c r="X669" i="4"/>
  <c r="Y669" i="4"/>
  <c r="Z669" i="4"/>
  <c r="AA669" i="4"/>
  <c r="H670" i="4"/>
  <c r="I670" i="4"/>
  <c r="J670" i="4"/>
  <c r="K670" i="4"/>
  <c r="L670" i="4"/>
  <c r="M670" i="4"/>
  <c r="N670" i="4"/>
  <c r="O670" i="4"/>
  <c r="P670" i="4"/>
  <c r="Q670" i="4"/>
  <c r="R670" i="4"/>
  <c r="S670" i="4"/>
  <c r="T670" i="4"/>
  <c r="U670" i="4"/>
  <c r="V670" i="4"/>
  <c r="W670" i="4"/>
  <c r="X670" i="4"/>
  <c r="Y670" i="4"/>
  <c r="Z670" i="4"/>
  <c r="AA670" i="4"/>
  <c r="H671" i="4"/>
  <c r="I671" i="4"/>
  <c r="J671" i="4"/>
  <c r="K671" i="4"/>
  <c r="L671" i="4"/>
  <c r="M671" i="4"/>
  <c r="N671" i="4"/>
  <c r="O671" i="4"/>
  <c r="P671" i="4"/>
  <c r="Q671" i="4"/>
  <c r="R671" i="4"/>
  <c r="S671" i="4"/>
  <c r="T671" i="4"/>
  <c r="U671" i="4"/>
  <c r="V671" i="4"/>
  <c r="W671" i="4"/>
  <c r="X671" i="4"/>
  <c r="Y671" i="4"/>
  <c r="Z671" i="4"/>
  <c r="AA671" i="4"/>
  <c r="H672" i="4"/>
  <c r="I672" i="4"/>
  <c r="J672" i="4"/>
  <c r="K672" i="4"/>
  <c r="L672" i="4"/>
  <c r="M672" i="4"/>
  <c r="N672" i="4"/>
  <c r="O672" i="4"/>
  <c r="P672" i="4"/>
  <c r="Q672" i="4"/>
  <c r="R672" i="4"/>
  <c r="S672" i="4"/>
  <c r="T672" i="4"/>
  <c r="U672" i="4"/>
  <c r="V672" i="4"/>
  <c r="W672" i="4"/>
  <c r="X672" i="4"/>
  <c r="Y672" i="4"/>
  <c r="Z672" i="4"/>
  <c r="AA672" i="4"/>
  <c r="H673" i="4"/>
  <c r="I673" i="4"/>
  <c r="J673" i="4"/>
  <c r="K673" i="4"/>
  <c r="L673" i="4"/>
  <c r="M673" i="4"/>
  <c r="N673" i="4"/>
  <c r="O673" i="4"/>
  <c r="P673" i="4"/>
  <c r="Q673" i="4"/>
  <c r="R673" i="4"/>
  <c r="S673" i="4"/>
  <c r="T673" i="4"/>
  <c r="U673" i="4"/>
  <c r="V673" i="4"/>
  <c r="W673" i="4"/>
  <c r="X673" i="4"/>
  <c r="Y673" i="4"/>
  <c r="Z673" i="4"/>
  <c r="AA673" i="4"/>
  <c r="H674" i="4"/>
  <c r="I674" i="4"/>
  <c r="J674" i="4"/>
  <c r="K674" i="4"/>
  <c r="L674" i="4"/>
  <c r="M674" i="4"/>
  <c r="N674" i="4"/>
  <c r="O674" i="4"/>
  <c r="P674" i="4"/>
  <c r="Q674" i="4"/>
  <c r="R674" i="4"/>
  <c r="S674" i="4"/>
  <c r="T674" i="4"/>
  <c r="U674" i="4"/>
  <c r="V674" i="4"/>
  <c r="W674" i="4"/>
  <c r="X674" i="4"/>
  <c r="Y674" i="4"/>
  <c r="Z674" i="4"/>
  <c r="AA674" i="4"/>
  <c r="H675" i="4"/>
  <c r="I675" i="4"/>
  <c r="J675" i="4"/>
  <c r="K675" i="4"/>
  <c r="L675" i="4"/>
  <c r="M675" i="4"/>
  <c r="N675" i="4"/>
  <c r="O675" i="4"/>
  <c r="P675" i="4"/>
  <c r="Q675" i="4"/>
  <c r="R675" i="4"/>
  <c r="S675" i="4"/>
  <c r="T675" i="4"/>
  <c r="U675" i="4"/>
  <c r="V675" i="4"/>
  <c r="W675" i="4"/>
  <c r="X675" i="4"/>
  <c r="Y675" i="4"/>
  <c r="Z675" i="4"/>
  <c r="AA675" i="4"/>
  <c r="H676" i="4"/>
  <c r="I676" i="4"/>
  <c r="J676" i="4"/>
  <c r="K676" i="4"/>
  <c r="L676" i="4"/>
  <c r="M676" i="4"/>
  <c r="N676" i="4"/>
  <c r="O676" i="4"/>
  <c r="P676" i="4"/>
  <c r="Q676" i="4"/>
  <c r="R676" i="4"/>
  <c r="S676" i="4"/>
  <c r="T676" i="4"/>
  <c r="U676" i="4"/>
  <c r="V676" i="4"/>
  <c r="W676" i="4"/>
  <c r="X676" i="4"/>
  <c r="Y676" i="4"/>
  <c r="Z676" i="4"/>
  <c r="AA676" i="4"/>
  <c r="H677" i="4"/>
  <c r="I677" i="4"/>
  <c r="J677" i="4"/>
  <c r="K677" i="4"/>
  <c r="L677" i="4"/>
  <c r="M677" i="4"/>
  <c r="N677" i="4"/>
  <c r="O677" i="4"/>
  <c r="P677" i="4"/>
  <c r="Q677" i="4"/>
  <c r="R677" i="4"/>
  <c r="S677" i="4"/>
  <c r="T677" i="4"/>
  <c r="U677" i="4"/>
  <c r="V677" i="4"/>
  <c r="W677" i="4"/>
  <c r="X677" i="4"/>
  <c r="Y677" i="4"/>
  <c r="Z677" i="4"/>
  <c r="AA677" i="4"/>
  <c r="H678" i="4"/>
  <c r="I678" i="4"/>
  <c r="J678" i="4"/>
  <c r="K678" i="4"/>
  <c r="L678" i="4"/>
  <c r="M678" i="4"/>
  <c r="N678" i="4"/>
  <c r="O678" i="4"/>
  <c r="P678" i="4"/>
  <c r="Q678" i="4"/>
  <c r="R678" i="4"/>
  <c r="S678" i="4"/>
  <c r="T678" i="4"/>
  <c r="U678" i="4"/>
  <c r="V678" i="4"/>
  <c r="W678" i="4"/>
  <c r="X678" i="4"/>
  <c r="Y678" i="4"/>
  <c r="Z678" i="4"/>
  <c r="AA678" i="4"/>
  <c r="H679" i="4"/>
  <c r="I679" i="4"/>
  <c r="J679" i="4"/>
  <c r="K679" i="4"/>
  <c r="L679" i="4"/>
  <c r="M679" i="4"/>
  <c r="N679" i="4"/>
  <c r="O679" i="4"/>
  <c r="P679" i="4"/>
  <c r="Q679" i="4"/>
  <c r="R679" i="4"/>
  <c r="S679" i="4"/>
  <c r="T679" i="4"/>
  <c r="U679" i="4"/>
  <c r="V679" i="4"/>
  <c r="W679" i="4"/>
  <c r="X679" i="4"/>
  <c r="Y679" i="4"/>
  <c r="Z679" i="4"/>
  <c r="AA679" i="4"/>
  <c r="H680" i="4"/>
  <c r="I680" i="4"/>
  <c r="J680" i="4"/>
  <c r="K680" i="4"/>
  <c r="L680" i="4"/>
  <c r="M680" i="4"/>
  <c r="N680" i="4"/>
  <c r="O680" i="4"/>
  <c r="P680" i="4"/>
  <c r="Q680" i="4"/>
  <c r="R680" i="4"/>
  <c r="S680" i="4"/>
  <c r="T680" i="4"/>
  <c r="U680" i="4"/>
  <c r="V680" i="4"/>
  <c r="W680" i="4"/>
  <c r="X680" i="4"/>
  <c r="Y680" i="4"/>
  <c r="Z680" i="4"/>
  <c r="AA680" i="4"/>
  <c r="H681" i="4"/>
  <c r="I681" i="4"/>
  <c r="J681" i="4"/>
  <c r="K681" i="4"/>
  <c r="L681" i="4"/>
  <c r="M681" i="4"/>
  <c r="N681" i="4"/>
  <c r="O681" i="4"/>
  <c r="P681" i="4"/>
  <c r="Q681" i="4"/>
  <c r="R681" i="4"/>
  <c r="S681" i="4"/>
  <c r="T681" i="4"/>
  <c r="U681" i="4"/>
  <c r="V681" i="4"/>
  <c r="W681" i="4"/>
  <c r="X681" i="4"/>
  <c r="Y681" i="4"/>
  <c r="Z681" i="4"/>
  <c r="AA681" i="4"/>
  <c r="H682" i="4"/>
  <c r="I682" i="4"/>
  <c r="J682" i="4"/>
  <c r="K682" i="4"/>
  <c r="L682" i="4"/>
  <c r="M682" i="4"/>
  <c r="N682" i="4"/>
  <c r="O682" i="4"/>
  <c r="P682" i="4"/>
  <c r="Q682" i="4"/>
  <c r="R682" i="4"/>
  <c r="S682" i="4"/>
  <c r="T682" i="4"/>
  <c r="U682" i="4"/>
  <c r="V682" i="4"/>
  <c r="W682" i="4"/>
  <c r="X682" i="4"/>
  <c r="Y682" i="4"/>
  <c r="Z682" i="4"/>
  <c r="AA682" i="4"/>
  <c r="H683" i="4"/>
  <c r="I683" i="4"/>
  <c r="J683" i="4"/>
  <c r="K683" i="4"/>
  <c r="L683" i="4"/>
  <c r="M683" i="4"/>
  <c r="N683" i="4"/>
  <c r="O683" i="4"/>
  <c r="P683" i="4"/>
  <c r="Q683" i="4"/>
  <c r="R683" i="4"/>
  <c r="S683" i="4"/>
  <c r="T683" i="4"/>
  <c r="U683" i="4"/>
  <c r="V683" i="4"/>
  <c r="W683" i="4"/>
  <c r="X683" i="4"/>
  <c r="Y683" i="4"/>
  <c r="Z683" i="4"/>
  <c r="AA683" i="4"/>
  <c r="H684" i="4"/>
  <c r="I684" i="4"/>
  <c r="J684" i="4"/>
  <c r="K684" i="4"/>
  <c r="L684" i="4"/>
  <c r="M684" i="4"/>
  <c r="N684" i="4"/>
  <c r="O684" i="4"/>
  <c r="P684" i="4"/>
  <c r="Q684" i="4"/>
  <c r="R684" i="4"/>
  <c r="S684" i="4"/>
  <c r="T684" i="4"/>
  <c r="U684" i="4"/>
  <c r="V684" i="4"/>
  <c r="W684" i="4"/>
  <c r="X684" i="4"/>
  <c r="Y684" i="4"/>
  <c r="Z684" i="4"/>
  <c r="AA684" i="4"/>
  <c r="H685" i="4"/>
  <c r="I685" i="4"/>
  <c r="J685" i="4"/>
  <c r="K685" i="4"/>
  <c r="L685" i="4"/>
  <c r="M685" i="4"/>
  <c r="N685" i="4"/>
  <c r="O685" i="4"/>
  <c r="P685" i="4"/>
  <c r="Q685" i="4"/>
  <c r="R685" i="4"/>
  <c r="S685" i="4"/>
  <c r="T685" i="4"/>
  <c r="U685" i="4"/>
  <c r="V685" i="4"/>
  <c r="W685" i="4"/>
  <c r="X685" i="4"/>
  <c r="Y685" i="4"/>
  <c r="Z685" i="4"/>
  <c r="AA685" i="4"/>
  <c r="H686" i="4"/>
  <c r="I686" i="4"/>
  <c r="J686" i="4"/>
  <c r="K686" i="4"/>
  <c r="L686" i="4"/>
  <c r="M686" i="4"/>
  <c r="N686" i="4"/>
  <c r="O686" i="4"/>
  <c r="P686" i="4"/>
  <c r="Q686" i="4"/>
  <c r="R686" i="4"/>
  <c r="S686" i="4"/>
  <c r="T686" i="4"/>
  <c r="U686" i="4"/>
  <c r="V686" i="4"/>
  <c r="W686" i="4"/>
  <c r="X686" i="4"/>
  <c r="Y686" i="4"/>
  <c r="Z686" i="4"/>
  <c r="AA686" i="4"/>
  <c r="H687" i="4"/>
  <c r="I687" i="4"/>
  <c r="J687" i="4"/>
  <c r="K687" i="4"/>
  <c r="L687" i="4"/>
  <c r="M687" i="4"/>
  <c r="N687" i="4"/>
  <c r="O687" i="4"/>
  <c r="P687" i="4"/>
  <c r="Q687" i="4"/>
  <c r="R687" i="4"/>
  <c r="S687" i="4"/>
  <c r="T687" i="4"/>
  <c r="U687" i="4"/>
  <c r="V687" i="4"/>
  <c r="W687" i="4"/>
  <c r="X687" i="4"/>
  <c r="Y687" i="4"/>
  <c r="Z687" i="4"/>
  <c r="AA687" i="4"/>
  <c r="H688" i="4"/>
  <c r="I688" i="4"/>
  <c r="J688" i="4"/>
  <c r="K688" i="4"/>
  <c r="L688" i="4"/>
  <c r="M688" i="4"/>
  <c r="N688" i="4"/>
  <c r="O688" i="4"/>
  <c r="P688" i="4"/>
  <c r="Q688" i="4"/>
  <c r="R688" i="4"/>
  <c r="S688" i="4"/>
  <c r="T688" i="4"/>
  <c r="U688" i="4"/>
  <c r="V688" i="4"/>
  <c r="W688" i="4"/>
  <c r="X688" i="4"/>
  <c r="Y688" i="4"/>
  <c r="Z688" i="4"/>
  <c r="AA688" i="4"/>
  <c r="H689" i="4"/>
  <c r="I689" i="4"/>
  <c r="J689" i="4"/>
  <c r="K689" i="4"/>
  <c r="L689" i="4"/>
  <c r="M689" i="4"/>
  <c r="N689" i="4"/>
  <c r="O689" i="4"/>
  <c r="P689" i="4"/>
  <c r="Q689" i="4"/>
  <c r="R689" i="4"/>
  <c r="S689" i="4"/>
  <c r="T689" i="4"/>
  <c r="U689" i="4"/>
  <c r="V689" i="4"/>
  <c r="W689" i="4"/>
  <c r="X689" i="4"/>
  <c r="Y689" i="4"/>
  <c r="Z689" i="4"/>
  <c r="AA689" i="4"/>
  <c r="H690" i="4"/>
  <c r="I690" i="4"/>
  <c r="J690" i="4"/>
  <c r="K690" i="4"/>
  <c r="L690" i="4"/>
  <c r="M690" i="4"/>
  <c r="N690" i="4"/>
  <c r="O690" i="4"/>
  <c r="P690" i="4"/>
  <c r="Q690" i="4"/>
  <c r="R690" i="4"/>
  <c r="S690" i="4"/>
  <c r="T690" i="4"/>
  <c r="U690" i="4"/>
  <c r="V690" i="4"/>
  <c r="W690" i="4"/>
  <c r="X690" i="4"/>
  <c r="Y690" i="4"/>
  <c r="Z690" i="4"/>
  <c r="AA690" i="4"/>
  <c r="H691" i="4"/>
  <c r="I691" i="4"/>
  <c r="J691" i="4"/>
  <c r="K691" i="4"/>
  <c r="L691" i="4"/>
  <c r="M691" i="4"/>
  <c r="N691" i="4"/>
  <c r="O691" i="4"/>
  <c r="P691" i="4"/>
  <c r="Q691" i="4"/>
  <c r="R691" i="4"/>
  <c r="S691" i="4"/>
  <c r="T691" i="4"/>
  <c r="U691" i="4"/>
  <c r="V691" i="4"/>
  <c r="W691" i="4"/>
  <c r="X691" i="4"/>
  <c r="Y691" i="4"/>
  <c r="Z691" i="4"/>
  <c r="AA691" i="4"/>
  <c r="H692" i="4"/>
  <c r="I692" i="4"/>
  <c r="J692" i="4"/>
  <c r="K692" i="4"/>
  <c r="L692" i="4"/>
  <c r="M692" i="4"/>
  <c r="N692" i="4"/>
  <c r="O692" i="4"/>
  <c r="P692" i="4"/>
  <c r="Q692" i="4"/>
  <c r="R692" i="4"/>
  <c r="S692" i="4"/>
  <c r="T692" i="4"/>
  <c r="U692" i="4"/>
  <c r="V692" i="4"/>
  <c r="W692" i="4"/>
  <c r="X692" i="4"/>
  <c r="Y692" i="4"/>
  <c r="Z692" i="4"/>
  <c r="AA692" i="4"/>
  <c r="H693" i="4"/>
  <c r="I693" i="4"/>
  <c r="J693" i="4"/>
  <c r="K693" i="4"/>
  <c r="L693" i="4"/>
  <c r="M693" i="4"/>
  <c r="N693" i="4"/>
  <c r="O693" i="4"/>
  <c r="P693" i="4"/>
  <c r="Q693" i="4"/>
  <c r="R693" i="4"/>
  <c r="S693" i="4"/>
  <c r="T693" i="4"/>
  <c r="U693" i="4"/>
  <c r="V693" i="4"/>
  <c r="W693" i="4"/>
  <c r="X693" i="4"/>
  <c r="Y693" i="4"/>
  <c r="Z693" i="4"/>
  <c r="AA693" i="4"/>
  <c r="H694" i="4"/>
  <c r="I694" i="4"/>
  <c r="J694" i="4"/>
  <c r="K694" i="4"/>
  <c r="L694" i="4"/>
  <c r="M694" i="4"/>
  <c r="N694" i="4"/>
  <c r="O694" i="4"/>
  <c r="P694" i="4"/>
  <c r="Q694" i="4"/>
  <c r="R694" i="4"/>
  <c r="S694" i="4"/>
  <c r="T694" i="4"/>
  <c r="U694" i="4"/>
  <c r="V694" i="4"/>
  <c r="W694" i="4"/>
  <c r="X694" i="4"/>
  <c r="Y694" i="4"/>
  <c r="Z694" i="4"/>
  <c r="AA694" i="4"/>
  <c r="H695" i="4"/>
  <c r="I695" i="4"/>
  <c r="J695" i="4"/>
  <c r="K695" i="4"/>
  <c r="L695" i="4"/>
  <c r="M695" i="4"/>
  <c r="N695" i="4"/>
  <c r="O695" i="4"/>
  <c r="P695" i="4"/>
  <c r="Q695" i="4"/>
  <c r="R695" i="4"/>
  <c r="S695" i="4"/>
  <c r="T695" i="4"/>
  <c r="U695" i="4"/>
  <c r="V695" i="4"/>
  <c r="W695" i="4"/>
  <c r="X695" i="4"/>
  <c r="Y695" i="4"/>
  <c r="Z695" i="4"/>
  <c r="AA695" i="4"/>
  <c r="H696" i="4"/>
  <c r="I696" i="4"/>
  <c r="J696" i="4"/>
  <c r="K696" i="4"/>
  <c r="L696" i="4"/>
  <c r="M696" i="4"/>
  <c r="N696" i="4"/>
  <c r="O696" i="4"/>
  <c r="P696" i="4"/>
  <c r="Q696" i="4"/>
  <c r="R696" i="4"/>
  <c r="S696" i="4"/>
  <c r="T696" i="4"/>
  <c r="U696" i="4"/>
  <c r="V696" i="4"/>
  <c r="W696" i="4"/>
  <c r="X696" i="4"/>
  <c r="Y696" i="4"/>
  <c r="Z696" i="4"/>
  <c r="AA696" i="4"/>
  <c r="H697" i="4"/>
  <c r="I697" i="4"/>
  <c r="J697" i="4"/>
  <c r="K697" i="4"/>
  <c r="L697" i="4"/>
  <c r="M697" i="4"/>
  <c r="N697" i="4"/>
  <c r="O697" i="4"/>
  <c r="P697" i="4"/>
  <c r="Q697" i="4"/>
  <c r="R697" i="4"/>
  <c r="S697" i="4"/>
  <c r="T697" i="4"/>
  <c r="U697" i="4"/>
  <c r="V697" i="4"/>
  <c r="W697" i="4"/>
  <c r="X697" i="4"/>
  <c r="Y697" i="4"/>
  <c r="Z697" i="4"/>
  <c r="AA697" i="4"/>
  <c r="H698" i="4"/>
  <c r="I698" i="4"/>
  <c r="J698" i="4"/>
  <c r="K698" i="4"/>
  <c r="L698" i="4"/>
  <c r="M698" i="4"/>
  <c r="N698" i="4"/>
  <c r="O698" i="4"/>
  <c r="P698" i="4"/>
  <c r="Q698" i="4"/>
  <c r="R698" i="4"/>
  <c r="S698" i="4"/>
  <c r="T698" i="4"/>
  <c r="U698" i="4"/>
  <c r="V698" i="4"/>
  <c r="W698" i="4"/>
  <c r="X698" i="4"/>
  <c r="Y698" i="4"/>
  <c r="Z698" i="4"/>
  <c r="AA698" i="4"/>
  <c r="H699" i="4"/>
  <c r="I699" i="4"/>
  <c r="J699" i="4"/>
  <c r="K699" i="4"/>
  <c r="L699" i="4"/>
  <c r="M699" i="4"/>
  <c r="N699" i="4"/>
  <c r="O699" i="4"/>
  <c r="P699" i="4"/>
  <c r="Q699" i="4"/>
  <c r="R699" i="4"/>
  <c r="S699" i="4"/>
  <c r="T699" i="4"/>
  <c r="U699" i="4"/>
  <c r="V699" i="4"/>
  <c r="W699" i="4"/>
  <c r="X699" i="4"/>
  <c r="Y699" i="4"/>
  <c r="Z699" i="4"/>
  <c r="AA699" i="4"/>
  <c r="H700" i="4"/>
  <c r="I700" i="4"/>
  <c r="J700" i="4"/>
  <c r="K700" i="4"/>
  <c r="L700" i="4"/>
  <c r="M700" i="4"/>
  <c r="N700" i="4"/>
  <c r="O700" i="4"/>
  <c r="P700" i="4"/>
  <c r="Q700" i="4"/>
  <c r="R700" i="4"/>
  <c r="S700" i="4"/>
  <c r="T700" i="4"/>
  <c r="U700" i="4"/>
  <c r="V700" i="4"/>
  <c r="W700" i="4"/>
  <c r="X700" i="4"/>
  <c r="Y700" i="4"/>
  <c r="Z700" i="4"/>
  <c r="AA700" i="4"/>
  <c r="H701" i="4"/>
  <c r="I701" i="4"/>
  <c r="J701" i="4"/>
  <c r="K701" i="4"/>
  <c r="L701" i="4"/>
  <c r="M701" i="4"/>
  <c r="N701" i="4"/>
  <c r="O701" i="4"/>
  <c r="P701" i="4"/>
  <c r="Q701" i="4"/>
  <c r="R701" i="4"/>
  <c r="S701" i="4"/>
  <c r="T701" i="4"/>
  <c r="U701" i="4"/>
  <c r="V701" i="4"/>
  <c r="W701" i="4"/>
  <c r="X701" i="4"/>
  <c r="Y701" i="4"/>
  <c r="Z701" i="4"/>
  <c r="AA701" i="4"/>
  <c r="H702" i="4"/>
  <c r="I702" i="4"/>
  <c r="J702" i="4"/>
  <c r="K702" i="4"/>
  <c r="L702" i="4"/>
  <c r="M702" i="4"/>
  <c r="N702" i="4"/>
  <c r="O702" i="4"/>
  <c r="P702" i="4"/>
  <c r="Q702" i="4"/>
  <c r="R702" i="4"/>
  <c r="S702" i="4"/>
  <c r="T702" i="4"/>
  <c r="U702" i="4"/>
  <c r="V702" i="4"/>
  <c r="W702" i="4"/>
  <c r="X702" i="4"/>
  <c r="Y702" i="4"/>
  <c r="Z702" i="4"/>
  <c r="AA702" i="4"/>
  <c r="H703" i="4"/>
  <c r="I703" i="4"/>
  <c r="J703" i="4"/>
  <c r="K703" i="4"/>
  <c r="L703" i="4"/>
  <c r="M703" i="4"/>
  <c r="N703" i="4"/>
  <c r="O703" i="4"/>
  <c r="P703" i="4"/>
  <c r="Q703" i="4"/>
  <c r="R703" i="4"/>
  <c r="S703" i="4"/>
  <c r="T703" i="4"/>
  <c r="U703" i="4"/>
  <c r="V703" i="4"/>
  <c r="W703" i="4"/>
  <c r="X703" i="4"/>
  <c r="Y703" i="4"/>
  <c r="Z703" i="4"/>
  <c r="AA703" i="4"/>
  <c r="H704" i="4"/>
  <c r="I704" i="4"/>
  <c r="J704" i="4"/>
  <c r="K704" i="4"/>
  <c r="L704" i="4"/>
  <c r="M704" i="4"/>
  <c r="N704" i="4"/>
  <c r="O704" i="4"/>
  <c r="P704" i="4"/>
  <c r="Q704" i="4"/>
  <c r="R704" i="4"/>
  <c r="S704" i="4"/>
  <c r="T704" i="4"/>
  <c r="U704" i="4"/>
  <c r="V704" i="4"/>
  <c r="W704" i="4"/>
  <c r="X704" i="4"/>
  <c r="Y704" i="4"/>
  <c r="Z704" i="4"/>
  <c r="AA704" i="4"/>
  <c r="H705" i="4"/>
  <c r="I705" i="4"/>
  <c r="J705" i="4"/>
  <c r="K705" i="4"/>
  <c r="L705" i="4"/>
  <c r="M705" i="4"/>
  <c r="N705" i="4"/>
  <c r="O705" i="4"/>
  <c r="P705" i="4"/>
  <c r="Q705" i="4"/>
  <c r="R705" i="4"/>
  <c r="S705" i="4"/>
  <c r="T705" i="4"/>
  <c r="U705" i="4"/>
  <c r="V705" i="4"/>
  <c r="W705" i="4"/>
  <c r="X705" i="4"/>
  <c r="Y705" i="4"/>
  <c r="Z705" i="4"/>
  <c r="AA705" i="4"/>
  <c r="H706" i="4"/>
  <c r="I706" i="4"/>
  <c r="J706" i="4"/>
  <c r="K706" i="4"/>
  <c r="L706" i="4"/>
  <c r="M706" i="4"/>
  <c r="N706" i="4"/>
  <c r="O706" i="4"/>
  <c r="P706" i="4"/>
  <c r="Q706" i="4"/>
  <c r="R706" i="4"/>
  <c r="S706" i="4"/>
  <c r="T706" i="4"/>
  <c r="U706" i="4"/>
  <c r="V706" i="4"/>
  <c r="W706" i="4"/>
  <c r="X706" i="4"/>
  <c r="Y706" i="4"/>
  <c r="Z706" i="4"/>
  <c r="AA706" i="4"/>
  <c r="H707" i="4"/>
  <c r="I707" i="4"/>
  <c r="J707" i="4"/>
  <c r="K707" i="4"/>
  <c r="L707" i="4"/>
  <c r="M707" i="4"/>
  <c r="N707" i="4"/>
  <c r="O707" i="4"/>
  <c r="P707" i="4"/>
  <c r="Q707" i="4"/>
  <c r="R707" i="4"/>
  <c r="S707" i="4"/>
  <c r="T707" i="4"/>
  <c r="U707" i="4"/>
  <c r="V707" i="4"/>
  <c r="W707" i="4"/>
  <c r="X707" i="4"/>
  <c r="Y707" i="4"/>
  <c r="Z707" i="4"/>
  <c r="AA707" i="4"/>
  <c r="H708" i="4"/>
  <c r="I708" i="4"/>
  <c r="J708" i="4"/>
  <c r="K708" i="4"/>
  <c r="L708" i="4"/>
  <c r="M708" i="4"/>
  <c r="N708" i="4"/>
  <c r="O708" i="4"/>
  <c r="P708" i="4"/>
  <c r="Q708" i="4"/>
  <c r="R708" i="4"/>
  <c r="S708" i="4"/>
  <c r="T708" i="4"/>
  <c r="U708" i="4"/>
  <c r="V708" i="4"/>
  <c r="W708" i="4"/>
  <c r="X708" i="4"/>
  <c r="Y708" i="4"/>
  <c r="Z708" i="4"/>
  <c r="AA708" i="4"/>
  <c r="H709" i="4"/>
  <c r="I709" i="4"/>
  <c r="J709" i="4"/>
  <c r="K709" i="4"/>
  <c r="L709" i="4"/>
  <c r="M709" i="4"/>
  <c r="N709" i="4"/>
  <c r="O709" i="4"/>
  <c r="P709" i="4"/>
  <c r="Q709" i="4"/>
  <c r="R709" i="4"/>
  <c r="S709" i="4"/>
  <c r="T709" i="4"/>
  <c r="U709" i="4"/>
  <c r="V709" i="4"/>
  <c r="W709" i="4"/>
  <c r="X709" i="4"/>
  <c r="Y709" i="4"/>
  <c r="Z709" i="4"/>
  <c r="AA709" i="4"/>
  <c r="H710" i="4"/>
  <c r="I710" i="4"/>
  <c r="J710" i="4"/>
  <c r="K710" i="4"/>
  <c r="L710" i="4"/>
  <c r="M710" i="4"/>
  <c r="N710" i="4"/>
  <c r="O710" i="4"/>
  <c r="P710" i="4"/>
  <c r="Q710" i="4"/>
  <c r="R710" i="4"/>
  <c r="S710" i="4"/>
  <c r="T710" i="4"/>
  <c r="U710" i="4"/>
  <c r="V710" i="4"/>
  <c r="W710" i="4"/>
  <c r="X710" i="4"/>
  <c r="Y710" i="4"/>
  <c r="Z710" i="4"/>
  <c r="AA710" i="4"/>
  <c r="H711" i="4"/>
  <c r="I711" i="4"/>
  <c r="J711" i="4"/>
  <c r="K711" i="4"/>
  <c r="L711" i="4"/>
  <c r="M711" i="4"/>
  <c r="N711" i="4"/>
  <c r="O711" i="4"/>
  <c r="P711" i="4"/>
  <c r="Q711" i="4"/>
  <c r="R711" i="4"/>
  <c r="S711" i="4"/>
  <c r="T711" i="4"/>
  <c r="U711" i="4"/>
  <c r="V711" i="4"/>
  <c r="W711" i="4"/>
  <c r="X711" i="4"/>
  <c r="Y711" i="4"/>
  <c r="Z711" i="4"/>
  <c r="AA711" i="4"/>
  <c r="H712" i="4"/>
  <c r="I712" i="4"/>
  <c r="J712" i="4"/>
  <c r="K712" i="4"/>
  <c r="L712" i="4"/>
  <c r="M712" i="4"/>
  <c r="N712" i="4"/>
  <c r="O712" i="4"/>
  <c r="P712" i="4"/>
  <c r="Q712" i="4"/>
  <c r="R712" i="4"/>
  <c r="S712" i="4"/>
  <c r="T712" i="4"/>
  <c r="U712" i="4"/>
  <c r="V712" i="4"/>
  <c r="W712" i="4"/>
  <c r="X712" i="4"/>
  <c r="Y712" i="4"/>
  <c r="Z712" i="4"/>
  <c r="AA712" i="4"/>
  <c r="H713" i="4"/>
  <c r="I713" i="4"/>
  <c r="J713" i="4"/>
  <c r="K713" i="4"/>
  <c r="L713" i="4"/>
  <c r="M713" i="4"/>
  <c r="N713" i="4"/>
  <c r="O713" i="4"/>
  <c r="P713" i="4"/>
  <c r="Q713" i="4"/>
  <c r="R713" i="4"/>
  <c r="S713" i="4"/>
  <c r="T713" i="4"/>
  <c r="U713" i="4"/>
  <c r="V713" i="4"/>
  <c r="W713" i="4"/>
  <c r="X713" i="4"/>
  <c r="Y713" i="4"/>
  <c r="Z713" i="4"/>
  <c r="AA713" i="4"/>
  <c r="H714" i="4"/>
  <c r="I714" i="4"/>
  <c r="J714" i="4"/>
  <c r="K714" i="4"/>
  <c r="L714" i="4"/>
  <c r="M714" i="4"/>
  <c r="N714" i="4"/>
  <c r="O714" i="4"/>
  <c r="P714" i="4"/>
  <c r="Q714" i="4"/>
  <c r="R714" i="4"/>
  <c r="S714" i="4"/>
  <c r="T714" i="4"/>
  <c r="U714" i="4"/>
  <c r="V714" i="4"/>
  <c r="W714" i="4"/>
  <c r="X714" i="4"/>
  <c r="Y714" i="4"/>
  <c r="Z714" i="4"/>
  <c r="AA714" i="4"/>
  <c r="H715" i="4"/>
  <c r="I715" i="4"/>
  <c r="J715" i="4"/>
  <c r="K715" i="4"/>
  <c r="L715" i="4"/>
  <c r="M715" i="4"/>
  <c r="N715" i="4"/>
  <c r="O715" i="4"/>
  <c r="P715" i="4"/>
  <c r="Q715" i="4"/>
  <c r="R715" i="4"/>
  <c r="S715" i="4"/>
  <c r="T715" i="4"/>
  <c r="U715" i="4"/>
  <c r="V715" i="4"/>
  <c r="W715" i="4"/>
  <c r="X715" i="4"/>
  <c r="Y715" i="4"/>
  <c r="Z715" i="4"/>
  <c r="AA715" i="4"/>
  <c r="H716" i="4"/>
  <c r="I716" i="4"/>
  <c r="J716" i="4"/>
  <c r="K716" i="4"/>
  <c r="L716" i="4"/>
  <c r="M716" i="4"/>
  <c r="N716" i="4"/>
  <c r="O716" i="4"/>
  <c r="P716" i="4"/>
  <c r="Q716" i="4"/>
  <c r="R716" i="4"/>
  <c r="S716" i="4"/>
  <c r="T716" i="4"/>
  <c r="U716" i="4"/>
  <c r="V716" i="4"/>
  <c r="W716" i="4"/>
  <c r="X716" i="4"/>
  <c r="Y716" i="4"/>
  <c r="Z716" i="4"/>
  <c r="AA716" i="4"/>
  <c r="H717" i="4"/>
  <c r="I717" i="4"/>
  <c r="J717" i="4"/>
  <c r="K717" i="4"/>
  <c r="L717" i="4"/>
  <c r="M717" i="4"/>
  <c r="N717" i="4"/>
  <c r="O717" i="4"/>
  <c r="P717" i="4"/>
  <c r="Q717" i="4"/>
  <c r="R717" i="4"/>
  <c r="S717" i="4"/>
  <c r="T717" i="4"/>
  <c r="U717" i="4"/>
  <c r="V717" i="4"/>
  <c r="W717" i="4"/>
  <c r="X717" i="4"/>
  <c r="Y717" i="4"/>
  <c r="Z717" i="4"/>
  <c r="AA717" i="4"/>
  <c r="H718" i="4"/>
  <c r="I718" i="4"/>
  <c r="J718" i="4"/>
  <c r="K718" i="4"/>
  <c r="L718" i="4"/>
  <c r="M718" i="4"/>
  <c r="N718" i="4"/>
  <c r="O718" i="4"/>
  <c r="P718" i="4"/>
  <c r="Q718" i="4"/>
  <c r="R718" i="4"/>
  <c r="S718" i="4"/>
  <c r="T718" i="4"/>
  <c r="U718" i="4"/>
  <c r="V718" i="4"/>
  <c r="W718" i="4"/>
  <c r="X718" i="4"/>
  <c r="Y718" i="4"/>
  <c r="Z718" i="4"/>
  <c r="AA718" i="4"/>
  <c r="H719" i="4"/>
  <c r="I719" i="4"/>
  <c r="J719" i="4"/>
  <c r="K719" i="4"/>
  <c r="L719" i="4"/>
  <c r="M719" i="4"/>
  <c r="N719" i="4"/>
  <c r="O719" i="4"/>
  <c r="P719" i="4"/>
  <c r="Q719" i="4"/>
  <c r="R719" i="4"/>
  <c r="S719" i="4"/>
  <c r="T719" i="4"/>
  <c r="U719" i="4"/>
  <c r="V719" i="4"/>
  <c r="W719" i="4"/>
  <c r="X719" i="4"/>
  <c r="Y719" i="4"/>
  <c r="Z719" i="4"/>
  <c r="AA719" i="4"/>
  <c r="H720" i="4"/>
  <c r="I720" i="4"/>
  <c r="J720" i="4"/>
  <c r="K720" i="4"/>
  <c r="L720" i="4"/>
  <c r="M720" i="4"/>
  <c r="N720" i="4"/>
  <c r="O720" i="4"/>
  <c r="P720" i="4"/>
  <c r="Q720" i="4"/>
  <c r="R720" i="4"/>
  <c r="S720" i="4"/>
  <c r="T720" i="4"/>
  <c r="U720" i="4"/>
  <c r="V720" i="4"/>
  <c r="W720" i="4"/>
  <c r="X720" i="4"/>
  <c r="Y720" i="4"/>
  <c r="Z720" i="4"/>
  <c r="AA720" i="4"/>
  <c r="H721" i="4"/>
  <c r="I721" i="4"/>
  <c r="J721" i="4"/>
  <c r="K721" i="4"/>
  <c r="L721" i="4"/>
  <c r="M721" i="4"/>
  <c r="N721" i="4"/>
  <c r="O721" i="4"/>
  <c r="P721" i="4"/>
  <c r="Q721" i="4"/>
  <c r="R721" i="4"/>
  <c r="S721" i="4"/>
  <c r="T721" i="4"/>
  <c r="U721" i="4"/>
  <c r="V721" i="4"/>
  <c r="W721" i="4"/>
  <c r="X721" i="4"/>
  <c r="Y721" i="4"/>
  <c r="Z721" i="4"/>
  <c r="AA721" i="4"/>
  <c r="H722" i="4"/>
  <c r="I722" i="4"/>
  <c r="J722" i="4"/>
  <c r="K722" i="4"/>
  <c r="L722" i="4"/>
  <c r="M722" i="4"/>
  <c r="N722" i="4"/>
  <c r="O722" i="4"/>
  <c r="P722" i="4"/>
  <c r="Q722" i="4"/>
  <c r="R722" i="4"/>
  <c r="S722" i="4"/>
  <c r="T722" i="4"/>
  <c r="U722" i="4"/>
  <c r="V722" i="4"/>
  <c r="W722" i="4"/>
  <c r="X722" i="4"/>
  <c r="Y722" i="4"/>
  <c r="Z722" i="4"/>
  <c r="AA722" i="4"/>
  <c r="H723" i="4"/>
  <c r="I723" i="4"/>
  <c r="J723" i="4"/>
  <c r="K723" i="4"/>
  <c r="L723" i="4"/>
  <c r="M723" i="4"/>
  <c r="N723" i="4"/>
  <c r="O723" i="4"/>
  <c r="P723" i="4"/>
  <c r="Q723" i="4"/>
  <c r="R723" i="4"/>
  <c r="S723" i="4"/>
  <c r="T723" i="4"/>
  <c r="U723" i="4"/>
  <c r="V723" i="4"/>
  <c r="W723" i="4"/>
  <c r="X723" i="4"/>
  <c r="Y723" i="4"/>
  <c r="Z723" i="4"/>
  <c r="AA723" i="4"/>
  <c r="H724" i="4"/>
  <c r="I724" i="4"/>
  <c r="J724" i="4"/>
  <c r="K724" i="4"/>
  <c r="L724" i="4"/>
  <c r="M724" i="4"/>
  <c r="N724" i="4"/>
  <c r="O724" i="4"/>
  <c r="P724" i="4"/>
  <c r="Q724" i="4"/>
  <c r="R724" i="4"/>
  <c r="S724" i="4"/>
  <c r="T724" i="4"/>
  <c r="U724" i="4"/>
  <c r="V724" i="4"/>
  <c r="W724" i="4"/>
  <c r="X724" i="4"/>
  <c r="Y724" i="4"/>
  <c r="Z724" i="4"/>
  <c r="AA724" i="4"/>
  <c r="H725" i="4"/>
  <c r="I725" i="4"/>
  <c r="J725" i="4"/>
  <c r="K725" i="4"/>
  <c r="L725" i="4"/>
  <c r="M725" i="4"/>
  <c r="N725" i="4"/>
  <c r="O725" i="4"/>
  <c r="P725" i="4"/>
  <c r="Q725" i="4"/>
  <c r="R725" i="4"/>
  <c r="S725" i="4"/>
  <c r="T725" i="4"/>
  <c r="U725" i="4"/>
  <c r="V725" i="4"/>
  <c r="W725" i="4"/>
  <c r="X725" i="4"/>
  <c r="Y725" i="4"/>
  <c r="Z725" i="4"/>
  <c r="AA725" i="4"/>
  <c r="H726" i="4"/>
  <c r="I726" i="4"/>
  <c r="J726" i="4"/>
  <c r="K726" i="4"/>
  <c r="L726" i="4"/>
  <c r="M726" i="4"/>
  <c r="N726" i="4"/>
  <c r="O726" i="4"/>
  <c r="P726" i="4"/>
  <c r="Q726" i="4"/>
  <c r="R726" i="4"/>
  <c r="S726" i="4"/>
  <c r="T726" i="4"/>
  <c r="U726" i="4"/>
  <c r="V726" i="4"/>
  <c r="W726" i="4"/>
  <c r="X726" i="4"/>
  <c r="Y726" i="4"/>
  <c r="Z726" i="4"/>
  <c r="AA726" i="4"/>
  <c r="H727" i="4"/>
  <c r="I727" i="4"/>
  <c r="J727" i="4"/>
  <c r="K727" i="4"/>
  <c r="L727" i="4"/>
  <c r="M727" i="4"/>
  <c r="N727" i="4"/>
  <c r="O727" i="4"/>
  <c r="P727" i="4"/>
  <c r="Q727" i="4"/>
  <c r="R727" i="4"/>
  <c r="S727" i="4"/>
  <c r="T727" i="4"/>
  <c r="U727" i="4"/>
  <c r="V727" i="4"/>
  <c r="W727" i="4"/>
  <c r="X727" i="4"/>
  <c r="Y727" i="4"/>
  <c r="Z727" i="4"/>
  <c r="AA727" i="4"/>
  <c r="H728" i="4"/>
  <c r="I728" i="4"/>
  <c r="J728" i="4"/>
  <c r="K728" i="4"/>
  <c r="L728" i="4"/>
  <c r="M728" i="4"/>
  <c r="N728" i="4"/>
  <c r="O728" i="4"/>
  <c r="P728" i="4"/>
  <c r="Q728" i="4"/>
  <c r="R728" i="4"/>
  <c r="S728" i="4"/>
  <c r="T728" i="4"/>
  <c r="U728" i="4"/>
  <c r="V728" i="4"/>
  <c r="W728" i="4"/>
  <c r="X728" i="4"/>
  <c r="Y728" i="4"/>
  <c r="Z728" i="4"/>
  <c r="AA728" i="4"/>
  <c r="H729" i="4"/>
  <c r="I729" i="4"/>
  <c r="J729" i="4"/>
  <c r="K729" i="4"/>
  <c r="L729" i="4"/>
  <c r="M729" i="4"/>
  <c r="N729" i="4"/>
  <c r="O729" i="4"/>
  <c r="P729" i="4"/>
  <c r="Q729" i="4"/>
  <c r="R729" i="4"/>
  <c r="S729" i="4"/>
  <c r="T729" i="4"/>
  <c r="U729" i="4"/>
  <c r="V729" i="4"/>
  <c r="W729" i="4"/>
  <c r="X729" i="4"/>
  <c r="Y729" i="4"/>
  <c r="Z729" i="4"/>
  <c r="AA729" i="4"/>
  <c r="H730" i="4"/>
  <c r="I730" i="4"/>
  <c r="J730" i="4"/>
  <c r="K730" i="4"/>
  <c r="L730" i="4"/>
  <c r="M730" i="4"/>
  <c r="N730" i="4"/>
  <c r="O730" i="4"/>
  <c r="P730" i="4"/>
  <c r="Q730" i="4"/>
  <c r="R730" i="4"/>
  <c r="S730" i="4"/>
  <c r="T730" i="4"/>
  <c r="U730" i="4"/>
  <c r="V730" i="4"/>
  <c r="W730" i="4"/>
  <c r="X730" i="4"/>
  <c r="Y730" i="4"/>
  <c r="Z730" i="4"/>
  <c r="AA730" i="4"/>
  <c r="H731" i="4"/>
  <c r="I731" i="4"/>
  <c r="J731" i="4"/>
  <c r="K731" i="4"/>
  <c r="L731" i="4"/>
  <c r="M731" i="4"/>
  <c r="N731" i="4"/>
  <c r="O731" i="4"/>
  <c r="P731" i="4"/>
  <c r="Q731" i="4"/>
  <c r="R731" i="4"/>
  <c r="S731" i="4"/>
  <c r="T731" i="4"/>
  <c r="U731" i="4"/>
  <c r="V731" i="4"/>
  <c r="W731" i="4"/>
  <c r="X731" i="4"/>
  <c r="Y731" i="4"/>
  <c r="Z731" i="4"/>
  <c r="AA731" i="4"/>
  <c r="H732" i="4"/>
  <c r="I732" i="4"/>
  <c r="J732" i="4"/>
  <c r="K732" i="4"/>
  <c r="L732" i="4"/>
  <c r="M732" i="4"/>
  <c r="N732" i="4"/>
  <c r="O732" i="4"/>
  <c r="P732" i="4"/>
  <c r="Q732" i="4"/>
  <c r="R732" i="4"/>
  <c r="S732" i="4"/>
  <c r="T732" i="4"/>
  <c r="U732" i="4"/>
  <c r="V732" i="4"/>
  <c r="W732" i="4"/>
  <c r="X732" i="4"/>
  <c r="Y732" i="4"/>
  <c r="Z732" i="4"/>
  <c r="AA732" i="4"/>
  <c r="H733" i="4"/>
  <c r="I733" i="4"/>
  <c r="J733" i="4"/>
  <c r="K733" i="4"/>
  <c r="L733" i="4"/>
  <c r="M733" i="4"/>
  <c r="N733" i="4"/>
  <c r="O733" i="4"/>
  <c r="P733" i="4"/>
  <c r="Q733" i="4"/>
  <c r="R733" i="4"/>
  <c r="S733" i="4"/>
  <c r="T733" i="4"/>
  <c r="U733" i="4"/>
  <c r="V733" i="4"/>
  <c r="W733" i="4"/>
  <c r="X733" i="4"/>
  <c r="Y733" i="4"/>
  <c r="Z733" i="4"/>
  <c r="AA733" i="4"/>
  <c r="H734" i="4"/>
  <c r="I734" i="4"/>
  <c r="J734" i="4"/>
  <c r="K734" i="4"/>
  <c r="L734" i="4"/>
  <c r="M734" i="4"/>
  <c r="N734" i="4"/>
  <c r="O734" i="4"/>
  <c r="P734" i="4"/>
  <c r="Q734" i="4"/>
  <c r="R734" i="4"/>
  <c r="S734" i="4"/>
  <c r="T734" i="4"/>
  <c r="U734" i="4"/>
  <c r="V734" i="4"/>
  <c r="W734" i="4"/>
  <c r="X734" i="4"/>
  <c r="Y734" i="4"/>
  <c r="Z734" i="4"/>
  <c r="AA734" i="4"/>
  <c r="H735" i="4"/>
  <c r="I735" i="4"/>
  <c r="J735" i="4"/>
  <c r="K735" i="4"/>
  <c r="L735" i="4"/>
  <c r="M735" i="4"/>
  <c r="N735" i="4"/>
  <c r="O735" i="4"/>
  <c r="P735" i="4"/>
  <c r="Q735" i="4"/>
  <c r="R735" i="4"/>
  <c r="S735" i="4"/>
  <c r="T735" i="4"/>
  <c r="U735" i="4"/>
  <c r="V735" i="4"/>
  <c r="W735" i="4"/>
  <c r="X735" i="4"/>
  <c r="Y735" i="4"/>
  <c r="Z735" i="4"/>
  <c r="AA735" i="4"/>
  <c r="H736" i="4"/>
  <c r="I736" i="4"/>
  <c r="J736" i="4"/>
  <c r="K736" i="4"/>
  <c r="L736" i="4"/>
  <c r="M736" i="4"/>
  <c r="N736" i="4"/>
  <c r="O736" i="4"/>
  <c r="P736" i="4"/>
  <c r="Q736" i="4"/>
  <c r="R736" i="4"/>
  <c r="S736" i="4"/>
  <c r="T736" i="4"/>
  <c r="U736" i="4"/>
  <c r="V736" i="4"/>
  <c r="W736" i="4"/>
  <c r="X736" i="4"/>
  <c r="Y736" i="4"/>
  <c r="Z736" i="4"/>
  <c r="AA736" i="4"/>
  <c r="H737" i="4"/>
  <c r="I737" i="4"/>
  <c r="J737" i="4"/>
  <c r="K737" i="4"/>
  <c r="L737" i="4"/>
  <c r="M737" i="4"/>
  <c r="N737" i="4"/>
  <c r="O737" i="4"/>
  <c r="P737" i="4"/>
  <c r="Q737" i="4"/>
  <c r="R737" i="4"/>
  <c r="S737" i="4"/>
  <c r="T737" i="4"/>
  <c r="U737" i="4"/>
  <c r="V737" i="4"/>
  <c r="W737" i="4"/>
  <c r="X737" i="4"/>
  <c r="Y737" i="4"/>
  <c r="Z737" i="4"/>
  <c r="AA737" i="4"/>
  <c r="H738" i="4"/>
  <c r="I738" i="4"/>
  <c r="J738" i="4"/>
  <c r="K738" i="4"/>
  <c r="L738" i="4"/>
  <c r="M738" i="4"/>
  <c r="N738" i="4"/>
  <c r="O738" i="4"/>
  <c r="P738" i="4"/>
  <c r="Q738" i="4"/>
  <c r="R738" i="4"/>
  <c r="S738" i="4"/>
  <c r="T738" i="4"/>
  <c r="U738" i="4"/>
  <c r="V738" i="4"/>
  <c r="W738" i="4"/>
  <c r="X738" i="4"/>
  <c r="Y738" i="4"/>
  <c r="Z738" i="4"/>
  <c r="AA738" i="4"/>
  <c r="H739" i="4"/>
  <c r="I739" i="4"/>
  <c r="J739" i="4"/>
  <c r="K739" i="4"/>
  <c r="L739" i="4"/>
  <c r="M739" i="4"/>
  <c r="N739" i="4"/>
  <c r="O739" i="4"/>
  <c r="P739" i="4"/>
  <c r="Q739" i="4"/>
  <c r="R739" i="4"/>
  <c r="S739" i="4"/>
  <c r="T739" i="4"/>
  <c r="U739" i="4"/>
  <c r="V739" i="4"/>
  <c r="W739" i="4"/>
  <c r="X739" i="4"/>
  <c r="Y739" i="4"/>
  <c r="Z739" i="4"/>
  <c r="AA739" i="4"/>
  <c r="H740" i="4"/>
  <c r="I740" i="4"/>
  <c r="J740" i="4"/>
  <c r="K740" i="4"/>
  <c r="L740" i="4"/>
  <c r="M740" i="4"/>
  <c r="N740" i="4"/>
  <c r="O740" i="4"/>
  <c r="P740" i="4"/>
  <c r="Q740" i="4"/>
  <c r="R740" i="4"/>
  <c r="S740" i="4"/>
  <c r="T740" i="4"/>
  <c r="U740" i="4"/>
  <c r="V740" i="4"/>
  <c r="W740" i="4"/>
  <c r="X740" i="4"/>
  <c r="Y740" i="4"/>
  <c r="Z740" i="4"/>
  <c r="AA740" i="4"/>
  <c r="H741" i="4"/>
  <c r="I741" i="4"/>
  <c r="J741" i="4"/>
  <c r="K741" i="4"/>
  <c r="L741" i="4"/>
  <c r="M741" i="4"/>
  <c r="N741" i="4"/>
  <c r="O741" i="4"/>
  <c r="P741" i="4"/>
  <c r="Q741" i="4"/>
  <c r="R741" i="4"/>
  <c r="S741" i="4"/>
  <c r="T741" i="4"/>
  <c r="U741" i="4"/>
  <c r="V741" i="4"/>
  <c r="W741" i="4"/>
  <c r="X741" i="4"/>
  <c r="Y741" i="4"/>
  <c r="Z741" i="4"/>
  <c r="AA741" i="4"/>
  <c r="H742" i="4"/>
  <c r="I742" i="4"/>
  <c r="J742" i="4"/>
  <c r="K742" i="4"/>
  <c r="L742" i="4"/>
  <c r="M742" i="4"/>
  <c r="N742" i="4"/>
  <c r="O742" i="4"/>
  <c r="P742" i="4"/>
  <c r="Q742" i="4"/>
  <c r="R742" i="4"/>
  <c r="S742" i="4"/>
  <c r="T742" i="4"/>
  <c r="U742" i="4"/>
  <c r="V742" i="4"/>
  <c r="W742" i="4"/>
  <c r="X742" i="4"/>
  <c r="Y742" i="4"/>
  <c r="Z742" i="4"/>
  <c r="AA742" i="4"/>
  <c r="H743" i="4"/>
  <c r="I743" i="4"/>
  <c r="J743" i="4"/>
  <c r="K743" i="4"/>
  <c r="L743" i="4"/>
  <c r="M743" i="4"/>
  <c r="N743" i="4"/>
  <c r="O743" i="4"/>
  <c r="P743" i="4"/>
  <c r="Q743" i="4"/>
  <c r="R743" i="4"/>
  <c r="S743" i="4"/>
  <c r="T743" i="4"/>
  <c r="U743" i="4"/>
  <c r="V743" i="4"/>
  <c r="W743" i="4"/>
  <c r="X743" i="4"/>
  <c r="Y743" i="4"/>
  <c r="Z743" i="4"/>
  <c r="AA743" i="4"/>
  <c r="H744" i="4"/>
  <c r="I744" i="4"/>
  <c r="J744" i="4"/>
  <c r="K744" i="4"/>
  <c r="L744" i="4"/>
  <c r="M744" i="4"/>
  <c r="N744" i="4"/>
  <c r="O744" i="4"/>
  <c r="P744" i="4"/>
  <c r="Q744" i="4"/>
  <c r="R744" i="4"/>
  <c r="S744" i="4"/>
  <c r="T744" i="4"/>
  <c r="U744" i="4"/>
  <c r="V744" i="4"/>
  <c r="W744" i="4"/>
  <c r="X744" i="4"/>
  <c r="Y744" i="4"/>
  <c r="Z744" i="4"/>
  <c r="AA744" i="4"/>
  <c r="H745" i="4"/>
  <c r="I745" i="4"/>
  <c r="J745" i="4"/>
  <c r="K745" i="4"/>
  <c r="L745" i="4"/>
  <c r="M745" i="4"/>
  <c r="N745" i="4"/>
  <c r="O745" i="4"/>
  <c r="P745" i="4"/>
  <c r="Q745" i="4"/>
  <c r="R745" i="4"/>
  <c r="S745" i="4"/>
  <c r="T745" i="4"/>
  <c r="U745" i="4"/>
  <c r="V745" i="4"/>
  <c r="W745" i="4"/>
  <c r="X745" i="4"/>
  <c r="Y745" i="4"/>
  <c r="Z745" i="4"/>
  <c r="AA745" i="4"/>
  <c r="H746" i="4"/>
  <c r="I746" i="4"/>
  <c r="J746" i="4"/>
  <c r="K746" i="4"/>
  <c r="L746" i="4"/>
  <c r="M746" i="4"/>
  <c r="N746" i="4"/>
  <c r="O746" i="4"/>
  <c r="P746" i="4"/>
  <c r="Q746" i="4"/>
  <c r="R746" i="4"/>
  <c r="S746" i="4"/>
  <c r="T746" i="4"/>
  <c r="U746" i="4"/>
  <c r="V746" i="4"/>
  <c r="W746" i="4"/>
  <c r="X746" i="4"/>
  <c r="Y746" i="4"/>
  <c r="Z746" i="4"/>
  <c r="AA746" i="4"/>
  <c r="H747" i="4"/>
  <c r="I747" i="4"/>
  <c r="J747" i="4"/>
  <c r="K747" i="4"/>
  <c r="L747" i="4"/>
  <c r="M747" i="4"/>
  <c r="N747" i="4"/>
  <c r="O747" i="4"/>
  <c r="P747" i="4"/>
  <c r="Q747" i="4"/>
  <c r="R747" i="4"/>
  <c r="S747" i="4"/>
  <c r="T747" i="4"/>
  <c r="U747" i="4"/>
  <c r="V747" i="4"/>
  <c r="W747" i="4"/>
  <c r="X747" i="4"/>
  <c r="Y747" i="4"/>
  <c r="Z747" i="4"/>
  <c r="AA747" i="4"/>
  <c r="H748" i="4"/>
  <c r="I748" i="4"/>
  <c r="J748" i="4"/>
  <c r="K748" i="4"/>
  <c r="L748" i="4"/>
  <c r="M748" i="4"/>
  <c r="N748" i="4"/>
  <c r="O748" i="4"/>
  <c r="P748" i="4"/>
  <c r="Q748" i="4"/>
  <c r="R748" i="4"/>
  <c r="S748" i="4"/>
  <c r="T748" i="4"/>
  <c r="U748" i="4"/>
  <c r="V748" i="4"/>
  <c r="W748" i="4"/>
  <c r="X748" i="4"/>
  <c r="Y748" i="4"/>
  <c r="Z748" i="4"/>
  <c r="AA748" i="4"/>
  <c r="H749" i="4"/>
  <c r="I749" i="4"/>
  <c r="J749" i="4"/>
  <c r="K749" i="4"/>
  <c r="L749" i="4"/>
  <c r="M749" i="4"/>
  <c r="N749" i="4"/>
  <c r="O749" i="4"/>
  <c r="P749" i="4"/>
  <c r="Q749" i="4"/>
  <c r="R749" i="4"/>
  <c r="S749" i="4"/>
  <c r="T749" i="4"/>
  <c r="U749" i="4"/>
  <c r="V749" i="4"/>
  <c r="W749" i="4"/>
  <c r="X749" i="4"/>
  <c r="Y749" i="4"/>
  <c r="Z749" i="4"/>
  <c r="AA749" i="4"/>
  <c r="H750" i="4"/>
  <c r="I750" i="4"/>
  <c r="J750" i="4"/>
  <c r="K750" i="4"/>
  <c r="L750" i="4"/>
  <c r="M750" i="4"/>
  <c r="N750" i="4"/>
  <c r="O750" i="4"/>
  <c r="P750" i="4"/>
  <c r="Q750" i="4"/>
  <c r="R750" i="4"/>
  <c r="S750" i="4"/>
  <c r="T750" i="4"/>
  <c r="U750" i="4"/>
  <c r="V750" i="4"/>
  <c r="W750" i="4"/>
  <c r="X750" i="4"/>
  <c r="Y750" i="4"/>
  <c r="Z750" i="4"/>
  <c r="AA750" i="4"/>
  <c r="H751" i="4"/>
  <c r="I751" i="4"/>
  <c r="J751" i="4"/>
  <c r="K751" i="4"/>
  <c r="L751" i="4"/>
  <c r="M751" i="4"/>
  <c r="N751" i="4"/>
  <c r="O751" i="4"/>
  <c r="P751" i="4"/>
  <c r="Q751" i="4"/>
  <c r="R751" i="4"/>
  <c r="S751" i="4"/>
  <c r="T751" i="4"/>
  <c r="U751" i="4"/>
  <c r="V751" i="4"/>
  <c r="W751" i="4"/>
  <c r="X751" i="4"/>
  <c r="Y751" i="4"/>
  <c r="Z751" i="4"/>
  <c r="AA751" i="4"/>
  <c r="H752" i="4"/>
  <c r="I752" i="4"/>
  <c r="J752" i="4"/>
  <c r="K752" i="4"/>
  <c r="L752" i="4"/>
  <c r="M752" i="4"/>
  <c r="N752" i="4"/>
  <c r="O752" i="4"/>
  <c r="P752" i="4"/>
  <c r="Q752" i="4"/>
  <c r="R752" i="4"/>
  <c r="S752" i="4"/>
  <c r="T752" i="4"/>
  <c r="U752" i="4"/>
  <c r="V752" i="4"/>
  <c r="W752" i="4"/>
  <c r="X752" i="4"/>
  <c r="Y752" i="4"/>
  <c r="Z752" i="4"/>
  <c r="AA752" i="4"/>
  <c r="H753" i="4"/>
  <c r="I753" i="4"/>
  <c r="J753" i="4"/>
  <c r="K753" i="4"/>
  <c r="L753" i="4"/>
  <c r="M753" i="4"/>
  <c r="N753" i="4"/>
  <c r="O753" i="4"/>
  <c r="P753" i="4"/>
  <c r="Q753" i="4"/>
  <c r="R753" i="4"/>
  <c r="S753" i="4"/>
  <c r="T753" i="4"/>
  <c r="U753" i="4"/>
  <c r="V753" i="4"/>
  <c r="W753" i="4"/>
  <c r="X753" i="4"/>
  <c r="Y753" i="4"/>
  <c r="Z753" i="4"/>
  <c r="AA753" i="4"/>
  <c r="H754" i="4"/>
  <c r="I754" i="4"/>
  <c r="J754" i="4"/>
  <c r="K754" i="4"/>
  <c r="L754" i="4"/>
  <c r="M754" i="4"/>
  <c r="N754" i="4"/>
  <c r="O754" i="4"/>
  <c r="P754" i="4"/>
  <c r="Q754" i="4"/>
  <c r="R754" i="4"/>
  <c r="S754" i="4"/>
  <c r="T754" i="4"/>
  <c r="U754" i="4"/>
  <c r="V754" i="4"/>
  <c r="W754" i="4"/>
  <c r="X754" i="4"/>
  <c r="Y754" i="4"/>
  <c r="Z754" i="4"/>
  <c r="AA754" i="4"/>
  <c r="H755" i="4"/>
  <c r="I755" i="4"/>
  <c r="J755" i="4"/>
  <c r="K755" i="4"/>
  <c r="L755" i="4"/>
  <c r="M755" i="4"/>
  <c r="N755" i="4"/>
  <c r="O755" i="4"/>
  <c r="P755" i="4"/>
  <c r="Q755" i="4"/>
  <c r="R755" i="4"/>
  <c r="S755" i="4"/>
  <c r="T755" i="4"/>
  <c r="U755" i="4"/>
  <c r="V755" i="4"/>
  <c r="W755" i="4"/>
  <c r="X755" i="4"/>
  <c r="Y755" i="4"/>
  <c r="Z755" i="4"/>
  <c r="AA755" i="4"/>
  <c r="H756" i="4"/>
  <c r="I756" i="4"/>
  <c r="J756" i="4"/>
  <c r="K756" i="4"/>
  <c r="L756" i="4"/>
  <c r="M756" i="4"/>
  <c r="N756" i="4"/>
  <c r="O756" i="4"/>
  <c r="P756" i="4"/>
  <c r="Q756" i="4"/>
  <c r="R756" i="4"/>
  <c r="S756" i="4"/>
  <c r="T756" i="4"/>
  <c r="U756" i="4"/>
  <c r="V756" i="4"/>
  <c r="W756" i="4"/>
  <c r="X756" i="4"/>
  <c r="Y756" i="4"/>
  <c r="Z756" i="4"/>
  <c r="AA756" i="4"/>
  <c r="H757" i="4"/>
  <c r="I757" i="4"/>
  <c r="J757" i="4"/>
  <c r="K757" i="4"/>
  <c r="L757" i="4"/>
  <c r="M757" i="4"/>
  <c r="N757" i="4"/>
  <c r="O757" i="4"/>
  <c r="P757" i="4"/>
  <c r="Q757" i="4"/>
  <c r="R757" i="4"/>
  <c r="S757" i="4"/>
  <c r="T757" i="4"/>
  <c r="U757" i="4"/>
  <c r="V757" i="4"/>
  <c r="W757" i="4"/>
  <c r="X757" i="4"/>
  <c r="Y757" i="4"/>
  <c r="Z757" i="4"/>
  <c r="AA757" i="4"/>
  <c r="H758" i="4"/>
  <c r="I758" i="4"/>
  <c r="J758" i="4"/>
  <c r="K758" i="4"/>
  <c r="L758" i="4"/>
  <c r="M758" i="4"/>
  <c r="N758" i="4"/>
  <c r="O758" i="4"/>
  <c r="P758" i="4"/>
  <c r="Q758" i="4"/>
  <c r="R758" i="4"/>
  <c r="S758" i="4"/>
  <c r="T758" i="4"/>
  <c r="U758" i="4"/>
  <c r="V758" i="4"/>
  <c r="W758" i="4"/>
  <c r="X758" i="4"/>
  <c r="Y758" i="4"/>
  <c r="Z758" i="4"/>
  <c r="AA758" i="4"/>
  <c r="H759" i="4"/>
  <c r="I759" i="4"/>
  <c r="J759" i="4"/>
  <c r="K759" i="4"/>
  <c r="L759" i="4"/>
  <c r="M759" i="4"/>
  <c r="N759" i="4"/>
  <c r="O759" i="4"/>
  <c r="P759" i="4"/>
  <c r="Q759" i="4"/>
  <c r="R759" i="4"/>
  <c r="S759" i="4"/>
  <c r="T759" i="4"/>
  <c r="U759" i="4"/>
  <c r="V759" i="4"/>
  <c r="W759" i="4"/>
  <c r="X759" i="4"/>
  <c r="Y759" i="4"/>
  <c r="Z759" i="4"/>
  <c r="AA759" i="4"/>
  <c r="H760" i="4"/>
  <c r="I760" i="4"/>
  <c r="J760" i="4"/>
  <c r="K760" i="4"/>
  <c r="L760" i="4"/>
  <c r="M760" i="4"/>
  <c r="N760" i="4"/>
  <c r="O760" i="4"/>
  <c r="P760" i="4"/>
  <c r="Q760" i="4"/>
  <c r="R760" i="4"/>
  <c r="S760" i="4"/>
  <c r="T760" i="4"/>
  <c r="U760" i="4"/>
  <c r="V760" i="4"/>
  <c r="W760" i="4"/>
  <c r="X760" i="4"/>
  <c r="Y760" i="4"/>
  <c r="Z760" i="4"/>
  <c r="AA760" i="4"/>
  <c r="H761" i="4"/>
  <c r="I761" i="4"/>
  <c r="J761" i="4"/>
  <c r="K761" i="4"/>
  <c r="L761" i="4"/>
  <c r="M761" i="4"/>
  <c r="N761" i="4"/>
  <c r="O761" i="4"/>
  <c r="P761" i="4"/>
  <c r="Q761" i="4"/>
  <c r="R761" i="4"/>
  <c r="S761" i="4"/>
  <c r="T761" i="4"/>
  <c r="U761" i="4"/>
  <c r="V761" i="4"/>
  <c r="W761" i="4"/>
  <c r="X761" i="4"/>
  <c r="Y761" i="4"/>
  <c r="Z761" i="4"/>
  <c r="AA761" i="4"/>
  <c r="H762" i="4"/>
  <c r="I762" i="4"/>
  <c r="J762" i="4"/>
  <c r="K762" i="4"/>
  <c r="L762" i="4"/>
  <c r="M762" i="4"/>
  <c r="N762" i="4"/>
  <c r="O762" i="4"/>
  <c r="P762" i="4"/>
  <c r="Q762" i="4"/>
  <c r="R762" i="4"/>
  <c r="S762" i="4"/>
  <c r="T762" i="4"/>
  <c r="U762" i="4"/>
  <c r="V762" i="4"/>
  <c r="W762" i="4"/>
  <c r="X762" i="4"/>
  <c r="Y762" i="4"/>
  <c r="Z762" i="4"/>
  <c r="AA762" i="4"/>
  <c r="H763" i="4"/>
  <c r="I763" i="4"/>
  <c r="J763" i="4"/>
  <c r="K763" i="4"/>
  <c r="L763" i="4"/>
  <c r="M763" i="4"/>
  <c r="N763" i="4"/>
  <c r="O763" i="4"/>
  <c r="P763" i="4"/>
  <c r="Q763" i="4"/>
  <c r="R763" i="4"/>
  <c r="S763" i="4"/>
  <c r="T763" i="4"/>
  <c r="U763" i="4"/>
  <c r="V763" i="4"/>
  <c r="W763" i="4"/>
  <c r="X763" i="4"/>
  <c r="Y763" i="4"/>
  <c r="Z763" i="4"/>
  <c r="AA763" i="4"/>
  <c r="H764" i="4"/>
  <c r="I764" i="4"/>
  <c r="J764" i="4"/>
  <c r="K764" i="4"/>
  <c r="L764" i="4"/>
  <c r="M764" i="4"/>
  <c r="N764" i="4"/>
  <c r="O764" i="4"/>
  <c r="P764" i="4"/>
  <c r="Q764" i="4"/>
  <c r="R764" i="4"/>
  <c r="S764" i="4"/>
  <c r="T764" i="4"/>
  <c r="U764" i="4"/>
  <c r="V764" i="4"/>
  <c r="W764" i="4"/>
  <c r="X764" i="4"/>
  <c r="Y764" i="4"/>
  <c r="Z764" i="4"/>
  <c r="AA764" i="4"/>
  <c r="H765" i="4"/>
  <c r="I765" i="4"/>
  <c r="J765" i="4"/>
  <c r="K765" i="4"/>
  <c r="L765" i="4"/>
  <c r="M765" i="4"/>
  <c r="N765" i="4"/>
  <c r="O765" i="4"/>
  <c r="P765" i="4"/>
  <c r="Q765" i="4"/>
  <c r="R765" i="4"/>
  <c r="S765" i="4"/>
  <c r="T765" i="4"/>
  <c r="U765" i="4"/>
  <c r="V765" i="4"/>
  <c r="W765" i="4"/>
  <c r="X765" i="4"/>
  <c r="Y765" i="4"/>
  <c r="Z765" i="4"/>
  <c r="AA765" i="4"/>
  <c r="H766" i="4"/>
  <c r="I766" i="4"/>
  <c r="J766" i="4"/>
  <c r="K766" i="4"/>
  <c r="L766" i="4"/>
  <c r="M766" i="4"/>
  <c r="N766" i="4"/>
  <c r="O766" i="4"/>
  <c r="P766" i="4"/>
  <c r="Q766" i="4"/>
  <c r="R766" i="4"/>
  <c r="S766" i="4"/>
  <c r="T766" i="4"/>
  <c r="U766" i="4"/>
  <c r="V766" i="4"/>
  <c r="W766" i="4"/>
  <c r="X766" i="4"/>
  <c r="Y766" i="4"/>
  <c r="Z766" i="4"/>
  <c r="AA766" i="4"/>
  <c r="H767" i="4"/>
  <c r="I767" i="4"/>
  <c r="J767" i="4"/>
  <c r="K767" i="4"/>
  <c r="L767" i="4"/>
  <c r="M767" i="4"/>
  <c r="N767" i="4"/>
  <c r="O767" i="4"/>
  <c r="P767" i="4"/>
  <c r="Q767" i="4"/>
  <c r="R767" i="4"/>
  <c r="S767" i="4"/>
  <c r="T767" i="4"/>
  <c r="U767" i="4"/>
  <c r="V767" i="4"/>
  <c r="W767" i="4"/>
  <c r="X767" i="4"/>
  <c r="Y767" i="4"/>
  <c r="Z767" i="4"/>
  <c r="AA767" i="4"/>
  <c r="H768" i="4"/>
  <c r="I768" i="4"/>
  <c r="J768" i="4"/>
  <c r="K768" i="4"/>
  <c r="L768" i="4"/>
  <c r="M768" i="4"/>
  <c r="N768" i="4"/>
  <c r="O768" i="4"/>
  <c r="P768" i="4"/>
  <c r="Q768" i="4"/>
  <c r="R768" i="4"/>
  <c r="S768" i="4"/>
  <c r="T768" i="4"/>
  <c r="U768" i="4"/>
  <c r="V768" i="4"/>
  <c r="W768" i="4"/>
  <c r="X768" i="4"/>
  <c r="Y768" i="4"/>
  <c r="Z768" i="4"/>
  <c r="AA768" i="4"/>
  <c r="H769" i="4"/>
  <c r="I769" i="4"/>
  <c r="J769" i="4"/>
  <c r="K769" i="4"/>
  <c r="L769" i="4"/>
  <c r="M769" i="4"/>
  <c r="N769" i="4"/>
  <c r="O769" i="4"/>
  <c r="P769" i="4"/>
  <c r="Q769" i="4"/>
  <c r="R769" i="4"/>
  <c r="S769" i="4"/>
  <c r="T769" i="4"/>
  <c r="U769" i="4"/>
  <c r="V769" i="4"/>
  <c r="W769" i="4"/>
  <c r="X769" i="4"/>
  <c r="Y769" i="4"/>
  <c r="Z769" i="4"/>
  <c r="AA769" i="4"/>
  <c r="H770" i="4"/>
  <c r="I770" i="4"/>
  <c r="J770" i="4"/>
  <c r="K770" i="4"/>
  <c r="L770" i="4"/>
  <c r="M770" i="4"/>
  <c r="N770" i="4"/>
  <c r="O770" i="4"/>
  <c r="P770" i="4"/>
  <c r="Q770" i="4"/>
  <c r="R770" i="4"/>
  <c r="S770" i="4"/>
  <c r="T770" i="4"/>
  <c r="U770" i="4"/>
  <c r="V770" i="4"/>
  <c r="W770" i="4"/>
  <c r="X770" i="4"/>
  <c r="Y770" i="4"/>
  <c r="Z770" i="4"/>
  <c r="AA770" i="4"/>
  <c r="H771" i="4"/>
  <c r="I771" i="4"/>
  <c r="J771" i="4"/>
  <c r="K771" i="4"/>
  <c r="L771" i="4"/>
  <c r="M771" i="4"/>
  <c r="N771" i="4"/>
  <c r="O771" i="4"/>
  <c r="P771" i="4"/>
  <c r="Q771" i="4"/>
  <c r="R771" i="4"/>
  <c r="S771" i="4"/>
  <c r="T771" i="4"/>
  <c r="U771" i="4"/>
  <c r="V771" i="4"/>
  <c r="W771" i="4"/>
  <c r="X771" i="4"/>
  <c r="Y771" i="4"/>
  <c r="Z771" i="4"/>
  <c r="AA771" i="4"/>
  <c r="H772" i="4"/>
  <c r="I772" i="4"/>
  <c r="J772" i="4"/>
  <c r="K772" i="4"/>
  <c r="L772" i="4"/>
  <c r="M772" i="4"/>
  <c r="N772" i="4"/>
  <c r="O772" i="4"/>
  <c r="P772" i="4"/>
  <c r="Q772" i="4"/>
  <c r="R772" i="4"/>
  <c r="S772" i="4"/>
  <c r="T772" i="4"/>
  <c r="U772" i="4"/>
  <c r="V772" i="4"/>
  <c r="W772" i="4"/>
  <c r="X772" i="4"/>
  <c r="Y772" i="4"/>
  <c r="Z772" i="4"/>
  <c r="AA772" i="4"/>
  <c r="H773" i="4"/>
  <c r="I773" i="4"/>
  <c r="J773" i="4"/>
  <c r="K773" i="4"/>
  <c r="L773" i="4"/>
  <c r="M773" i="4"/>
  <c r="N773" i="4"/>
  <c r="O773" i="4"/>
  <c r="P773" i="4"/>
  <c r="Q773" i="4"/>
  <c r="R773" i="4"/>
  <c r="S773" i="4"/>
  <c r="T773" i="4"/>
  <c r="U773" i="4"/>
  <c r="V773" i="4"/>
  <c r="W773" i="4"/>
  <c r="X773" i="4"/>
  <c r="Y773" i="4"/>
  <c r="Z773" i="4"/>
  <c r="AA773" i="4"/>
  <c r="H774" i="4"/>
  <c r="I774" i="4"/>
  <c r="J774" i="4"/>
  <c r="K774" i="4"/>
  <c r="L774" i="4"/>
  <c r="M774" i="4"/>
  <c r="N774" i="4"/>
  <c r="O774" i="4"/>
  <c r="P774" i="4"/>
  <c r="Q774" i="4"/>
  <c r="R774" i="4"/>
  <c r="S774" i="4"/>
  <c r="T774" i="4"/>
  <c r="U774" i="4"/>
  <c r="V774" i="4"/>
  <c r="W774" i="4"/>
  <c r="X774" i="4"/>
  <c r="Y774" i="4"/>
  <c r="Z774" i="4"/>
  <c r="AA774" i="4"/>
  <c r="H775" i="4"/>
  <c r="I775" i="4"/>
  <c r="J775" i="4"/>
  <c r="K775" i="4"/>
  <c r="L775" i="4"/>
  <c r="M775" i="4"/>
  <c r="N775" i="4"/>
  <c r="O775" i="4"/>
  <c r="P775" i="4"/>
  <c r="Q775" i="4"/>
  <c r="R775" i="4"/>
  <c r="S775" i="4"/>
  <c r="T775" i="4"/>
  <c r="U775" i="4"/>
  <c r="V775" i="4"/>
  <c r="W775" i="4"/>
  <c r="X775" i="4"/>
  <c r="Y775" i="4"/>
  <c r="Z775" i="4"/>
  <c r="AA775" i="4"/>
  <c r="H776" i="4"/>
  <c r="I776" i="4"/>
  <c r="J776" i="4"/>
  <c r="K776" i="4"/>
  <c r="L776" i="4"/>
  <c r="M776" i="4"/>
  <c r="N776" i="4"/>
  <c r="O776" i="4"/>
  <c r="P776" i="4"/>
  <c r="Q776" i="4"/>
  <c r="R776" i="4"/>
  <c r="S776" i="4"/>
  <c r="T776" i="4"/>
  <c r="U776" i="4"/>
  <c r="V776" i="4"/>
  <c r="W776" i="4"/>
  <c r="X776" i="4"/>
  <c r="Y776" i="4"/>
  <c r="Z776" i="4"/>
  <c r="AA776" i="4"/>
  <c r="H777" i="4"/>
  <c r="I777" i="4"/>
  <c r="J777" i="4"/>
  <c r="K777" i="4"/>
  <c r="L777" i="4"/>
  <c r="M777" i="4"/>
  <c r="N777" i="4"/>
  <c r="O777" i="4"/>
  <c r="P777" i="4"/>
  <c r="Q777" i="4"/>
  <c r="R777" i="4"/>
  <c r="S777" i="4"/>
  <c r="T777" i="4"/>
  <c r="U777" i="4"/>
  <c r="V777" i="4"/>
  <c r="W777" i="4"/>
  <c r="X777" i="4"/>
  <c r="Y777" i="4"/>
  <c r="Z777" i="4"/>
  <c r="AA777" i="4"/>
  <c r="H778" i="4"/>
  <c r="I778" i="4"/>
  <c r="J778" i="4"/>
  <c r="K778" i="4"/>
  <c r="L778" i="4"/>
  <c r="M778" i="4"/>
  <c r="N778" i="4"/>
  <c r="O778" i="4"/>
  <c r="P778" i="4"/>
  <c r="Q778" i="4"/>
  <c r="R778" i="4"/>
  <c r="S778" i="4"/>
  <c r="T778" i="4"/>
  <c r="U778" i="4"/>
  <c r="V778" i="4"/>
  <c r="W778" i="4"/>
  <c r="X778" i="4"/>
  <c r="Y778" i="4"/>
  <c r="Z778" i="4"/>
  <c r="AA778" i="4"/>
  <c r="H779" i="4"/>
  <c r="I779" i="4"/>
  <c r="J779" i="4"/>
  <c r="K779" i="4"/>
  <c r="L779" i="4"/>
  <c r="M779" i="4"/>
  <c r="N779" i="4"/>
  <c r="O779" i="4"/>
  <c r="P779" i="4"/>
  <c r="Q779" i="4"/>
  <c r="R779" i="4"/>
  <c r="S779" i="4"/>
  <c r="T779" i="4"/>
  <c r="U779" i="4"/>
  <c r="V779" i="4"/>
  <c r="W779" i="4"/>
  <c r="X779" i="4"/>
  <c r="Y779" i="4"/>
  <c r="Z779" i="4"/>
  <c r="AA779" i="4"/>
  <c r="H780" i="4"/>
  <c r="I780" i="4"/>
  <c r="J780" i="4"/>
  <c r="K780" i="4"/>
  <c r="L780" i="4"/>
  <c r="M780" i="4"/>
  <c r="N780" i="4"/>
  <c r="O780" i="4"/>
  <c r="P780" i="4"/>
  <c r="Q780" i="4"/>
  <c r="R780" i="4"/>
  <c r="S780" i="4"/>
  <c r="T780" i="4"/>
  <c r="U780" i="4"/>
  <c r="V780" i="4"/>
  <c r="W780" i="4"/>
  <c r="X780" i="4"/>
  <c r="Y780" i="4"/>
  <c r="Z780" i="4"/>
  <c r="AA780" i="4"/>
  <c r="H781" i="4"/>
  <c r="I781" i="4"/>
  <c r="J781" i="4"/>
  <c r="K781" i="4"/>
  <c r="L781" i="4"/>
  <c r="M781" i="4"/>
  <c r="N781" i="4"/>
  <c r="O781" i="4"/>
  <c r="P781" i="4"/>
  <c r="Q781" i="4"/>
  <c r="R781" i="4"/>
  <c r="S781" i="4"/>
  <c r="T781" i="4"/>
  <c r="U781" i="4"/>
  <c r="V781" i="4"/>
  <c r="W781" i="4"/>
  <c r="X781" i="4"/>
  <c r="Y781" i="4"/>
  <c r="Z781" i="4"/>
  <c r="AA781" i="4"/>
  <c r="H782" i="4"/>
  <c r="I782" i="4"/>
  <c r="J782" i="4"/>
  <c r="K782" i="4"/>
  <c r="L782" i="4"/>
  <c r="M782" i="4"/>
  <c r="N782" i="4"/>
  <c r="O782" i="4"/>
  <c r="P782" i="4"/>
  <c r="Q782" i="4"/>
  <c r="R782" i="4"/>
  <c r="S782" i="4"/>
  <c r="T782" i="4"/>
  <c r="U782" i="4"/>
  <c r="V782" i="4"/>
  <c r="W782" i="4"/>
  <c r="X782" i="4"/>
  <c r="Y782" i="4"/>
  <c r="Z782" i="4"/>
  <c r="AA782" i="4"/>
  <c r="H783" i="4"/>
  <c r="I783" i="4"/>
  <c r="J783" i="4"/>
  <c r="K783" i="4"/>
  <c r="L783" i="4"/>
  <c r="M783" i="4"/>
  <c r="N783" i="4"/>
  <c r="O783" i="4"/>
  <c r="P783" i="4"/>
  <c r="Q783" i="4"/>
  <c r="R783" i="4"/>
  <c r="S783" i="4"/>
  <c r="T783" i="4"/>
  <c r="U783" i="4"/>
  <c r="V783" i="4"/>
  <c r="W783" i="4"/>
  <c r="X783" i="4"/>
  <c r="Y783" i="4"/>
  <c r="Z783" i="4"/>
  <c r="AA783" i="4"/>
  <c r="H784" i="4"/>
  <c r="I784" i="4"/>
  <c r="J784" i="4"/>
  <c r="K784" i="4"/>
  <c r="L784" i="4"/>
  <c r="M784" i="4"/>
  <c r="N784" i="4"/>
  <c r="O784" i="4"/>
  <c r="P784" i="4"/>
  <c r="Q784" i="4"/>
  <c r="R784" i="4"/>
  <c r="S784" i="4"/>
  <c r="T784" i="4"/>
  <c r="U784" i="4"/>
  <c r="V784" i="4"/>
  <c r="W784" i="4"/>
  <c r="X784" i="4"/>
  <c r="Y784" i="4"/>
  <c r="Z784" i="4"/>
  <c r="AA784" i="4"/>
  <c r="H785" i="4"/>
  <c r="I785" i="4"/>
  <c r="J785" i="4"/>
  <c r="K785" i="4"/>
  <c r="L785" i="4"/>
  <c r="M785" i="4"/>
  <c r="N785" i="4"/>
  <c r="O785" i="4"/>
  <c r="P785" i="4"/>
  <c r="Q785" i="4"/>
  <c r="R785" i="4"/>
  <c r="S785" i="4"/>
  <c r="T785" i="4"/>
  <c r="U785" i="4"/>
  <c r="V785" i="4"/>
  <c r="W785" i="4"/>
  <c r="X785" i="4"/>
  <c r="Y785" i="4"/>
  <c r="Z785" i="4"/>
  <c r="AA785" i="4"/>
  <c r="H786" i="4"/>
  <c r="I786" i="4"/>
  <c r="J786" i="4"/>
  <c r="K786" i="4"/>
  <c r="L786" i="4"/>
  <c r="M786" i="4"/>
  <c r="N786" i="4"/>
  <c r="O786" i="4"/>
  <c r="P786" i="4"/>
  <c r="Q786" i="4"/>
  <c r="R786" i="4"/>
  <c r="S786" i="4"/>
  <c r="T786" i="4"/>
  <c r="U786" i="4"/>
  <c r="V786" i="4"/>
  <c r="W786" i="4"/>
  <c r="X786" i="4"/>
  <c r="Y786" i="4"/>
  <c r="Z786" i="4"/>
  <c r="AA786" i="4"/>
  <c r="H787" i="4"/>
  <c r="I787" i="4"/>
  <c r="J787" i="4"/>
  <c r="K787" i="4"/>
  <c r="L787" i="4"/>
  <c r="M787" i="4"/>
  <c r="N787" i="4"/>
  <c r="O787" i="4"/>
  <c r="P787" i="4"/>
  <c r="Q787" i="4"/>
  <c r="R787" i="4"/>
  <c r="S787" i="4"/>
  <c r="T787" i="4"/>
  <c r="U787" i="4"/>
  <c r="V787" i="4"/>
  <c r="W787" i="4"/>
  <c r="X787" i="4"/>
  <c r="Y787" i="4"/>
  <c r="Z787" i="4"/>
  <c r="AA787" i="4"/>
  <c r="H788" i="4"/>
  <c r="I788" i="4"/>
  <c r="J788" i="4"/>
  <c r="K788" i="4"/>
  <c r="L788" i="4"/>
  <c r="M788" i="4"/>
  <c r="N788" i="4"/>
  <c r="O788" i="4"/>
  <c r="P788" i="4"/>
  <c r="Q788" i="4"/>
  <c r="R788" i="4"/>
  <c r="S788" i="4"/>
  <c r="T788" i="4"/>
  <c r="U788" i="4"/>
  <c r="V788" i="4"/>
  <c r="W788" i="4"/>
  <c r="X788" i="4"/>
  <c r="Y788" i="4"/>
  <c r="Z788" i="4"/>
  <c r="AA788" i="4"/>
  <c r="H789" i="4"/>
  <c r="I789" i="4"/>
  <c r="J789" i="4"/>
  <c r="K789" i="4"/>
  <c r="L789" i="4"/>
  <c r="M789" i="4"/>
  <c r="N789" i="4"/>
  <c r="O789" i="4"/>
  <c r="P789" i="4"/>
  <c r="Q789" i="4"/>
  <c r="R789" i="4"/>
  <c r="S789" i="4"/>
  <c r="T789" i="4"/>
  <c r="U789" i="4"/>
  <c r="V789" i="4"/>
  <c r="W789" i="4"/>
  <c r="X789" i="4"/>
  <c r="Y789" i="4"/>
  <c r="Z789" i="4"/>
  <c r="AA789" i="4"/>
  <c r="H790" i="4"/>
  <c r="I790" i="4"/>
  <c r="J790" i="4"/>
  <c r="K790" i="4"/>
  <c r="L790" i="4"/>
  <c r="M790" i="4"/>
  <c r="N790" i="4"/>
  <c r="O790" i="4"/>
  <c r="P790" i="4"/>
  <c r="Q790" i="4"/>
  <c r="R790" i="4"/>
  <c r="S790" i="4"/>
  <c r="T790" i="4"/>
  <c r="U790" i="4"/>
  <c r="V790" i="4"/>
  <c r="W790" i="4"/>
  <c r="X790" i="4"/>
  <c r="Y790" i="4"/>
  <c r="Z790" i="4"/>
  <c r="AA790" i="4"/>
  <c r="H791" i="4"/>
  <c r="I791" i="4"/>
  <c r="J791" i="4"/>
  <c r="K791" i="4"/>
  <c r="L791" i="4"/>
  <c r="M791" i="4"/>
  <c r="N791" i="4"/>
  <c r="O791" i="4"/>
  <c r="P791" i="4"/>
  <c r="Q791" i="4"/>
  <c r="R791" i="4"/>
  <c r="S791" i="4"/>
  <c r="T791" i="4"/>
  <c r="U791" i="4"/>
  <c r="V791" i="4"/>
  <c r="W791" i="4"/>
  <c r="X791" i="4"/>
  <c r="Y791" i="4"/>
  <c r="Z791" i="4"/>
  <c r="AA791" i="4"/>
  <c r="H792" i="4"/>
  <c r="I792" i="4"/>
  <c r="J792" i="4"/>
  <c r="K792" i="4"/>
  <c r="L792" i="4"/>
  <c r="M792" i="4"/>
  <c r="N792" i="4"/>
  <c r="O792" i="4"/>
  <c r="P792" i="4"/>
  <c r="Q792" i="4"/>
  <c r="R792" i="4"/>
  <c r="S792" i="4"/>
  <c r="T792" i="4"/>
  <c r="U792" i="4"/>
  <c r="V792" i="4"/>
  <c r="W792" i="4"/>
  <c r="X792" i="4"/>
  <c r="Y792" i="4"/>
  <c r="Z792" i="4"/>
  <c r="AA792" i="4"/>
  <c r="H793" i="4"/>
  <c r="I793" i="4"/>
  <c r="J793" i="4"/>
  <c r="K793" i="4"/>
  <c r="L793" i="4"/>
  <c r="M793" i="4"/>
  <c r="N793" i="4"/>
  <c r="O793" i="4"/>
  <c r="P793" i="4"/>
  <c r="Q793" i="4"/>
  <c r="R793" i="4"/>
  <c r="S793" i="4"/>
  <c r="T793" i="4"/>
  <c r="U793" i="4"/>
  <c r="V793" i="4"/>
  <c r="W793" i="4"/>
  <c r="X793" i="4"/>
  <c r="Y793" i="4"/>
  <c r="Z793" i="4"/>
  <c r="AA793" i="4"/>
  <c r="H794" i="4"/>
  <c r="I794" i="4"/>
  <c r="J794" i="4"/>
  <c r="K794" i="4"/>
  <c r="L794" i="4"/>
  <c r="M794" i="4"/>
  <c r="N794" i="4"/>
  <c r="O794" i="4"/>
  <c r="P794" i="4"/>
  <c r="Q794" i="4"/>
  <c r="R794" i="4"/>
  <c r="S794" i="4"/>
  <c r="T794" i="4"/>
  <c r="U794" i="4"/>
  <c r="V794" i="4"/>
  <c r="W794" i="4"/>
  <c r="X794" i="4"/>
  <c r="Y794" i="4"/>
  <c r="Z794" i="4"/>
  <c r="AA794" i="4"/>
  <c r="H795" i="4"/>
  <c r="I795" i="4"/>
  <c r="J795" i="4"/>
  <c r="K795" i="4"/>
  <c r="L795" i="4"/>
  <c r="M795" i="4"/>
  <c r="N795" i="4"/>
  <c r="O795" i="4"/>
  <c r="P795" i="4"/>
  <c r="Q795" i="4"/>
  <c r="R795" i="4"/>
  <c r="S795" i="4"/>
  <c r="T795" i="4"/>
  <c r="U795" i="4"/>
  <c r="V795" i="4"/>
  <c r="W795" i="4"/>
  <c r="X795" i="4"/>
  <c r="Y795" i="4"/>
  <c r="Z795" i="4"/>
  <c r="AA795" i="4"/>
  <c r="H796" i="4"/>
  <c r="I796" i="4"/>
  <c r="J796" i="4"/>
  <c r="K796" i="4"/>
  <c r="L796" i="4"/>
  <c r="M796" i="4"/>
  <c r="N796" i="4"/>
  <c r="O796" i="4"/>
  <c r="P796" i="4"/>
  <c r="Q796" i="4"/>
  <c r="R796" i="4"/>
  <c r="S796" i="4"/>
  <c r="T796" i="4"/>
  <c r="U796" i="4"/>
  <c r="V796" i="4"/>
  <c r="W796" i="4"/>
  <c r="X796" i="4"/>
  <c r="Y796" i="4"/>
  <c r="Z796" i="4"/>
  <c r="AA796" i="4"/>
  <c r="H797" i="4"/>
  <c r="I797" i="4"/>
  <c r="J797" i="4"/>
  <c r="K797" i="4"/>
  <c r="L797" i="4"/>
  <c r="M797" i="4"/>
  <c r="N797" i="4"/>
  <c r="O797" i="4"/>
  <c r="P797" i="4"/>
  <c r="Q797" i="4"/>
  <c r="R797" i="4"/>
  <c r="S797" i="4"/>
  <c r="T797" i="4"/>
  <c r="U797" i="4"/>
  <c r="V797" i="4"/>
  <c r="W797" i="4"/>
  <c r="X797" i="4"/>
  <c r="Y797" i="4"/>
  <c r="Z797" i="4"/>
  <c r="AA797" i="4"/>
  <c r="H798" i="4"/>
  <c r="I798" i="4"/>
  <c r="J798" i="4"/>
  <c r="K798" i="4"/>
  <c r="L798" i="4"/>
  <c r="M798" i="4"/>
  <c r="N798" i="4"/>
  <c r="O798" i="4"/>
  <c r="P798" i="4"/>
  <c r="Q798" i="4"/>
  <c r="R798" i="4"/>
  <c r="S798" i="4"/>
  <c r="T798" i="4"/>
  <c r="U798" i="4"/>
  <c r="V798" i="4"/>
  <c r="W798" i="4"/>
  <c r="X798" i="4"/>
  <c r="Y798" i="4"/>
  <c r="Z798" i="4"/>
  <c r="AA798" i="4"/>
  <c r="H799" i="4"/>
  <c r="I799" i="4"/>
  <c r="J799" i="4"/>
  <c r="K799" i="4"/>
  <c r="L799" i="4"/>
  <c r="M799" i="4"/>
  <c r="N799" i="4"/>
  <c r="O799" i="4"/>
  <c r="P799" i="4"/>
  <c r="Q799" i="4"/>
  <c r="R799" i="4"/>
  <c r="S799" i="4"/>
  <c r="T799" i="4"/>
  <c r="U799" i="4"/>
  <c r="V799" i="4"/>
  <c r="W799" i="4"/>
  <c r="X799" i="4"/>
  <c r="Y799" i="4"/>
  <c r="Z799" i="4"/>
  <c r="AA799" i="4"/>
  <c r="H800" i="4"/>
  <c r="I800" i="4"/>
  <c r="J800" i="4"/>
  <c r="K800" i="4"/>
  <c r="L800" i="4"/>
  <c r="M800" i="4"/>
  <c r="N800" i="4"/>
  <c r="O800" i="4"/>
  <c r="P800" i="4"/>
  <c r="Q800" i="4"/>
  <c r="R800" i="4"/>
  <c r="S800" i="4"/>
  <c r="T800" i="4"/>
  <c r="U800" i="4"/>
  <c r="V800" i="4"/>
  <c r="W800" i="4"/>
  <c r="X800" i="4"/>
  <c r="Y800" i="4"/>
  <c r="Z800" i="4"/>
  <c r="AA800" i="4"/>
  <c r="H801" i="4"/>
  <c r="I801" i="4"/>
  <c r="J801" i="4"/>
  <c r="K801" i="4"/>
  <c r="L801" i="4"/>
  <c r="M801" i="4"/>
  <c r="N801" i="4"/>
  <c r="O801" i="4"/>
  <c r="P801" i="4"/>
  <c r="Q801" i="4"/>
  <c r="R801" i="4"/>
  <c r="S801" i="4"/>
  <c r="T801" i="4"/>
  <c r="U801" i="4"/>
  <c r="V801" i="4"/>
  <c r="W801" i="4"/>
  <c r="X801" i="4"/>
  <c r="Y801" i="4"/>
  <c r="Z801" i="4"/>
  <c r="AA801" i="4"/>
  <c r="H802" i="4"/>
  <c r="I802" i="4"/>
  <c r="J802" i="4"/>
  <c r="K802" i="4"/>
  <c r="L802" i="4"/>
  <c r="M802" i="4"/>
  <c r="N802" i="4"/>
  <c r="O802" i="4"/>
  <c r="P802" i="4"/>
  <c r="Q802" i="4"/>
  <c r="R802" i="4"/>
  <c r="S802" i="4"/>
  <c r="T802" i="4"/>
  <c r="U802" i="4"/>
  <c r="V802" i="4"/>
  <c r="W802" i="4"/>
  <c r="X802" i="4"/>
  <c r="Y802" i="4"/>
  <c r="Z802" i="4"/>
  <c r="AA802" i="4"/>
  <c r="H803" i="4"/>
  <c r="I803" i="4"/>
  <c r="J803" i="4"/>
  <c r="K803" i="4"/>
  <c r="L803" i="4"/>
  <c r="M803" i="4"/>
  <c r="N803" i="4"/>
  <c r="O803" i="4"/>
  <c r="P803" i="4"/>
  <c r="Q803" i="4"/>
  <c r="R803" i="4"/>
  <c r="S803" i="4"/>
  <c r="T803" i="4"/>
  <c r="U803" i="4"/>
  <c r="V803" i="4"/>
  <c r="W803" i="4"/>
  <c r="X803" i="4"/>
  <c r="Y803" i="4"/>
  <c r="Z803" i="4"/>
  <c r="AA803" i="4"/>
  <c r="H804" i="4"/>
  <c r="I804" i="4"/>
  <c r="J804" i="4"/>
  <c r="K804" i="4"/>
  <c r="L804" i="4"/>
  <c r="M804" i="4"/>
  <c r="N804" i="4"/>
  <c r="O804" i="4"/>
  <c r="P804" i="4"/>
  <c r="Q804" i="4"/>
  <c r="R804" i="4"/>
  <c r="S804" i="4"/>
  <c r="T804" i="4"/>
  <c r="U804" i="4"/>
  <c r="V804" i="4"/>
  <c r="W804" i="4"/>
  <c r="X804" i="4"/>
  <c r="Y804" i="4"/>
  <c r="Z804" i="4"/>
  <c r="AA804" i="4"/>
  <c r="H805" i="4"/>
  <c r="I805" i="4"/>
  <c r="J805" i="4"/>
  <c r="K805" i="4"/>
  <c r="L805" i="4"/>
  <c r="M805" i="4"/>
  <c r="N805" i="4"/>
  <c r="O805" i="4"/>
  <c r="P805" i="4"/>
  <c r="Q805" i="4"/>
  <c r="R805" i="4"/>
  <c r="S805" i="4"/>
  <c r="T805" i="4"/>
  <c r="U805" i="4"/>
  <c r="V805" i="4"/>
  <c r="W805" i="4"/>
  <c r="X805" i="4"/>
  <c r="Y805" i="4"/>
  <c r="Z805" i="4"/>
  <c r="AA805" i="4"/>
  <c r="H806" i="4"/>
  <c r="I806" i="4"/>
  <c r="J806" i="4"/>
  <c r="K806" i="4"/>
  <c r="L806" i="4"/>
  <c r="M806" i="4"/>
  <c r="N806" i="4"/>
  <c r="O806" i="4"/>
  <c r="P806" i="4"/>
  <c r="Q806" i="4"/>
  <c r="R806" i="4"/>
  <c r="S806" i="4"/>
  <c r="T806" i="4"/>
  <c r="U806" i="4"/>
  <c r="V806" i="4"/>
  <c r="W806" i="4"/>
  <c r="X806" i="4"/>
  <c r="Y806" i="4"/>
  <c r="Z806" i="4"/>
  <c r="AA806" i="4"/>
  <c r="H807" i="4"/>
  <c r="I807" i="4"/>
  <c r="J807" i="4"/>
  <c r="K807" i="4"/>
  <c r="L807" i="4"/>
  <c r="M807" i="4"/>
  <c r="N807" i="4"/>
  <c r="O807" i="4"/>
  <c r="P807" i="4"/>
  <c r="Q807" i="4"/>
  <c r="R807" i="4"/>
  <c r="S807" i="4"/>
  <c r="T807" i="4"/>
  <c r="U807" i="4"/>
  <c r="V807" i="4"/>
  <c r="W807" i="4"/>
  <c r="X807" i="4"/>
  <c r="Y807" i="4"/>
  <c r="Z807" i="4"/>
  <c r="AA807" i="4"/>
  <c r="H808" i="4"/>
  <c r="I808" i="4"/>
  <c r="J808" i="4"/>
  <c r="K808" i="4"/>
  <c r="L808" i="4"/>
  <c r="M808" i="4"/>
  <c r="N808" i="4"/>
  <c r="O808" i="4"/>
  <c r="P808" i="4"/>
  <c r="Q808" i="4"/>
  <c r="R808" i="4"/>
  <c r="S808" i="4"/>
  <c r="T808" i="4"/>
  <c r="U808" i="4"/>
  <c r="V808" i="4"/>
  <c r="W808" i="4"/>
  <c r="X808" i="4"/>
  <c r="Y808" i="4"/>
  <c r="Z808" i="4"/>
  <c r="AA808" i="4"/>
  <c r="H809" i="4"/>
  <c r="I809" i="4"/>
  <c r="J809" i="4"/>
  <c r="K809" i="4"/>
  <c r="L809" i="4"/>
  <c r="M809" i="4"/>
  <c r="N809" i="4"/>
  <c r="O809" i="4"/>
  <c r="P809" i="4"/>
  <c r="Q809" i="4"/>
  <c r="R809" i="4"/>
  <c r="S809" i="4"/>
  <c r="T809" i="4"/>
  <c r="U809" i="4"/>
  <c r="V809" i="4"/>
  <c r="W809" i="4"/>
  <c r="X809" i="4"/>
  <c r="Y809" i="4"/>
  <c r="Z809" i="4"/>
  <c r="AA809" i="4"/>
  <c r="H810" i="4"/>
  <c r="I810" i="4"/>
  <c r="J810" i="4"/>
  <c r="K810" i="4"/>
  <c r="L810" i="4"/>
  <c r="M810" i="4"/>
  <c r="N810" i="4"/>
  <c r="O810" i="4"/>
  <c r="P810" i="4"/>
  <c r="Q810" i="4"/>
  <c r="R810" i="4"/>
  <c r="S810" i="4"/>
  <c r="T810" i="4"/>
  <c r="U810" i="4"/>
  <c r="V810" i="4"/>
  <c r="W810" i="4"/>
  <c r="X810" i="4"/>
  <c r="Y810" i="4"/>
  <c r="Z810" i="4"/>
  <c r="AA810" i="4"/>
  <c r="H811" i="4"/>
  <c r="I811" i="4"/>
  <c r="J811" i="4"/>
  <c r="K811" i="4"/>
  <c r="L811" i="4"/>
  <c r="M811" i="4"/>
  <c r="N811" i="4"/>
  <c r="O811" i="4"/>
  <c r="P811" i="4"/>
  <c r="Q811" i="4"/>
  <c r="R811" i="4"/>
  <c r="S811" i="4"/>
  <c r="T811" i="4"/>
  <c r="U811" i="4"/>
  <c r="V811" i="4"/>
  <c r="W811" i="4"/>
  <c r="X811" i="4"/>
  <c r="Y811" i="4"/>
  <c r="Z811" i="4"/>
  <c r="AA811" i="4"/>
  <c r="H812" i="4"/>
  <c r="I812" i="4"/>
  <c r="J812" i="4"/>
  <c r="K812" i="4"/>
  <c r="L812" i="4"/>
  <c r="M812" i="4"/>
  <c r="N812" i="4"/>
  <c r="O812" i="4"/>
  <c r="P812" i="4"/>
  <c r="Q812" i="4"/>
  <c r="R812" i="4"/>
  <c r="S812" i="4"/>
  <c r="T812" i="4"/>
  <c r="U812" i="4"/>
  <c r="V812" i="4"/>
  <c r="W812" i="4"/>
  <c r="X812" i="4"/>
  <c r="Y812" i="4"/>
  <c r="Z812" i="4"/>
  <c r="AA812" i="4"/>
  <c r="H813" i="4"/>
  <c r="I813" i="4"/>
  <c r="J813" i="4"/>
  <c r="K813" i="4"/>
  <c r="L813" i="4"/>
  <c r="M813" i="4"/>
  <c r="N813" i="4"/>
  <c r="O813" i="4"/>
  <c r="P813" i="4"/>
  <c r="Q813" i="4"/>
  <c r="R813" i="4"/>
  <c r="S813" i="4"/>
  <c r="T813" i="4"/>
  <c r="U813" i="4"/>
  <c r="V813" i="4"/>
  <c r="W813" i="4"/>
  <c r="X813" i="4"/>
  <c r="Y813" i="4"/>
  <c r="Z813" i="4"/>
  <c r="AA813" i="4"/>
  <c r="H814" i="4"/>
  <c r="I814" i="4"/>
  <c r="J814" i="4"/>
  <c r="K814" i="4"/>
  <c r="L814" i="4"/>
  <c r="M814" i="4"/>
  <c r="N814" i="4"/>
  <c r="O814" i="4"/>
  <c r="P814" i="4"/>
  <c r="Q814" i="4"/>
  <c r="R814" i="4"/>
  <c r="S814" i="4"/>
  <c r="T814" i="4"/>
  <c r="U814" i="4"/>
  <c r="V814" i="4"/>
  <c r="W814" i="4"/>
  <c r="X814" i="4"/>
  <c r="Y814" i="4"/>
  <c r="Z814" i="4"/>
  <c r="AA814" i="4"/>
  <c r="H815" i="4"/>
  <c r="I815" i="4"/>
  <c r="J815" i="4"/>
  <c r="K815" i="4"/>
  <c r="L815" i="4"/>
  <c r="M815" i="4"/>
  <c r="N815" i="4"/>
  <c r="O815" i="4"/>
  <c r="P815" i="4"/>
  <c r="Q815" i="4"/>
  <c r="R815" i="4"/>
  <c r="S815" i="4"/>
  <c r="T815" i="4"/>
  <c r="U815" i="4"/>
  <c r="V815" i="4"/>
  <c r="W815" i="4"/>
  <c r="X815" i="4"/>
  <c r="Y815" i="4"/>
  <c r="Z815" i="4"/>
  <c r="AA815" i="4"/>
  <c r="H816" i="4"/>
  <c r="I816" i="4"/>
  <c r="J816" i="4"/>
  <c r="K816" i="4"/>
  <c r="L816" i="4"/>
  <c r="M816" i="4"/>
  <c r="N816" i="4"/>
  <c r="O816" i="4"/>
  <c r="P816" i="4"/>
  <c r="Q816" i="4"/>
  <c r="R816" i="4"/>
  <c r="S816" i="4"/>
  <c r="T816" i="4"/>
  <c r="U816" i="4"/>
  <c r="V816" i="4"/>
  <c r="W816" i="4"/>
  <c r="X816" i="4"/>
  <c r="Y816" i="4"/>
  <c r="Z816" i="4"/>
  <c r="AA816" i="4"/>
  <c r="H817" i="4"/>
  <c r="I817" i="4"/>
  <c r="J817" i="4"/>
  <c r="K817" i="4"/>
  <c r="L817" i="4"/>
  <c r="M817" i="4"/>
  <c r="N817" i="4"/>
  <c r="O817" i="4"/>
  <c r="P817" i="4"/>
  <c r="Q817" i="4"/>
  <c r="R817" i="4"/>
  <c r="S817" i="4"/>
  <c r="T817" i="4"/>
  <c r="U817" i="4"/>
  <c r="V817" i="4"/>
  <c r="W817" i="4"/>
  <c r="X817" i="4"/>
  <c r="Y817" i="4"/>
  <c r="Z817" i="4"/>
  <c r="AA817" i="4"/>
  <c r="H818" i="4"/>
  <c r="I818" i="4"/>
  <c r="J818" i="4"/>
  <c r="K818" i="4"/>
  <c r="L818" i="4"/>
  <c r="M818" i="4"/>
  <c r="N818" i="4"/>
  <c r="O818" i="4"/>
  <c r="P818" i="4"/>
  <c r="Q818" i="4"/>
  <c r="R818" i="4"/>
  <c r="S818" i="4"/>
  <c r="T818" i="4"/>
  <c r="U818" i="4"/>
  <c r="V818" i="4"/>
  <c r="W818" i="4"/>
  <c r="X818" i="4"/>
  <c r="Y818" i="4"/>
  <c r="Z818" i="4"/>
  <c r="AA818" i="4"/>
  <c r="H819" i="4"/>
  <c r="I819" i="4"/>
  <c r="J819" i="4"/>
  <c r="K819" i="4"/>
  <c r="L819" i="4"/>
  <c r="M819" i="4"/>
  <c r="N819" i="4"/>
  <c r="O819" i="4"/>
  <c r="P819" i="4"/>
  <c r="Q819" i="4"/>
  <c r="R819" i="4"/>
  <c r="S819" i="4"/>
  <c r="T819" i="4"/>
  <c r="U819" i="4"/>
  <c r="V819" i="4"/>
  <c r="W819" i="4"/>
  <c r="X819" i="4"/>
  <c r="Y819" i="4"/>
  <c r="Z819" i="4"/>
  <c r="AA819" i="4"/>
  <c r="H820" i="4"/>
  <c r="I820" i="4"/>
  <c r="J820" i="4"/>
  <c r="K820" i="4"/>
  <c r="L820" i="4"/>
  <c r="M820" i="4"/>
  <c r="N820" i="4"/>
  <c r="O820" i="4"/>
  <c r="P820" i="4"/>
  <c r="Q820" i="4"/>
  <c r="R820" i="4"/>
  <c r="S820" i="4"/>
  <c r="T820" i="4"/>
  <c r="U820" i="4"/>
  <c r="V820" i="4"/>
  <c r="W820" i="4"/>
  <c r="X820" i="4"/>
  <c r="Y820" i="4"/>
  <c r="Z820" i="4"/>
  <c r="AA820" i="4"/>
  <c r="H821" i="4"/>
  <c r="I821" i="4"/>
  <c r="J821" i="4"/>
  <c r="K821" i="4"/>
  <c r="L821" i="4"/>
  <c r="M821" i="4"/>
  <c r="N821" i="4"/>
  <c r="O821" i="4"/>
  <c r="P821" i="4"/>
  <c r="Q821" i="4"/>
  <c r="R821" i="4"/>
  <c r="S821" i="4"/>
  <c r="T821" i="4"/>
  <c r="U821" i="4"/>
  <c r="V821" i="4"/>
  <c r="W821" i="4"/>
  <c r="X821" i="4"/>
  <c r="Y821" i="4"/>
  <c r="Z821" i="4"/>
  <c r="AA821" i="4"/>
  <c r="H822" i="4"/>
  <c r="I822" i="4"/>
  <c r="J822" i="4"/>
  <c r="K822" i="4"/>
  <c r="L822" i="4"/>
  <c r="M822" i="4"/>
  <c r="N822" i="4"/>
  <c r="O822" i="4"/>
  <c r="P822" i="4"/>
  <c r="Q822" i="4"/>
  <c r="R822" i="4"/>
  <c r="S822" i="4"/>
  <c r="T822" i="4"/>
  <c r="U822" i="4"/>
  <c r="V822" i="4"/>
  <c r="W822" i="4"/>
  <c r="X822" i="4"/>
  <c r="Y822" i="4"/>
  <c r="Z822" i="4"/>
  <c r="AA822" i="4"/>
  <c r="H823" i="4"/>
  <c r="I823" i="4"/>
  <c r="J823" i="4"/>
  <c r="K823" i="4"/>
  <c r="L823" i="4"/>
  <c r="M823" i="4"/>
  <c r="N823" i="4"/>
  <c r="O823" i="4"/>
  <c r="P823" i="4"/>
  <c r="Q823" i="4"/>
  <c r="R823" i="4"/>
  <c r="S823" i="4"/>
  <c r="T823" i="4"/>
  <c r="U823" i="4"/>
  <c r="V823" i="4"/>
  <c r="W823" i="4"/>
  <c r="X823" i="4"/>
  <c r="Y823" i="4"/>
  <c r="Z823" i="4"/>
  <c r="AA823" i="4"/>
  <c r="H824" i="4"/>
  <c r="I824" i="4"/>
  <c r="J824" i="4"/>
  <c r="K824" i="4"/>
  <c r="L824" i="4"/>
  <c r="M824" i="4"/>
  <c r="N824" i="4"/>
  <c r="O824" i="4"/>
  <c r="P824" i="4"/>
  <c r="Q824" i="4"/>
  <c r="R824" i="4"/>
  <c r="S824" i="4"/>
  <c r="T824" i="4"/>
  <c r="U824" i="4"/>
  <c r="V824" i="4"/>
  <c r="W824" i="4"/>
  <c r="X824" i="4"/>
  <c r="Y824" i="4"/>
  <c r="Z824" i="4"/>
  <c r="AA824" i="4"/>
  <c r="H825" i="4"/>
  <c r="I825" i="4"/>
  <c r="J825" i="4"/>
  <c r="K825" i="4"/>
  <c r="L825" i="4"/>
  <c r="M825" i="4"/>
  <c r="N825" i="4"/>
  <c r="O825" i="4"/>
  <c r="P825" i="4"/>
  <c r="Q825" i="4"/>
  <c r="R825" i="4"/>
  <c r="S825" i="4"/>
  <c r="T825" i="4"/>
  <c r="U825" i="4"/>
  <c r="V825" i="4"/>
  <c r="W825" i="4"/>
  <c r="X825" i="4"/>
  <c r="Y825" i="4"/>
  <c r="Z825" i="4"/>
  <c r="AA825" i="4"/>
  <c r="H826" i="4"/>
  <c r="I826" i="4"/>
  <c r="J826" i="4"/>
  <c r="K826" i="4"/>
  <c r="L826" i="4"/>
  <c r="M826" i="4"/>
  <c r="N826" i="4"/>
  <c r="O826" i="4"/>
  <c r="P826" i="4"/>
  <c r="Q826" i="4"/>
  <c r="R826" i="4"/>
  <c r="S826" i="4"/>
  <c r="T826" i="4"/>
  <c r="U826" i="4"/>
  <c r="V826" i="4"/>
  <c r="W826" i="4"/>
  <c r="X826" i="4"/>
  <c r="Y826" i="4"/>
  <c r="Z826" i="4"/>
  <c r="AA826" i="4"/>
  <c r="H827" i="4"/>
  <c r="I827" i="4"/>
  <c r="J827" i="4"/>
  <c r="K827" i="4"/>
  <c r="L827" i="4"/>
  <c r="M827" i="4"/>
  <c r="N827" i="4"/>
  <c r="O827" i="4"/>
  <c r="P827" i="4"/>
  <c r="Q827" i="4"/>
  <c r="R827" i="4"/>
  <c r="S827" i="4"/>
  <c r="T827" i="4"/>
  <c r="U827" i="4"/>
  <c r="V827" i="4"/>
  <c r="W827" i="4"/>
  <c r="X827" i="4"/>
  <c r="Y827" i="4"/>
  <c r="Z827" i="4"/>
  <c r="AA827" i="4"/>
  <c r="H828" i="4"/>
  <c r="I828" i="4"/>
  <c r="J828" i="4"/>
  <c r="K828" i="4"/>
  <c r="L828" i="4"/>
  <c r="M828" i="4"/>
  <c r="N828" i="4"/>
  <c r="O828" i="4"/>
  <c r="P828" i="4"/>
  <c r="Q828" i="4"/>
  <c r="R828" i="4"/>
  <c r="S828" i="4"/>
  <c r="T828" i="4"/>
  <c r="U828" i="4"/>
  <c r="V828" i="4"/>
  <c r="W828" i="4"/>
  <c r="X828" i="4"/>
  <c r="Y828" i="4"/>
  <c r="Z828" i="4"/>
  <c r="AA828" i="4"/>
  <c r="H829" i="4"/>
  <c r="I829" i="4"/>
  <c r="J829" i="4"/>
  <c r="K829" i="4"/>
  <c r="L829" i="4"/>
  <c r="M829" i="4"/>
  <c r="N829" i="4"/>
  <c r="O829" i="4"/>
  <c r="P829" i="4"/>
  <c r="Q829" i="4"/>
  <c r="R829" i="4"/>
  <c r="S829" i="4"/>
  <c r="T829" i="4"/>
  <c r="U829" i="4"/>
  <c r="V829" i="4"/>
  <c r="W829" i="4"/>
  <c r="X829" i="4"/>
  <c r="Y829" i="4"/>
  <c r="Z829" i="4"/>
  <c r="AA829" i="4"/>
  <c r="H830" i="4"/>
  <c r="I830" i="4"/>
  <c r="J830" i="4"/>
  <c r="K830" i="4"/>
  <c r="L830" i="4"/>
  <c r="M830" i="4"/>
  <c r="N830" i="4"/>
  <c r="O830" i="4"/>
  <c r="P830" i="4"/>
  <c r="Q830" i="4"/>
  <c r="R830" i="4"/>
  <c r="S830" i="4"/>
  <c r="T830" i="4"/>
  <c r="U830" i="4"/>
  <c r="V830" i="4"/>
  <c r="W830" i="4"/>
  <c r="X830" i="4"/>
  <c r="Y830" i="4"/>
  <c r="Z830" i="4"/>
  <c r="AA830" i="4"/>
  <c r="H831" i="4"/>
  <c r="I831" i="4"/>
  <c r="J831" i="4"/>
  <c r="K831" i="4"/>
  <c r="L831" i="4"/>
  <c r="M831" i="4"/>
  <c r="N831" i="4"/>
  <c r="O831" i="4"/>
  <c r="P831" i="4"/>
  <c r="Q831" i="4"/>
  <c r="R831" i="4"/>
  <c r="S831" i="4"/>
  <c r="T831" i="4"/>
  <c r="U831" i="4"/>
  <c r="V831" i="4"/>
  <c r="W831" i="4"/>
  <c r="X831" i="4"/>
  <c r="Y831" i="4"/>
  <c r="Z831" i="4"/>
  <c r="AA831" i="4"/>
  <c r="H832" i="4"/>
  <c r="I832" i="4"/>
  <c r="J832" i="4"/>
  <c r="K832" i="4"/>
  <c r="L832" i="4"/>
  <c r="M832" i="4"/>
  <c r="N832" i="4"/>
  <c r="O832" i="4"/>
  <c r="P832" i="4"/>
  <c r="Q832" i="4"/>
  <c r="R832" i="4"/>
  <c r="S832" i="4"/>
  <c r="T832" i="4"/>
  <c r="U832" i="4"/>
  <c r="V832" i="4"/>
  <c r="W832" i="4"/>
  <c r="X832" i="4"/>
  <c r="Y832" i="4"/>
  <c r="Z832" i="4"/>
  <c r="AA832" i="4"/>
  <c r="H833" i="4"/>
  <c r="I833" i="4"/>
  <c r="J833" i="4"/>
  <c r="K833" i="4"/>
  <c r="L833" i="4"/>
  <c r="M833" i="4"/>
  <c r="N833" i="4"/>
  <c r="O833" i="4"/>
  <c r="P833" i="4"/>
  <c r="Q833" i="4"/>
  <c r="R833" i="4"/>
  <c r="S833" i="4"/>
  <c r="T833" i="4"/>
  <c r="U833" i="4"/>
  <c r="V833" i="4"/>
  <c r="W833" i="4"/>
  <c r="X833" i="4"/>
  <c r="Y833" i="4"/>
  <c r="Z833" i="4"/>
  <c r="AA833" i="4"/>
  <c r="H834" i="4"/>
  <c r="I834" i="4"/>
  <c r="J834" i="4"/>
  <c r="K834" i="4"/>
  <c r="L834" i="4"/>
  <c r="M834" i="4"/>
  <c r="N834" i="4"/>
  <c r="O834" i="4"/>
  <c r="P834" i="4"/>
  <c r="Q834" i="4"/>
  <c r="R834" i="4"/>
  <c r="S834" i="4"/>
  <c r="T834" i="4"/>
  <c r="U834" i="4"/>
  <c r="V834" i="4"/>
  <c r="W834" i="4"/>
  <c r="X834" i="4"/>
  <c r="Y834" i="4"/>
  <c r="Z834" i="4"/>
  <c r="AA834" i="4"/>
  <c r="H835" i="4"/>
  <c r="I835" i="4"/>
  <c r="J835" i="4"/>
  <c r="K835" i="4"/>
  <c r="L835" i="4"/>
  <c r="M835" i="4"/>
  <c r="N835" i="4"/>
  <c r="O835" i="4"/>
  <c r="P835" i="4"/>
  <c r="Q835" i="4"/>
  <c r="R835" i="4"/>
  <c r="S835" i="4"/>
  <c r="T835" i="4"/>
  <c r="U835" i="4"/>
  <c r="V835" i="4"/>
  <c r="W835" i="4"/>
  <c r="X835" i="4"/>
  <c r="Y835" i="4"/>
  <c r="Z835" i="4"/>
  <c r="AA835" i="4"/>
  <c r="H836" i="4"/>
  <c r="I836" i="4"/>
  <c r="J836" i="4"/>
  <c r="K836" i="4"/>
  <c r="L836" i="4"/>
  <c r="M836" i="4"/>
  <c r="N836" i="4"/>
  <c r="O836" i="4"/>
  <c r="P836" i="4"/>
  <c r="Q836" i="4"/>
  <c r="R836" i="4"/>
  <c r="S836" i="4"/>
  <c r="T836" i="4"/>
  <c r="U836" i="4"/>
  <c r="V836" i="4"/>
  <c r="W836" i="4"/>
  <c r="X836" i="4"/>
  <c r="Y836" i="4"/>
  <c r="Z836" i="4"/>
  <c r="AA836" i="4"/>
  <c r="H837" i="4"/>
  <c r="I837" i="4"/>
  <c r="J837" i="4"/>
  <c r="K837" i="4"/>
  <c r="L837" i="4"/>
  <c r="M837" i="4"/>
  <c r="N837" i="4"/>
  <c r="O837" i="4"/>
  <c r="P837" i="4"/>
  <c r="Q837" i="4"/>
  <c r="R837" i="4"/>
  <c r="S837" i="4"/>
  <c r="T837" i="4"/>
  <c r="U837" i="4"/>
  <c r="V837" i="4"/>
  <c r="W837" i="4"/>
  <c r="X837" i="4"/>
  <c r="Y837" i="4"/>
  <c r="Z837" i="4"/>
  <c r="AA837" i="4"/>
  <c r="H838" i="4"/>
  <c r="I838" i="4"/>
  <c r="J838" i="4"/>
  <c r="K838" i="4"/>
  <c r="L838" i="4"/>
  <c r="M838" i="4"/>
  <c r="N838" i="4"/>
  <c r="O838" i="4"/>
  <c r="P838" i="4"/>
  <c r="Q838" i="4"/>
  <c r="R838" i="4"/>
  <c r="S838" i="4"/>
  <c r="T838" i="4"/>
  <c r="U838" i="4"/>
  <c r="V838" i="4"/>
  <c r="W838" i="4"/>
  <c r="X838" i="4"/>
  <c r="Y838" i="4"/>
  <c r="Z838" i="4"/>
  <c r="AA838" i="4"/>
  <c r="H839" i="4"/>
  <c r="I839" i="4"/>
  <c r="J839" i="4"/>
  <c r="K839" i="4"/>
  <c r="L839" i="4"/>
  <c r="M839" i="4"/>
  <c r="N839" i="4"/>
  <c r="O839" i="4"/>
  <c r="P839" i="4"/>
  <c r="Q839" i="4"/>
  <c r="R839" i="4"/>
  <c r="S839" i="4"/>
  <c r="T839" i="4"/>
  <c r="U839" i="4"/>
  <c r="V839" i="4"/>
  <c r="W839" i="4"/>
  <c r="X839" i="4"/>
  <c r="Y839" i="4"/>
  <c r="Z839" i="4"/>
  <c r="AA839" i="4"/>
  <c r="H840" i="4"/>
  <c r="I840" i="4"/>
  <c r="J840" i="4"/>
  <c r="K840" i="4"/>
  <c r="L840" i="4"/>
  <c r="M840" i="4"/>
  <c r="N840" i="4"/>
  <c r="O840" i="4"/>
  <c r="P840" i="4"/>
  <c r="Q840" i="4"/>
  <c r="R840" i="4"/>
  <c r="S840" i="4"/>
  <c r="T840" i="4"/>
  <c r="U840" i="4"/>
  <c r="V840" i="4"/>
  <c r="W840" i="4"/>
  <c r="X840" i="4"/>
  <c r="Y840" i="4"/>
  <c r="Z840" i="4"/>
  <c r="AA840" i="4"/>
  <c r="H841" i="4"/>
  <c r="I841" i="4"/>
  <c r="J841" i="4"/>
  <c r="K841" i="4"/>
  <c r="L841" i="4"/>
  <c r="M841" i="4"/>
  <c r="N841" i="4"/>
  <c r="O841" i="4"/>
  <c r="P841" i="4"/>
  <c r="Q841" i="4"/>
  <c r="R841" i="4"/>
  <c r="S841" i="4"/>
  <c r="T841" i="4"/>
  <c r="U841" i="4"/>
  <c r="V841" i="4"/>
  <c r="W841" i="4"/>
  <c r="X841" i="4"/>
  <c r="Y841" i="4"/>
  <c r="Z841" i="4"/>
  <c r="AA841" i="4"/>
  <c r="H842" i="4"/>
  <c r="I842" i="4"/>
  <c r="J842" i="4"/>
  <c r="K842" i="4"/>
  <c r="L842" i="4"/>
  <c r="M842" i="4"/>
  <c r="N842" i="4"/>
  <c r="O842" i="4"/>
  <c r="P842" i="4"/>
  <c r="Q842" i="4"/>
  <c r="R842" i="4"/>
  <c r="S842" i="4"/>
  <c r="T842" i="4"/>
  <c r="U842" i="4"/>
  <c r="V842" i="4"/>
  <c r="W842" i="4"/>
  <c r="X842" i="4"/>
  <c r="Y842" i="4"/>
  <c r="Z842" i="4"/>
  <c r="AA842" i="4"/>
  <c r="H843" i="4"/>
  <c r="I843" i="4"/>
  <c r="J843" i="4"/>
  <c r="K843" i="4"/>
  <c r="L843" i="4"/>
  <c r="M843" i="4"/>
  <c r="N843" i="4"/>
  <c r="O843" i="4"/>
  <c r="P843" i="4"/>
  <c r="Q843" i="4"/>
  <c r="R843" i="4"/>
  <c r="S843" i="4"/>
  <c r="T843" i="4"/>
  <c r="U843" i="4"/>
  <c r="V843" i="4"/>
  <c r="W843" i="4"/>
  <c r="X843" i="4"/>
  <c r="Y843" i="4"/>
  <c r="Z843" i="4"/>
  <c r="AA843" i="4"/>
  <c r="H844" i="4"/>
  <c r="I844" i="4"/>
  <c r="J844" i="4"/>
  <c r="K844" i="4"/>
  <c r="L844" i="4"/>
  <c r="M844" i="4"/>
  <c r="N844" i="4"/>
  <c r="O844" i="4"/>
  <c r="P844" i="4"/>
  <c r="Q844" i="4"/>
  <c r="R844" i="4"/>
  <c r="S844" i="4"/>
  <c r="T844" i="4"/>
  <c r="U844" i="4"/>
  <c r="V844" i="4"/>
  <c r="W844" i="4"/>
  <c r="X844" i="4"/>
  <c r="Y844" i="4"/>
  <c r="Z844" i="4"/>
  <c r="AA844" i="4"/>
  <c r="H845" i="4"/>
  <c r="I845" i="4"/>
  <c r="J845" i="4"/>
  <c r="K845" i="4"/>
  <c r="L845" i="4"/>
  <c r="M845" i="4"/>
  <c r="N845" i="4"/>
  <c r="O845" i="4"/>
  <c r="P845" i="4"/>
  <c r="Q845" i="4"/>
  <c r="R845" i="4"/>
  <c r="S845" i="4"/>
  <c r="T845" i="4"/>
  <c r="U845" i="4"/>
  <c r="V845" i="4"/>
  <c r="W845" i="4"/>
  <c r="X845" i="4"/>
  <c r="Y845" i="4"/>
  <c r="Z845" i="4"/>
  <c r="AA845" i="4"/>
  <c r="H846" i="4"/>
  <c r="I846" i="4"/>
  <c r="J846" i="4"/>
  <c r="K846" i="4"/>
  <c r="L846" i="4"/>
  <c r="M846" i="4"/>
  <c r="N846" i="4"/>
  <c r="O846" i="4"/>
  <c r="P846" i="4"/>
  <c r="Q846" i="4"/>
  <c r="R846" i="4"/>
  <c r="S846" i="4"/>
  <c r="T846" i="4"/>
  <c r="U846" i="4"/>
  <c r="V846" i="4"/>
  <c r="W846" i="4"/>
  <c r="X846" i="4"/>
  <c r="Y846" i="4"/>
  <c r="Z846" i="4"/>
  <c r="AA846" i="4"/>
  <c r="H847" i="4"/>
  <c r="I847" i="4"/>
  <c r="J847" i="4"/>
  <c r="K847" i="4"/>
  <c r="L847" i="4"/>
  <c r="M847" i="4"/>
  <c r="N847" i="4"/>
  <c r="O847" i="4"/>
  <c r="P847" i="4"/>
  <c r="Q847" i="4"/>
  <c r="R847" i="4"/>
  <c r="S847" i="4"/>
  <c r="T847" i="4"/>
  <c r="U847" i="4"/>
  <c r="V847" i="4"/>
  <c r="W847" i="4"/>
  <c r="X847" i="4"/>
  <c r="Y847" i="4"/>
  <c r="Z847" i="4"/>
  <c r="AA847" i="4"/>
  <c r="H848" i="4"/>
  <c r="I848" i="4"/>
  <c r="J848" i="4"/>
  <c r="K848" i="4"/>
  <c r="L848" i="4"/>
  <c r="M848" i="4"/>
  <c r="N848" i="4"/>
  <c r="O848" i="4"/>
  <c r="P848" i="4"/>
  <c r="Q848" i="4"/>
  <c r="R848" i="4"/>
  <c r="S848" i="4"/>
  <c r="T848" i="4"/>
  <c r="U848" i="4"/>
  <c r="V848" i="4"/>
  <c r="W848" i="4"/>
  <c r="X848" i="4"/>
  <c r="Y848" i="4"/>
  <c r="Z848" i="4"/>
  <c r="AA848" i="4"/>
  <c r="H849" i="4"/>
  <c r="I849" i="4"/>
  <c r="J849" i="4"/>
  <c r="K849" i="4"/>
  <c r="L849" i="4"/>
  <c r="M849" i="4"/>
  <c r="N849" i="4"/>
  <c r="O849" i="4"/>
  <c r="P849" i="4"/>
  <c r="Q849" i="4"/>
  <c r="R849" i="4"/>
  <c r="S849" i="4"/>
  <c r="T849" i="4"/>
  <c r="U849" i="4"/>
  <c r="V849" i="4"/>
  <c r="W849" i="4"/>
  <c r="X849" i="4"/>
  <c r="Y849" i="4"/>
  <c r="Z849" i="4"/>
  <c r="AA849" i="4"/>
  <c r="H850" i="4"/>
  <c r="I850" i="4"/>
  <c r="J850" i="4"/>
  <c r="K850" i="4"/>
  <c r="L850" i="4"/>
  <c r="M850" i="4"/>
  <c r="N850" i="4"/>
  <c r="O850" i="4"/>
  <c r="P850" i="4"/>
  <c r="Q850" i="4"/>
  <c r="R850" i="4"/>
  <c r="S850" i="4"/>
  <c r="T850" i="4"/>
  <c r="U850" i="4"/>
  <c r="V850" i="4"/>
  <c r="W850" i="4"/>
  <c r="X850" i="4"/>
  <c r="Y850" i="4"/>
  <c r="Z850" i="4"/>
  <c r="AA850" i="4"/>
  <c r="H851" i="4"/>
  <c r="I851" i="4"/>
  <c r="J851" i="4"/>
  <c r="K851" i="4"/>
  <c r="L851" i="4"/>
  <c r="M851" i="4"/>
  <c r="N851" i="4"/>
  <c r="O851" i="4"/>
  <c r="P851" i="4"/>
  <c r="Q851" i="4"/>
  <c r="R851" i="4"/>
  <c r="S851" i="4"/>
  <c r="T851" i="4"/>
  <c r="U851" i="4"/>
  <c r="V851" i="4"/>
  <c r="W851" i="4"/>
  <c r="X851" i="4"/>
  <c r="Y851" i="4"/>
  <c r="Z851" i="4"/>
  <c r="AA851" i="4"/>
  <c r="H852" i="4"/>
  <c r="I852" i="4"/>
  <c r="J852" i="4"/>
  <c r="K852" i="4"/>
  <c r="L852" i="4"/>
  <c r="M852" i="4"/>
  <c r="N852" i="4"/>
  <c r="O852" i="4"/>
  <c r="P852" i="4"/>
  <c r="Q852" i="4"/>
  <c r="R852" i="4"/>
  <c r="S852" i="4"/>
  <c r="T852" i="4"/>
  <c r="U852" i="4"/>
  <c r="V852" i="4"/>
  <c r="W852" i="4"/>
  <c r="X852" i="4"/>
  <c r="Y852" i="4"/>
  <c r="Z852" i="4"/>
  <c r="AA852" i="4"/>
  <c r="H853" i="4"/>
  <c r="I853" i="4"/>
  <c r="J853" i="4"/>
  <c r="K853" i="4"/>
  <c r="L853" i="4"/>
  <c r="M853" i="4"/>
  <c r="N853" i="4"/>
  <c r="O853" i="4"/>
  <c r="P853" i="4"/>
  <c r="Q853" i="4"/>
  <c r="R853" i="4"/>
  <c r="S853" i="4"/>
  <c r="T853" i="4"/>
  <c r="U853" i="4"/>
  <c r="V853" i="4"/>
  <c r="W853" i="4"/>
  <c r="X853" i="4"/>
  <c r="Y853" i="4"/>
  <c r="Z853" i="4"/>
  <c r="AA853" i="4"/>
  <c r="H854" i="4"/>
  <c r="I854" i="4"/>
  <c r="J854" i="4"/>
  <c r="K854" i="4"/>
  <c r="L854" i="4"/>
  <c r="M854" i="4"/>
  <c r="N854" i="4"/>
  <c r="O854" i="4"/>
  <c r="P854" i="4"/>
  <c r="Q854" i="4"/>
  <c r="R854" i="4"/>
  <c r="S854" i="4"/>
  <c r="T854" i="4"/>
  <c r="U854" i="4"/>
  <c r="V854" i="4"/>
  <c r="W854" i="4"/>
  <c r="X854" i="4"/>
  <c r="Y854" i="4"/>
  <c r="Z854" i="4"/>
  <c r="AA854" i="4"/>
  <c r="H855" i="4"/>
  <c r="I855" i="4"/>
  <c r="J855" i="4"/>
  <c r="K855" i="4"/>
  <c r="L855" i="4"/>
  <c r="M855" i="4"/>
  <c r="N855" i="4"/>
  <c r="O855" i="4"/>
  <c r="P855" i="4"/>
  <c r="Q855" i="4"/>
  <c r="R855" i="4"/>
  <c r="S855" i="4"/>
  <c r="T855" i="4"/>
  <c r="U855" i="4"/>
  <c r="V855" i="4"/>
  <c r="W855" i="4"/>
  <c r="X855" i="4"/>
  <c r="Y855" i="4"/>
  <c r="Z855" i="4"/>
  <c r="AA855" i="4"/>
  <c r="H856" i="4"/>
  <c r="I856" i="4"/>
  <c r="J856" i="4"/>
  <c r="K856" i="4"/>
  <c r="L856" i="4"/>
  <c r="M856" i="4"/>
  <c r="N856" i="4"/>
  <c r="O856" i="4"/>
  <c r="P856" i="4"/>
  <c r="Q856" i="4"/>
  <c r="R856" i="4"/>
  <c r="S856" i="4"/>
  <c r="T856" i="4"/>
  <c r="U856" i="4"/>
  <c r="V856" i="4"/>
  <c r="W856" i="4"/>
  <c r="X856" i="4"/>
  <c r="Y856" i="4"/>
  <c r="Z856" i="4"/>
  <c r="AA856" i="4"/>
  <c r="H857" i="4"/>
  <c r="I857" i="4"/>
  <c r="J857" i="4"/>
  <c r="K857" i="4"/>
  <c r="L857" i="4"/>
  <c r="M857" i="4"/>
  <c r="N857" i="4"/>
  <c r="O857" i="4"/>
  <c r="P857" i="4"/>
  <c r="Q857" i="4"/>
  <c r="R857" i="4"/>
  <c r="S857" i="4"/>
  <c r="T857" i="4"/>
  <c r="U857" i="4"/>
  <c r="V857" i="4"/>
  <c r="W857" i="4"/>
  <c r="X857" i="4"/>
  <c r="Y857" i="4"/>
  <c r="Z857" i="4"/>
  <c r="AA857" i="4"/>
  <c r="H858" i="4"/>
  <c r="I858" i="4"/>
  <c r="J858" i="4"/>
  <c r="K858" i="4"/>
  <c r="L858" i="4"/>
  <c r="M858" i="4"/>
  <c r="N858" i="4"/>
  <c r="O858" i="4"/>
  <c r="P858" i="4"/>
  <c r="Q858" i="4"/>
  <c r="R858" i="4"/>
  <c r="S858" i="4"/>
  <c r="T858" i="4"/>
  <c r="U858" i="4"/>
  <c r="V858" i="4"/>
  <c r="W858" i="4"/>
  <c r="X858" i="4"/>
  <c r="Y858" i="4"/>
  <c r="Z858" i="4"/>
  <c r="AA858" i="4"/>
  <c r="H859" i="4"/>
  <c r="I859" i="4"/>
  <c r="J859" i="4"/>
  <c r="K859" i="4"/>
  <c r="L859" i="4"/>
  <c r="M859" i="4"/>
  <c r="N859" i="4"/>
  <c r="O859" i="4"/>
  <c r="P859" i="4"/>
  <c r="Q859" i="4"/>
  <c r="R859" i="4"/>
  <c r="S859" i="4"/>
  <c r="T859" i="4"/>
  <c r="U859" i="4"/>
  <c r="V859" i="4"/>
  <c r="W859" i="4"/>
  <c r="X859" i="4"/>
  <c r="Y859" i="4"/>
  <c r="Z859" i="4"/>
  <c r="AA859" i="4"/>
  <c r="H860" i="4"/>
  <c r="I860" i="4"/>
  <c r="J860" i="4"/>
  <c r="K860" i="4"/>
  <c r="L860" i="4"/>
  <c r="M860" i="4"/>
  <c r="N860" i="4"/>
  <c r="O860" i="4"/>
  <c r="P860" i="4"/>
  <c r="Q860" i="4"/>
  <c r="R860" i="4"/>
  <c r="S860" i="4"/>
  <c r="T860" i="4"/>
  <c r="U860" i="4"/>
  <c r="V860" i="4"/>
  <c r="W860" i="4"/>
  <c r="X860" i="4"/>
  <c r="Y860" i="4"/>
  <c r="Z860" i="4"/>
  <c r="AA860" i="4"/>
  <c r="H861" i="4"/>
  <c r="I861" i="4"/>
  <c r="J861" i="4"/>
  <c r="K861" i="4"/>
  <c r="L861" i="4"/>
  <c r="M861" i="4"/>
  <c r="N861" i="4"/>
  <c r="O861" i="4"/>
  <c r="P861" i="4"/>
  <c r="Q861" i="4"/>
  <c r="R861" i="4"/>
  <c r="S861" i="4"/>
  <c r="T861" i="4"/>
  <c r="U861" i="4"/>
  <c r="V861" i="4"/>
  <c r="W861" i="4"/>
  <c r="X861" i="4"/>
  <c r="Y861" i="4"/>
  <c r="Z861" i="4"/>
  <c r="AA861" i="4"/>
  <c r="H862" i="4"/>
  <c r="I862" i="4"/>
  <c r="J862" i="4"/>
  <c r="K862" i="4"/>
  <c r="L862" i="4"/>
  <c r="M862" i="4"/>
  <c r="N862" i="4"/>
  <c r="O862" i="4"/>
  <c r="P862" i="4"/>
  <c r="Q862" i="4"/>
  <c r="R862" i="4"/>
  <c r="S862" i="4"/>
  <c r="T862" i="4"/>
  <c r="U862" i="4"/>
  <c r="V862" i="4"/>
  <c r="W862" i="4"/>
  <c r="X862" i="4"/>
  <c r="Y862" i="4"/>
  <c r="Z862" i="4"/>
  <c r="AA862" i="4"/>
  <c r="H863" i="4"/>
  <c r="I863" i="4"/>
  <c r="J863" i="4"/>
  <c r="K863" i="4"/>
  <c r="L863" i="4"/>
  <c r="M863" i="4"/>
  <c r="N863" i="4"/>
  <c r="O863" i="4"/>
  <c r="P863" i="4"/>
  <c r="Q863" i="4"/>
  <c r="R863" i="4"/>
  <c r="S863" i="4"/>
  <c r="T863" i="4"/>
  <c r="U863" i="4"/>
  <c r="V863" i="4"/>
  <c r="W863" i="4"/>
  <c r="X863" i="4"/>
  <c r="Y863" i="4"/>
  <c r="Z863" i="4"/>
  <c r="AA863" i="4"/>
  <c r="H864" i="4"/>
  <c r="I864" i="4"/>
  <c r="J864" i="4"/>
  <c r="K864" i="4"/>
  <c r="L864" i="4"/>
  <c r="M864" i="4"/>
  <c r="N864" i="4"/>
  <c r="O864" i="4"/>
  <c r="P864" i="4"/>
  <c r="Q864" i="4"/>
  <c r="R864" i="4"/>
  <c r="S864" i="4"/>
  <c r="T864" i="4"/>
  <c r="U864" i="4"/>
  <c r="V864" i="4"/>
  <c r="W864" i="4"/>
  <c r="X864" i="4"/>
  <c r="Y864" i="4"/>
  <c r="Z864" i="4"/>
  <c r="AA864" i="4"/>
  <c r="H865" i="4"/>
  <c r="I865" i="4"/>
  <c r="J865" i="4"/>
  <c r="K865" i="4"/>
  <c r="L865" i="4"/>
  <c r="M865" i="4"/>
  <c r="N865" i="4"/>
  <c r="O865" i="4"/>
  <c r="P865" i="4"/>
  <c r="Q865" i="4"/>
  <c r="R865" i="4"/>
  <c r="S865" i="4"/>
  <c r="T865" i="4"/>
  <c r="U865" i="4"/>
  <c r="V865" i="4"/>
  <c r="W865" i="4"/>
  <c r="X865" i="4"/>
  <c r="Y865" i="4"/>
  <c r="Z865" i="4"/>
  <c r="AA865" i="4"/>
  <c r="H866" i="4"/>
  <c r="I866" i="4"/>
  <c r="J866" i="4"/>
  <c r="K866" i="4"/>
  <c r="L866" i="4"/>
  <c r="M866" i="4"/>
  <c r="N866" i="4"/>
  <c r="O866" i="4"/>
  <c r="P866" i="4"/>
  <c r="Q866" i="4"/>
  <c r="R866" i="4"/>
  <c r="S866" i="4"/>
  <c r="T866" i="4"/>
  <c r="U866" i="4"/>
  <c r="V866" i="4"/>
  <c r="W866" i="4"/>
  <c r="X866" i="4"/>
  <c r="Y866" i="4"/>
  <c r="Z866" i="4"/>
  <c r="AA866" i="4"/>
  <c r="H867" i="4"/>
  <c r="I867" i="4"/>
  <c r="J867" i="4"/>
  <c r="K867" i="4"/>
  <c r="L867" i="4"/>
  <c r="M867" i="4"/>
  <c r="N867" i="4"/>
  <c r="O867" i="4"/>
  <c r="P867" i="4"/>
  <c r="Q867" i="4"/>
  <c r="R867" i="4"/>
  <c r="S867" i="4"/>
  <c r="T867" i="4"/>
  <c r="U867" i="4"/>
  <c r="V867" i="4"/>
  <c r="W867" i="4"/>
  <c r="X867" i="4"/>
  <c r="Y867" i="4"/>
  <c r="Z867" i="4"/>
  <c r="AA867" i="4"/>
  <c r="H868" i="4"/>
  <c r="I868" i="4"/>
  <c r="J868" i="4"/>
  <c r="K868" i="4"/>
  <c r="L868" i="4"/>
  <c r="M868" i="4"/>
  <c r="N868" i="4"/>
  <c r="O868" i="4"/>
  <c r="P868" i="4"/>
  <c r="Q868" i="4"/>
  <c r="R868" i="4"/>
  <c r="S868" i="4"/>
  <c r="T868" i="4"/>
  <c r="U868" i="4"/>
  <c r="V868" i="4"/>
  <c r="W868" i="4"/>
  <c r="X868" i="4"/>
  <c r="Y868" i="4"/>
  <c r="Z868" i="4"/>
  <c r="AA868" i="4"/>
  <c r="H869" i="4"/>
  <c r="I869" i="4"/>
  <c r="J869" i="4"/>
  <c r="K869" i="4"/>
  <c r="L869" i="4"/>
  <c r="M869" i="4"/>
  <c r="N869" i="4"/>
  <c r="O869" i="4"/>
  <c r="P869" i="4"/>
  <c r="Q869" i="4"/>
  <c r="R869" i="4"/>
  <c r="S869" i="4"/>
  <c r="T869" i="4"/>
  <c r="U869" i="4"/>
  <c r="V869" i="4"/>
  <c r="W869" i="4"/>
  <c r="X869" i="4"/>
  <c r="Y869" i="4"/>
  <c r="Z869" i="4"/>
  <c r="AA869" i="4"/>
  <c r="H870" i="4"/>
  <c r="I870" i="4"/>
  <c r="J870" i="4"/>
  <c r="K870" i="4"/>
  <c r="L870" i="4"/>
  <c r="M870" i="4"/>
  <c r="N870" i="4"/>
  <c r="O870" i="4"/>
  <c r="P870" i="4"/>
  <c r="Q870" i="4"/>
  <c r="R870" i="4"/>
  <c r="S870" i="4"/>
  <c r="T870" i="4"/>
  <c r="U870" i="4"/>
  <c r="V870" i="4"/>
  <c r="W870" i="4"/>
  <c r="X870" i="4"/>
  <c r="Y870" i="4"/>
  <c r="Z870" i="4"/>
  <c r="AA870" i="4"/>
  <c r="H871" i="4"/>
  <c r="I871" i="4"/>
  <c r="J871" i="4"/>
  <c r="K871" i="4"/>
  <c r="L871" i="4"/>
  <c r="M871" i="4"/>
  <c r="N871" i="4"/>
  <c r="O871" i="4"/>
  <c r="P871" i="4"/>
  <c r="Q871" i="4"/>
  <c r="R871" i="4"/>
  <c r="S871" i="4"/>
  <c r="T871" i="4"/>
  <c r="U871" i="4"/>
  <c r="V871" i="4"/>
  <c r="W871" i="4"/>
  <c r="X871" i="4"/>
  <c r="Y871" i="4"/>
  <c r="Z871" i="4"/>
  <c r="AA871" i="4"/>
  <c r="H872" i="4"/>
  <c r="I872" i="4"/>
  <c r="J872" i="4"/>
  <c r="K872" i="4"/>
  <c r="L872" i="4"/>
  <c r="M872" i="4"/>
  <c r="N872" i="4"/>
  <c r="O872" i="4"/>
  <c r="P872" i="4"/>
  <c r="Q872" i="4"/>
  <c r="R872" i="4"/>
  <c r="S872" i="4"/>
  <c r="T872" i="4"/>
  <c r="U872" i="4"/>
  <c r="V872" i="4"/>
  <c r="W872" i="4"/>
  <c r="X872" i="4"/>
  <c r="Y872" i="4"/>
  <c r="Z872" i="4"/>
  <c r="AA872" i="4"/>
  <c r="H873" i="4"/>
  <c r="I873" i="4"/>
  <c r="J873" i="4"/>
  <c r="K873" i="4"/>
  <c r="L873" i="4"/>
  <c r="M873" i="4"/>
  <c r="N873" i="4"/>
  <c r="O873" i="4"/>
  <c r="P873" i="4"/>
  <c r="Q873" i="4"/>
  <c r="R873" i="4"/>
  <c r="S873" i="4"/>
  <c r="T873" i="4"/>
  <c r="U873" i="4"/>
  <c r="V873" i="4"/>
  <c r="W873" i="4"/>
  <c r="X873" i="4"/>
  <c r="Y873" i="4"/>
  <c r="Z873" i="4"/>
  <c r="AA873" i="4"/>
  <c r="H874" i="4"/>
  <c r="I874" i="4"/>
  <c r="J874" i="4"/>
  <c r="K874" i="4"/>
  <c r="L874" i="4"/>
  <c r="M874" i="4"/>
  <c r="N874" i="4"/>
  <c r="O874" i="4"/>
  <c r="P874" i="4"/>
  <c r="Q874" i="4"/>
  <c r="R874" i="4"/>
  <c r="S874" i="4"/>
  <c r="T874" i="4"/>
  <c r="U874" i="4"/>
  <c r="V874" i="4"/>
  <c r="W874" i="4"/>
  <c r="X874" i="4"/>
  <c r="Y874" i="4"/>
  <c r="Z874" i="4"/>
  <c r="AA874" i="4"/>
  <c r="H875" i="4"/>
  <c r="I875" i="4"/>
  <c r="J875" i="4"/>
  <c r="K875" i="4"/>
  <c r="L875" i="4"/>
  <c r="M875" i="4"/>
  <c r="N875" i="4"/>
  <c r="O875" i="4"/>
  <c r="P875" i="4"/>
  <c r="Q875" i="4"/>
  <c r="R875" i="4"/>
  <c r="S875" i="4"/>
  <c r="T875" i="4"/>
  <c r="U875" i="4"/>
  <c r="V875" i="4"/>
  <c r="W875" i="4"/>
  <c r="X875" i="4"/>
  <c r="Y875" i="4"/>
  <c r="Z875" i="4"/>
  <c r="AA875" i="4"/>
  <c r="H876" i="4"/>
  <c r="I876" i="4"/>
  <c r="J876" i="4"/>
  <c r="K876" i="4"/>
  <c r="L876" i="4"/>
  <c r="M876" i="4"/>
  <c r="N876" i="4"/>
  <c r="O876" i="4"/>
  <c r="P876" i="4"/>
  <c r="Q876" i="4"/>
  <c r="R876" i="4"/>
  <c r="S876" i="4"/>
  <c r="T876" i="4"/>
  <c r="U876" i="4"/>
  <c r="V876" i="4"/>
  <c r="W876" i="4"/>
  <c r="X876" i="4"/>
  <c r="Y876" i="4"/>
  <c r="Z876" i="4"/>
  <c r="AA876" i="4"/>
  <c r="H877" i="4"/>
  <c r="I877" i="4"/>
  <c r="J877" i="4"/>
  <c r="K877" i="4"/>
  <c r="L877" i="4"/>
  <c r="M877" i="4"/>
  <c r="N877" i="4"/>
  <c r="O877" i="4"/>
  <c r="P877" i="4"/>
  <c r="Q877" i="4"/>
  <c r="R877" i="4"/>
  <c r="S877" i="4"/>
  <c r="T877" i="4"/>
  <c r="U877" i="4"/>
  <c r="V877" i="4"/>
  <c r="W877" i="4"/>
  <c r="X877" i="4"/>
  <c r="Y877" i="4"/>
  <c r="Z877" i="4"/>
  <c r="AA877" i="4"/>
  <c r="H878" i="4"/>
  <c r="I878" i="4"/>
  <c r="J878" i="4"/>
  <c r="K878" i="4"/>
  <c r="L878" i="4"/>
  <c r="M878" i="4"/>
  <c r="N878" i="4"/>
  <c r="O878" i="4"/>
  <c r="P878" i="4"/>
  <c r="Q878" i="4"/>
  <c r="R878" i="4"/>
  <c r="S878" i="4"/>
  <c r="T878" i="4"/>
  <c r="U878" i="4"/>
  <c r="V878" i="4"/>
  <c r="W878" i="4"/>
  <c r="X878" i="4"/>
  <c r="Y878" i="4"/>
  <c r="Z878" i="4"/>
  <c r="AA878" i="4"/>
  <c r="H879" i="4"/>
  <c r="I879" i="4"/>
  <c r="J879" i="4"/>
  <c r="K879" i="4"/>
  <c r="L879" i="4"/>
  <c r="M879" i="4"/>
  <c r="N879" i="4"/>
  <c r="O879" i="4"/>
  <c r="P879" i="4"/>
  <c r="Q879" i="4"/>
  <c r="R879" i="4"/>
  <c r="S879" i="4"/>
  <c r="T879" i="4"/>
  <c r="U879" i="4"/>
  <c r="V879" i="4"/>
  <c r="W879" i="4"/>
  <c r="X879" i="4"/>
  <c r="Y879" i="4"/>
  <c r="Z879" i="4"/>
  <c r="AA879" i="4"/>
  <c r="H880" i="4"/>
  <c r="I880" i="4"/>
  <c r="J880" i="4"/>
  <c r="K880" i="4"/>
  <c r="L880" i="4"/>
  <c r="M880" i="4"/>
  <c r="N880" i="4"/>
  <c r="O880" i="4"/>
  <c r="P880" i="4"/>
  <c r="Q880" i="4"/>
  <c r="R880" i="4"/>
  <c r="S880" i="4"/>
  <c r="T880" i="4"/>
  <c r="U880" i="4"/>
  <c r="V880" i="4"/>
  <c r="W880" i="4"/>
  <c r="X880" i="4"/>
  <c r="Y880" i="4"/>
  <c r="Z880" i="4"/>
  <c r="AA880" i="4"/>
  <c r="H881" i="4"/>
  <c r="I881" i="4"/>
  <c r="J881" i="4"/>
  <c r="K881" i="4"/>
  <c r="L881" i="4"/>
  <c r="M881" i="4"/>
  <c r="N881" i="4"/>
  <c r="O881" i="4"/>
  <c r="P881" i="4"/>
  <c r="Q881" i="4"/>
  <c r="R881" i="4"/>
  <c r="S881" i="4"/>
  <c r="T881" i="4"/>
  <c r="U881" i="4"/>
  <c r="V881" i="4"/>
  <c r="W881" i="4"/>
  <c r="X881" i="4"/>
  <c r="Y881" i="4"/>
  <c r="Z881" i="4"/>
  <c r="AA881" i="4"/>
  <c r="H882" i="4"/>
  <c r="I882" i="4"/>
  <c r="J882" i="4"/>
  <c r="K882" i="4"/>
  <c r="L882" i="4"/>
  <c r="M882" i="4"/>
  <c r="N882" i="4"/>
  <c r="O882" i="4"/>
  <c r="P882" i="4"/>
  <c r="Q882" i="4"/>
  <c r="R882" i="4"/>
  <c r="S882" i="4"/>
  <c r="T882" i="4"/>
  <c r="U882" i="4"/>
  <c r="V882" i="4"/>
  <c r="W882" i="4"/>
  <c r="X882" i="4"/>
  <c r="Y882" i="4"/>
  <c r="Z882" i="4"/>
  <c r="AA882" i="4"/>
  <c r="H883" i="4"/>
  <c r="I883" i="4"/>
  <c r="J883" i="4"/>
  <c r="K883" i="4"/>
  <c r="L883" i="4"/>
  <c r="M883" i="4"/>
  <c r="N883" i="4"/>
  <c r="O883" i="4"/>
  <c r="P883" i="4"/>
  <c r="Q883" i="4"/>
  <c r="R883" i="4"/>
  <c r="S883" i="4"/>
  <c r="T883" i="4"/>
  <c r="U883" i="4"/>
  <c r="V883" i="4"/>
  <c r="W883" i="4"/>
  <c r="X883" i="4"/>
  <c r="Y883" i="4"/>
  <c r="Z883" i="4"/>
  <c r="AA883" i="4"/>
  <c r="H884" i="4"/>
  <c r="I884" i="4"/>
  <c r="J884" i="4"/>
  <c r="K884" i="4"/>
  <c r="L884" i="4"/>
  <c r="M884" i="4"/>
  <c r="N884" i="4"/>
  <c r="O884" i="4"/>
  <c r="P884" i="4"/>
  <c r="Q884" i="4"/>
  <c r="R884" i="4"/>
  <c r="S884" i="4"/>
  <c r="T884" i="4"/>
  <c r="U884" i="4"/>
  <c r="V884" i="4"/>
  <c r="W884" i="4"/>
  <c r="X884" i="4"/>
  <c r="Y884" i="4"/>
  <c r="Z884" i="4"/>
  <c r="AA884" i="4"/>
  <c r="H885" i="4"/>
  <c r="I885" i="4"/>
  <c r="J885" i="4"/>
  <c r="K885" i="4"/>
  <c r="L885" i="4"/>
  <c r="M885" i="4"/>
  <c r="N885" i="4"/>
  <c r="O885" i="4"/>
  <c r="P885" i="4"/>
  <c r="Q885" i="4"/>
  <c r="R885" i="4"/>
  <c r="S885" i="4"/>
  <c r="T885" i="4"/>
  <c r="U885" i="4"/>
  <c r="V885" i="4"/>
  <c r="W885" i="4"/>
  <c r="X885" i="4"/>
  <c r="Y885" i="4"/>
  <c r="Z885" i="4"/>
  <c r="AA885" i="4"/>
  <c r="H886" i="4"/>
  <c r="I886" i="4"/>
  <c r="J886" i="4"/>
  <c r="K886" i="4"/>
  <c r="L886" i="4"/>
  <c r="M886" i="4"/>
  <c r="N886" i="4"/>
  <c r="O886" i="4"/>
  <c r="P886" i="4"/>
  <c r="Q886" i="4"/>
  <c r="R886" i="4"/>
  <c r="S886" i="4"/>
  <c r="T886" i="4"/>
  <c r="U886" i="4"/>
  <c r="V886" i="4"/>
  <c r="W886" i="4"/>
  <c r="X886" i="4"/>
  <c r="Y886" i="4"/>
  <c r="Z886" i="4"/>
  <c r="AA886" i="4"/>
  <c r="H887" i="4"/>
  <c r="I887" i="4"/>
  <c r="J887" i="4"/>
  <c r="K887" i="4"/>
  <c r="L887" i="4"/>
  <c r="M887" i="4"/>
  <c r="N887" i="4"/>
  <c r="O887" i="4"/>
  <c r="P887" i="4"/>
  <c r="Q887" i="4"/>
  <c r="R887" i="4"/>
  <c r="S887" i="4"/>
  <c r="T887" i="4"/>
  <c r="U887" i="4"/>
  <c r="V887" i="4"/>
  <c r="W887" i="4"/>
  <c r="X887" i="4"/>
  <c r="Y887" i="4"/>
  <c r="Z887" i="4"/>
  <c r="AA887" i="4"/>
  <c r="H888" i="4"/>
  <c r="I888" i="4"/>
  <c r="J888" i="4"/>
  <c r="K888" i="4"/>
  <c r="L888" i="4"/>
  <c r="M888" i="4"/>
  <c r="N888" i="4"/>
  <c r="O888" i="4"/>
  <c r="P888" i="4"/>
  <c r="Q888" i="4"/>
  <c r="R888" i="4"/>
  <c r="S888" i="4"/>
  <c r="T888" i="4"/>
  <c r="U888" i="4"/>
  <c r="V888" i="4"/>
  <c r="W888" i="4"/>
  <c r="X888" i="4"/>
  <c r="Y888" i="4"/>
  <c r="Z888" i="4"/>
  <c r="AA888" i="4"/>
  <c r="H889" i="4"/>
  <c r="I889" i="4"/>
  <c r="J889" i="4"/>
  <c r="K889" i="4"/>
  <c r="L889" i="4"/>
  <c r="M889" i="4"/>
  <c r="N889" i="4"/>
  <c r="O889" i="4"/>
  <c r="P889" i="4"/>
  <c r="Q889" i="4"/>
  <c r="R889" i="4"/>
  <c r="S889" i="4"/>
  <c r="T889" i="4"/>
  <c r="U889" i="4"/>
  <c r="V889" i="4"/>
  <c r="W889" i="4"/>
  <c r="X889" i="4"/>
  <c r="Y889" i="4"/>
  <c r="Z889" i="4"/>
  <c r="AA889" i="4"/>
  <c r="H890" i="4"/>
  <c r="I890" i="4"/>
  <c r="J890" i="4"/>
  <c r="K890" i="4"/>
  <c r="L890" i="4"/>
  <c r="M890" i="4"/>
  <c r="N890" i="4"/>
  <c r="O890" i="4"/>
  <c r="P890" i="4"/>
  <c r="Q890" i="4"/>
  <c r="R890" i="4"/>
  <c r="S890" i="4"/>
  <c r="T890" i="4"/>
  <c r="U890" i="4"/>
  <c r="V890" i="4"/>
  <c r="W890" i="4"/>
  <c r="X890" i="4"/>
  <c r="Y890" i="4"/>
  <c r="Z890" i="4"/>
  <c r="AA890" i="4"/>
  <c r="H891" i="4"/>
  <c r="I891" i="4"/>
  <c r="J891" i="4"/>
  <c r="K891" i="4"/>
  <c r="L891" i="4"/>
  <c r="M891" i="4"/>
  <c r="N891" i="4"/>
  <c r="O891" i="4"/>
  <c r="P891" i="4"/>
  <c r="Q891" i="4"/>
  <c r="R891" i="4"/>
  <c r="S891" i="4"/>
  <c r="T891" i="4"/>
  <c r="U891" i="4"/>
  <c r="V891" i="4"/>
  <c r="W891" i="4"/>
  <c r="X891" i="4"/>
  <c r="Y891" i="4"/>
  <c r="Z891" i="4"/>
  <c r="AA891" i="4"/>
  <c r="H892" i="4"/>
  <c r="I892" i="4"/>
  <c r="J892" i="4"/>
  <c r="K892" i="4"/>
  <c r="L892" i="4"/>
  <c r="M892" i="4"/>
  <c r="N892" i="4"/>
  <c r="O892" i="4"/>
  <c r="P892" i="4"/>
  <c r="Q892" i="4"/>
  <c r="R892" i="4"/>
  <c r="S892" i="4"/>
  <c r="T892" i="4"/>
  <c r="U892" i="4"/>
  <c r="V892" i="4"/>
  <c r="W892" i="4"/>
  <c r="X892" i="4"/>
  <c r="Y892" i="4"/>
  <c r="Z892" i="4"/>
  <c r="AA892" i="4"/>
  <c r="H893" i="4"/>
  <c r="I893" i="4"/>
  <c r="J893" i="4"/>
  <c r="K893" i="4"/>
  <c r="L893" i="4"/>
  <c r="M893" i="4"/>
  <c r="N893" i="4"/>
  <c r="O893" i="4"/>
  <c r="P893" i="4"/>
  <c r="Q893" i="4"/>
  <c r="R893" i="4"/>
  <c r="S893" i="4"/>
  <c r="T893" i="4"/>
  <c r="U893" i="4"/>
  <c r="V893" i="4"/>
  <c r="W893" i="4"/>
  <c r="X893" i="4"/>
  <c r="Y893" i="4"/>
  <c r="Z893" i="4"/>
  <c r="AA893" i="4"/>
  <c r="H894" i="4"/>
  <c r="I894" i="4"/>
  <c r="J894" i="4"/>
  <c r="K894" i="4"/>
  <c r="L894" i="4"/>
  <c r="M894" i="4"/>
  <c r="N894" i="4"/>
  <c r="O894" i="4"/>
  <c r="P894" i="4"/>
  <c r="Q894" i="4"/>
  <c r="R894" i="4"/>
  <c r="S894" i="4"/>
  <c r="T894" i="4"/>
  <c r="U894" i="4"/>
  <c r="V894" i="4"/>
  <c r="W894" i="4"/>
  <c r="X894" i="4"/>
  <c r="Y894" i="4"/>
  <c r="Z894" i="4"/>
  <c r="AA894" i="4"/>
  <c r="H895" i="4"/>
  <c r="I895" i="4"/>
  <c r="J895" i="4"/>
  <c r="K895" i="4"/>
  <c r="L895" i="4"/>
  <c r="M895" i="4"/>
  <c r="N895" i="4"/>
  <c r="O895" i="4"/>
  <c r="P895" i="4"/>
  <c r="Q895" i="4"/>
  <c r="R895" i="4"/>
  <c r="S895" i="4"/>
  <c r="T895" i="4"/>
  <c r="U895" i="4"/>
  <c r="V895" i="4"/>
  <c r="W895" i="4"/>
  <c r="X895" i="4"/>
  <c r="Y895" i="4"/>
  <c r="Z895" i="4"/>
  <c r="AA895" i="4"/>
  <c r="H896" i="4"/>
  <c r="I896" i="4"/>
  <c r="J896" i="4"/>
  <c r="K896" i="4"/>
  <c r="L896" i="4"/>
  <c r="M896" i="4"/>
  <c r="N896" i="4"/>
  <c r="O896" i="4"/>
  <c r="P896" i="4"/>
  <c r="Q896" i="4"/>
  <c r="R896" i="4"/>
  <c r="S896" i="4"/>
  <c r="T896" i="4"/>
  <c r="U896" i="4"/>
  <c r="V896" i="4"/>
  <c r="W896" i="4"/>
  <c r="X896" i="4"/>
  <c r="Y896" i="4"/>
  <c r="Z896" i="4"/>
  <c r="AA896" i="4"/>
  <c r="H897" i="4"/>
  <c r="I897" i="4"/>
  <c r="J897" i="4"/>
  <c r="K897" i="4"/>
  <c r="L897" i="4"/>
  <c r="M897" i="4"/>
  <c r="N897" i="4"/>
  <c r="O897" i="4"/>
  <c r="P897" i="4"/>
  <c r="Q897" i="4"/>
  <c r="R897" i="4"/>
  <c r="S897" i="4"/>
  <c r="T897" i="4"/>
  <c r="U897" i="4"/>
  <c r="V897" i="4"/>
  <c r="W897" i="4"/>
  <c r="X897" i="4"/>
  <c r="Y897" i="4"/>
  <c r="Z897" i="4"/>
  <c r="AA897" i="4"/>
  <c r="H898" i="4"/>
  <c r="I898" i="4"/>
  <c r="J898" i="4"/>
  <c r="K898" i="4"/>
  <c r="L898" i="4"/>
  <c r="M898" i="4"/>
  <c r="N898" i="4"/>
  <c r="O898" i="4"/>
  <c r="P898" i="4"/>
  <c r="Q898" i="4"/>
  <c r="R898" i="4"/>
  <c r="S898" i="4"/>
  <c r="T898" i="4"/>
  <c r="U898" i="4"/>
  <c r="V898" i="4"/>
  <c r="W898" i="4"/>
  <c r="X898" i="4"/>
  <c r="Y898" i="4"/>
  <c r="Z898" i="4"/>
  <c r="AA898" i="4"/>
  <c r="H899" i="4"/>
  <c r="I899" i="4"/>
  <c r="J899" i="4"/>
  <c r="K899" i="4"/>
  <c r="L899" i="4"/>
  <c r="M899" i="4"/>
  <c r="N899" i="4"/>
  <c r="O899" i="4"/>
  <c r="P899" i="4"/>
  <c r="Q899" i="4"/>
  <c r="R899" i="4"/>
  <c r="S899" i="4"/>
  <c r="T899" i="4"/>
  <c r="U899" i="4"/>
  <c r="V899" i="4"/>
  <c r="W899" i="4"/>
  <c r="X899" i="4"/>
  <c r="Y899" i="4"/>
  <c r="Z899" i="4"/>
  <c r="AA899" i="4"/>
  <c r="H900" i="4"/>
  <c r="I900" i="4"/>
  <c r="J900" i="4"/>
  <c r="K900" i="4"/>
  <c r="L900" i="4"/>
  <c r="M900" i="4"/>
  <c r="N900" i="4"/>
  <c r="O900" i="4"/>
  <c r="P900" i="4"/>
  <c r="Q900" i="4"/>
  <c r="R900" i="4"/>
  <c r="S900" i="4"/>
  <c r="T900" i="4"/>
  <c r="U900" i="4"/>
  <c r="V900" i="4"/>
  <c r="W900" i="4"/>
  <c r="X900" i="4"/>
  <c r="Y900" i="4"/>
  <c r="Z900" i="4"/>
  <c r="AA900" i="4"/>
  <c r="H901" i="4"/>
  <c r="I901" i="4"/>
  <c r="J901" i="4"/>
  <c r="K901" i="4"/>
  <c r="L901" i="4"/>
  <c r="M901" i="4"/>
  <c r="N901" i="4"/>
  <c r="O901" i="4"/>
  <c r="P901" i="4"/>
  <c r="Q901" i="4"/>
  <c r="R901" i="4"/>
  <c r="S901" i="4"/>
  <c r="T901" i="4"/>
  <c r="U901" i="4"/>
  <c r="V901" i="4"/>
  <c r="W901" i="4"/>
  <c r="X901" i="4"/>
  <c r="Y901" i="4"/>
  <c r="Z901" i="4"/>
  <c r="AA901" i="4"/>
  <c r="H902" i="4"/>
  <c r="I902" i="4"/>
  <c r="J902" i="4"/>
  <c r="K902" i="4"/>
  <c r="L902" i="4"/>
  <c r="M902" i="4"/>
  <c r="N902" i="4"/>
  <c r="O902" i="4"/>
  <c r="P902" i="4"/>
  <c r="Q902" i="4"/>
  <c r="R902" i="4"/>
  <c r="S902" i="4"/>
  <c r="T902" i="4"/>
  <c r="U902" i="4"/>
  <c r="V902" i="4"/>
  <c r="W902" i="4"/>
  <c r="X902" i="4"/>
  <c r="Y902" i="4"/>
  <c r="Z902" i="4"/>
  <c r="AA902" i="4"/>
  <c r="H903" i="4"/>
  <c r="I903" i="4"/>
  <c r="J903" i="4"/>
  <c r="K903" i="4"/>
  <c r="L903" i="4"/>
  <c r="M903" i="4"/>
  <c r="N903" i="4"/>
  <c r="O903" i="4"/>
  <c r="P903" i="4"/>
  <c r="Q903" i="4"/>
  <c r="R903" i="4"/>
  <c r="S903" i="4"/>
  <c r="T903" i="4"/>
  <c r="U903" i="4"/>
  <c r="V903" i="4"/>
  <c r="W903" i="4"/>
  <c r="X903" i="4"/>
  <c r="Y903" i="4"/>
  <c r="Z903" i="4"/>
  <c r="AA903" i="4"/>
  <c r="H904" i="4"/>
  <c r="I904" i="4"/>
  <c r="J904" i="4"/>
  <c r="K904" i="4"/>
  <c r="L904" i="4"/>
  <c r="M904" i="4"/>
  <c r="N904" i="4"/>
  <c r="O904" i="4"/>
  <c r="P904" i="4"/>
  <c r="Q904" i="4"/>
  <c r="R904" i="4"/>
  <c r="S904" i="4"/>
  <c r="T904" i="4"/>
  <c r="U904" i="4"/>
  <c r="V904" i="4"/>
  <c r="W904" i="4"/>
  <c r="X904" i="4"/>
  <c r="Y904" i="4"/>
  <c r="Z904" i="4"/>
  <c r="AA904" i="4"/>
  <c r="H905" i="4"/>
  <c r="I905" i="4"/>
  <c r="J905" i="4"/>
  <c r="K905" i="4"/>
  <c r="L905" i="4"/>
  <c r="M905" i="4"/>
  <c r="N905" i="4"/>
  <c r="O905" i="4"/>
  <c r="P905" i="4"/>
  <c r="Q905" i="4"/>
  <c r="R905" i="4"/>
  <c r="S905" i="4"/>
  <c r="T905" i="4"/>
  <c r="U905" i="4"/>
  <c r="V905" i="4"/>
  <c r="W905" i="4"/>
  <c r="X905" i="4"/>
  <c r="Y905" i="4"/>
  <c r="Z905" i="4"/>
  <c r="AA905" i="4"/>
  <c r="H906" i="4"/>
  <c r="I906" i="4"/>
  <c r="J906" i="4"/>
  <c r="K906" i="4"/>
  <c r="L906" i="4"/>
  <c r="M906" i="4"/>
  <c r="N906" i="4"/>
  <c r="O906" i="4"/>
  <c r="P906" i="4"/>
  <c r="Q906" i="4"/>
  <c r="R906" i="4"/>
  <c r="S906" i="4"/>
  <c r="T906" i="4"/>
  <c r="U906" i="4"/>
  <c r="V906" i="4"/>
  <c r="W906" i="4"/>
  <c r="X906" i="4"/>
  <c r="Y906" i="4"/>
  <c r="Z906" i="4"/>
  <c r="AA906" i="4"/>
  <c r="H907" i="4"/>
  <c r="I907" i="4"/>
  <c r="J907" i="4"/>
  <c r="K907" i="4"/>
  <c r="L907" i="4"/>
  <c r="M907" i="4"/>
  <c r="N907" i="4"/>
  <c r="O907" i="4"/>
  <c r="P907" i="4"/>
  <c r="Q907" i="4"/>
  <c r="R907" i="4"/>
  <c r="S907" i="4"/>
  <c r="T907" i="4"/>
  <c r="U907" i="4"/>
  <c r="V907" i="4"/>
  <c r="W907" i="4"/>
  <c r="X907" i="4"/>
  <c r="Y907" i="4"/>
  <c r="Z907" i="4"/>
  <c r="AA907" i="4"/>
  <c r="H908" i="4"/>
  <c r="I908" i="4"/>
  <c r="J908" i="4"/>
  <c r="K908" i="4"/>
  <c r="L908" i="4"/>
  <c r="M908" i="4"/>
  <c r="N908" i="4"/>
  <c r="O908" i="4"/>
  <c r="P908" i="4"/>
  <c r="Q908" i="4"/>
  <c r="R908" i="4"/>
  <c r="S908" i="4"/>
  <c r="T908" i="4"/>
  <c r="U908" i="4"/>
  <c r="V908" i="4"/>
  <c r="W908" i="4"/>
  <c r="X908" i="4"/>
  <c r="Y908" i="4"/>
  <c r="Z908" i="4"/>
  <c r="AA908" i="4"/>
  <c r="H909" i="4"/>
  <c r="I909" i="4"/>
  <c r="J909" i="4"/>
  <c r="K909" i="4"/>
  <c r="L909" i="4"/>
  <c r="M909" i="4"/>
  <c r="N909" i="4"/>
  <c r="O909" i="4"/>
  <c r="P909" i="4"/>
  <c r="Q909" i="4"/>
  <c r="R909" i="4"/>
  <c r="S909" i="4"/>
  <c r="T909" i="4"/>
  <c r="U909" i="4"/>
  <c r="V909" i="4"/>
  <c r="W909" i="4"/>
  <c r="X909" i="4"/>
  <c r="Y909" i="4"/>
  <c r="Z909" i="4"/>
  <c r="AA909" i="4"/>
  <c r="H910" i="4"/>
  <c r="I910" i="4"/>
  <c r="J910" i="4"/>
  <c r="K910" i="4"/>
  <c r="L910" i="4"/>
  <c r="M910" i="4"/>
  <c r="N910" i="4"/>
  <c r="O910" i="4"/>
  <c r="P910" i="4"/>
  <c r="Q910" i="4"/>
  <c r="R910" i="4"/>
  <c r="S910" i="4"/>
  <c r="T910" i="4"/>
  <c r="U910" i="4"/>
  <c r="V910" i="4"/>
  <c r="W910" i="4"/>
  <c r="X910" i="4"/>
  <c r="Y910" i="4"/>
  <c r="Z910" i="4"/>
  <c r="AA910" i="4"/>
  <c r="H911" i="4"/>
  <c r="I911" i="4"/>
  <c r="J911" i="4"/>
  <c r="K911" i="4"/>
  <c r="L911" i="4"/>
  <c r="M911" i="4"/>
  <c r="N911" i="4"/>
  <c r="O911" i="4"/>
  <c r="P911" i="4"/>
  <c r="Q911" i="4"/>
  <c r="R911" i="4"/>
  <c r="S911" i="4"/>
  <c r="T911" i="4"/>
  <c r="U911" i="4"/>
  <c r="V911" i="4"/>
  <c r="W911" i="4"/>
  <c r="X911" i="4"/>
  <c r="Y911" i="4"/>
  <c r="Z911" i="4"/>
  <c r="AA911" i="4"/>
  <c r="H912" i="4"/>
  <c r="I912" i="4"/>
  <c r="J912" i="4"/>
  <c r="K912" i="4"/>
  <c r="L912" i="4"/>
  <c r="M912" i="4"/>
  <c r="N912" i="4"/>
  <c r="O912" i="4"/>
  <c r="P912" i="4"/>
  <c r="Q912" i="4"/>
  <c r="R912" i="4"/>
  <c r="S912" i="4"/>
  <c r="T912" i="4"/>
  <c r="U912" i="4"/>
  <c r="V912" i="4"/>
  <c r="W912" i="4"/>
  <c r="X912" i="4"/>
  <c r="Y912" i="4"/>
  <c r="Z912" i="4"/>
  <c r="AA912" i="4"/>
  <c r="H913" i="4"/>
  <c r="I913" i="4"/>
  <c r="J913" i="4"/>
  <c r="K913" i="4"/>
  <c r="L913" i="4"/>
  <c r="M913" i="4"/>
  <c r="N913" i="4"/>
  <c r="O913" i="4"/>
  <c r="P913" i="4"/>
  <c r="Q913" i="4"/>
  <c r="R913" i="4"/>
  <c r="S913" i="4"/>
  <c r="T913" i="4"/>
  <c r="U913" i="4"/>
  <c r="V913" i="4"/>
  <c r="W913" i="4"/>
  <c r="X913" i="4"/>
  <c r="Y913" i="4"/>
  <c r="Z913" i="4"/>
  <c r="AA913" i="4"/>
  <c r="H914" i="4"/>
  <c r="I914" i="4"/>
  <c r="J914" i="4"/>
  <c r="K914" i="4"/>
  <c r="L914" i="4"/>
  <c r="M914" i="4"/>
  <c r="N914" i="4"/>
  <c r="O914" i="4"/>
  <c r="P914" i="4"/>
  <c r="Q914" i="4"/>
  <c r="R914" i="4"/>
  <c r="S914" i="4"/>
  <c r="T914" i="4"/>
  <c r="U914" i="4"/>
  <c r="V914" i="4"/>
  <c r="W914" i="4"/>
  <c r="X914" i="4"/>
  <c r="Y914" i="4"/>
  <c r="Z914" i="4"/>
  <c r="AA914" i="4"/>
  <c r="H915" i="4"/>
  <c r="I915" i="4"/>
  <c r="J915" i="4"/>
  <c r="K915" i="4"/>
  <c r="L915" i="4"/>
  <c r="M915" i="4"/>
  <c r="N915" i="4"/>
  <c r="O915" i="4"/>
  <c r="P915" i="4"/>
  <c r="Q915" i="4"/>
  <c r="R915" i="4"/>
  <c r="S915" i="4"/>
  <c r="T915" i="4"/>
  <c r="U915" i="4"/>
  <c r="V915" i="4"/>
  <c r="W915" i="4"/>
  <c r="X915" i="4"/>
  <c r="Y915" i="4"/>
  <c r="Z915" i="4"/>
  <c r="AA915" i="4"/>
  <c r="H916" i="4"/>
  <c r="I916" i="4"/>
  <c r="J916" i="4"/>
  <c r="K916" i="4"/>
  <c r="L916" i="4"/>
  <c r="M916" i="4"/>
  <c r="N916" i="4"/>
  <c r="O916" i="4"/>
  <c r="P916" i="4"/>
  <c r="Q916" i="4"/>
  <c r="R916" i="4"/>
  <c r="S916" i="4"/>
  <c r="T916" i="4"/>
  <c r="U916" i="4"/>
  <c r="V916" i="4"/>
  <c r="W916" i="4"/>
  <c r="X916" i="4"/>
  <c r="Y916" i="4"/>
  <c r="Z916" i="4"/>
  <c r="AA916" i="4"/>
  <c r="H917" i="4"/>
  <c r="I917" i="4"/>
  <c r="J917" i="4"/>
  <c r="K917" i="4"/>
  <c r="L917" i="4"/>
  <c r="M917" i="4"/>
  <c r="N917" i="4"/>
  <c r="O917" i="4"/>
  <c r="P917" i="4"/>
  <c r="Q917" i="4"/>
  <c r="R917" i="4"/>
  <c r="S917" i="4"/>
  <c r="T917" i="4"/>
  <c r="U917" i="4"/>
  <c r="V917" i="4"/>
  <c r="W917" i="4"/>
  <c r="X917" i="4"/>
  <c r="Y917" i="4"/>
  <c r="Z917" i="4"/>
  <c r="AA917" i="4"/>
  <c r="H918" i="4"/>
  <c r="I918" i="4"/>
  <c r="J918" i="4"/>
  <c r="K918" i="4"/>
  <c r="L918" i="4"/>
  <c r="M918" i="4"/>
  <c r="N918" i="4"/>
  <c r="O918" i="4"/>
  <c r="P918" i="4"/>
  <c r="Q918" i="4"/>
  <c r="R918" i="4"/>
  <c r="S918" i="4"/>
  <c r="T918" i="4"/>
  <c r="U918" i="4"/>
  <c r="V918" i="4"/>
  <c r="W918" i="4"/>
  <c r="X918" i="4"/>
  <c r="Y918" i="4"/>
  <c r="Z918" i="4"/>
  <c r="AA918" i="4"/>
  <c r="H919" i="4"/>
  <c r="I919" i="4"/>
  <c r="J919" i="4"/>
  <c r="K919" i="4"/>
  <c r="L919" i="4"/>
  <c r="M919" i="4"/>
  <c r="N919" i="4"/>
  <c r="O919" i="4"/>
  <c r="P919" i="4"/>
  <c r="Q919" i="4"/>
  <c r="R919" i="4"/>
  <c r="S919" i="4"/>
  <c r="T919" i="4"/>
  <c r="U919" i="4"/>
  <c r="V919" i="4"/>
  <c r="W919" i="4"/>
  <c r="X919" i="4"/>
  <c r="Y919" i="4"/>
  <c r="Z919" i="4"/>
  <c r="AA919" i="4"/>
  <c r="H920" i="4"/>
  <c r="I920" i="4"/>
  <c r="J920" i="4"/>
  <c r="K920" i="4"/>
  <c r="L920" i="4"/>
  <c r="M920" i="4"/>
  <c r="N920" i="4"/>
  <c r="O920" i="4"/>
  <c r="P920" i="4"/>
  <c r="Q920" i="4"/>
  <c r="R920" i="4"/>
  <c r="S920" i="4"/>
  <c r="T920" i="4"/>
  <c r="U920" i="4"/>
  <c r="V920" i="4"/>
  <c r="W920" i="4"/>
  <c r="X920" i="4"/>
  <c r="Y920" i="4"/>
  <c r="Z920" i="4"/>
  <c r="AA920" i="4"/>
  <c r="H921" i="4"/>
  <c r="I921" i="4"/>
  <c r="J921" i="4"/>
  <c r="K921" i="4"/>
  <c r="L921" i="4"/>
  <c r="M921" i="4"/>
  <c r="N921" i="4"/>
  <c r="O921" i="4"/>
  <c r="P921" i="4"/>
  <c r="Q921" i="4"/>
  <c r="R921" i="4"/>
  <c r="S921" i="4"/>
  <c r="T921" i="4"/>
  <c r="U921" i="4"/>
  <c r="V921" i="4"/>
  <c r="W921" i="4"/>
  <c r="X921" i="4"/>
  <c r="Y921" i="4"/>
  <c r="Z921" i="4"/>
  <c r="AA921" i="4"/>
  <c r="H922" i="4"/>
  <c r="I922" i="4"/>
  <c r="J922" i="4"/>
  <c r="K922" i="4"/>
  <c r="L922" i="4"/>
  <c r="M922" i="4"/>
  <c r="N922" i="4"/>
  <c r="O922" i="4"/>
  <c r="P922" i="4"/>
  <c r="Q922" i="4"/>
  <c r="R922" i="4"/>
  <c r="S922" i="4"/>
  <c r="T922" i="4"/>
  <c r="U922" i="4"/>
  <c r="V922" i="4"/>
  <c r="W922" i="4"/>
  <c r="X922" i="4"/>
  <c r="Y922" i="4"/>
  <c r="Z922" i="4"/>
  <c r="AA922" i="4"/>
  <c r="H923" i="4"/>
  <c r="I923" i="4"/>
  <c r="J923" i="4"/>
  <c r="K923" i="4"/>
  <c r="L923" i="4"/>
  <c r="M923" i="4"/>
  <c r="N923" i="4"/>
  <c r="O923" i="4"/>
  <c r="P923" i="4"/>
  <c r="Q923" i="4"/>
  <c r="R923" i="4"/>
  <c r="S923" i="4"/>
  <c r="T923" i="4"/>
  <c r="U923" i="4"/>
  <c r="V923" i="4"/>
  <c r="W923" i="4"/>
  <c r="X923" i="4"/>
  <c r="Y923" i="4"/>
  <c r="Z923" i="4"/>
  <c r="AA923" i="4"/>
  <c r="H924" i="4"/>
  <c r="I924" i="4"/>
  <c r="J924" i="4"/>
  <c r="K924" i="4"/>
  <c r="L924" i="4"/>
  <c r="M924" i="4"/>
  <c r="N924" i="4"/>
  <c r="O924" i="4"/>
  <c r="P924" i="4"/>
  <c r="Q924" i="4"/>
  <c r="R924" i="4"/>
  <c r="S924" i="4"/>
  <c r="T924" i="4"/>
  <c r="U924" i="4"/>
  <c r="V924" i="4"/>
  <c r="W924" i="4"/>
  <c r="X924" i="4"/>
  <c r="Y924" i="4"/>
  <c r="Z924" i="4"/>
  <c r="AA924" i="4"/>
  <c r="H925" i="4"/>
  <c r="I925" i="4"/>
  <c r="J925" i="4"/>
  <c r="K925" i="4"/>
  <c r="L925" i="4"/>
  <c r="M925" i="4"/>
  <c r="N925" i="4"/>
  <c r="O925" i="4"/>
  <c r="P925" i="4"/>
  <c r="Q925" i="4"/>
  <c r="R925" i="4"/>
  <c r="S925" i="4"/>
  <c r="T925" i="4"/>
  <c r="U925" i="4"/>
  <c r="V925" i="4"/>
  <c r="W925" i="4"/>
  <c r="X925" i="4"/>
  <c r="Y925" i="4"/>
  <c r="Z925" i="4"/>
  <c r="AA925" i="4"/>
  <c r="H926" i="4"/>
  <c r="I926" i="4"/>
  <c r="J926" i="4"/>
  <c r="K926" i="4"/>
  <c r="L926" i="4"/>
  <c r="M926" i="4"/>
  <c r="N926" i="4"/>
  <c r="O926" i="4"/>
  <c r="P926" i="4"/>
  <c r="Q926" i="4"/>
  <c r="R926" i="4"/>
  <c r="S926" i="4"/>
  <c r="T926" i="4"/>
  <c r="U926" i="4"/>
  <c r="V926" i="4"/>
  <c r="W926" i="4"/>
  <c r="X926" i="4"/>
  <c r="Y926" i="4"/>
  <c r="Z926" i="4"/>
  <c r="AA926" i="4"/>
  <c r="H927" i="4"/>
  <c r="I927" i="4"/>
  <c r="J927" i="4"/>
  <c r="K927" i="4"/>
  <c r="L927" i="4"/>
  <c r="M927" i="4"/>
  <c r="N927" i="4"/>
  <c r="O927" i="4"/>
  <c r="P927" i="4"/>
  <c r="Q927" i="4"/>
  <c r="R927" i="4"/>
  <c r="S927" i="4"/>
  <c r="T927" i="4"/>
  <c r="U927" i="4"/>
  <c r="V927" i="4"/>
  <c r="W927" i="4"/>
  <c r="X927" i="4"/>
  <c r="Y927" i="4"/>
  <c r="Z927" i="4"/>
  <c r="AA927" i="4"/>
  <c r="H928" i="4"/>
  <c r="I928" i="4"/>
  <c r="J928" i="4"/>
  <c r="K928" i="4"/>
  <c r="L928" i="4"/>
  <c r="M928" i="4"/>
  <c r="N928" i="4"/>
  <c r="O928" i="4"/>
  <c r="P928" i="4"/>
  <c r="Q928" i="4"/>
  <c r="R928" i="4"/>
  <c r="S928" i="4"/>
  <c r="T928" i="4"/>
  <c r="U928" i="4"/>
  <c r="V928" i="4"/>
  <c r="W928" i="4"/>
  <c r="X928" i="4"/>
  <c r="Y928" i="4"/>
  <c r="Z928" i="4"/>
  <c r="AA928" i="4"/>
  <c r="H929" i="4"/>
  <c r="I929" i="4"/>
  <c r="J929" i="4"/>
  <c r="K929" i="4"/>
  <c r="L929" i="4"/>
  <c r="M929" i="4"/>
  <c r="N929" i="4"/>
  <c r="O929" i="4"/>
  <c r="P929" i="4"/>
  <c r="Q929" i="4"/>
  <c r="R929" i="4"/>
  <c r="S929" i="4"/>
  <c r="T929" i="4"/>
  <c r="U929" i="4"/>
  <c r="V929" i="4"/>
  <c r="W929" i="4"/>
  <c r="X929" i="4"/>
  <c r="Y929" i="4"/>
  <c r="Z929" i="4"/>
  <c r="AA929" i="4"/>
  <c r="H930" i="4"/>
  <c r="I930" i="4"/>
  <c r="J930" i="4"/>
  <c r="K930" i="4"/>
  <c r="L930" i="4"/>
  <c r="M930" i="4"/>
  <c r="N930" i="4"/>
  <c r="O930" i="4"/>
  <c r="P930" i="4"/>
  <c r="Q930" i="4"/>
  <c r="R930" i="4"/>
  <c r="S930" i="4"/>
  <c r="T930" i="4"/>
  <c r="U930" i="4"/>
  <c r="V930" i="4"/>
  <c r="W930" i="4"/>
  <c r="X930" i="4"/>
  <c r="Y930" i="4"/>
  <c r="Z930" i="4"/>
  <c r="AA930" i="4"/>
  <c r="H931" i="4"/>
  <c r="I931" i="4"/>
  <c r="J931" i="4"/>
  <c r="K931" i="4"/>
  <c r="L931" i="4"/>
  <c r="M931" i="4"/>
  <c r="N931" i="4"/>
  <c r="O931" i="4"/>
  <c r="P931" i="4"/>
  <c r="Q931" i="4"/>
  <c r="R931" i="4"/>
  <c r="S931" i="4"/>
  <c r="T931" i="4"/>
  <c r="U931" i="4"/>
  <c r="V931" i="4"/>
  <c r="W931" i="4"/>
  <c r="X931" i="4"/>
  <c r="Y931" i="4"/>
  <c r="Z931" i="4"/>
  <c r="AA931" i="4"/>
  <c r="H932" i="4"/>
  <c r="I932" i="4"/>
  <c r="J932" i="4"/>
  <c r="K932" i="4"/>
  <c r="L932" i="4"/>
  <c r="M932" i="4"/>
  <c r="N932" i="4"/>
  <c r="O932" i="4"/>
  <c r="P932" i="4"/>
  <c r="Q932" i="4"/>
  <c r="R932" i="4"/>
  <c r="S932" i="4"/>
  <c r="T932" i="4"/>
  <c r="U932" i="4"/>
  <c r="V932" i="4"/>
  <c r="W932" i="4"/>
  <c r="X932" i="4"/>
  <c r="Y932" i="4"/>
  <c r="Z932" i="4"/>
  <c r="AA932" i="4"/>
  <c r="H933" i="4"/>
  <c r="I933" i="4"/>
  <c r="J933" i="4"/>
  <c r="K933" i="4"/>
  <c r="L933" i="4"/>
  <c r="M933" i="4"/>
  <c r="N933" i="4"/>
  <c r="O933" i="4"/>
  <c r="P933" i="4"/>
  <c r="Q933" i="4"/>
  <c r="R933" i="4"/>
  <c r="S933" i="4"/>
  <c r="T933" i="4"/>
  <c r="U933" i="4"/>
  <c r="V933" i="4"/>
  <c r="W933" i="4"/>
  <c r="X933" i="4"/>
  <c r="Y933" i="4"/>
  <c r="Z933" i="4"/>
  <c r="AA933" i="4"/>
  <c r="H934" i="4"/>
  <c r="I934" i="4"/>
  <c r="J934" i="4"/>
  <c r="K934" i="4"/>
  <c r="L934" i="4"/>
  <c r="M934" i="4"/>
  <c r="N934" i="4"/>
  <c r="O934" i="4"/>
  <c r="P934" i="4"/>
  <c r="Q934" i="4"/>
  <c r="R934" i="4"/>
  <c r="S934" i="4"/>
  <c r="T934" i="4"/>
  <c r="U934" i="4"/>
  <c r="V934" i="4"/>
  <c r="W934" i="4"/>
  <c r="X934" i="4"/>
  <c r="Y934" i="4"/>
  <c r="Z934" i="4"/>
  <c r="AA934" i="4"/>
  <c r="H935" i="4"/>
  <c r="I935" i="4"/>
  <c r="J935" i="4"/>
  <c r="K935" i="4"/>
  <c r="L935" i="4"/>
  <c r="M935" i="4"/>
  <c r="N935" i="4"/>
  <c r="O935" i="4"/>
  <c r="P935" i="4"/>
  <c r="Q935" i="4"/>
  <c r="R935" i="4"/>
  <c r="S935" i="4"/>
  <c r="T935" i="4"/>
  <c r="U935" i="4"/>
  <c r="V935" i="4"/>
  <c r="W935" i="4"/>
  <c r="X935" i="4"/>
  <c r="Y935" i="4"/>
  <c r="Z935" i="4"/>
  <c r="AA935" i="4"/>
  <c r="H936" i="4"/>
  <c r="I936" i="4"/>
  <c r="J936" i="4"/>
  <c r="K936" i="4"/>
  <c r="L936" i="4"/>
  <c r="M936" i="4"/>
  <c r="N936" i="4"/>
  <c r="O936" i="4"/>
  <c r="P936" i="4"/>
  <c r="Q936" i="4"/>
  <c r="R936" i="4"/>
  <c r="S936" i="4"/>
  <c r="T936" i="4"/>
  <c r="U936" i="4"/>
  <c r="V936" i="4"/>
  <c r="W936" i="4"/>
  <c r="X936" i="4"/>
  <c r="Y936" i="4"/>
  <c r="Z936" i="4"/>
  <c r="AA936" i="4"/>
  <c r="H937" i="4"/>
  <c r="I937" i="4"/>
  <c r="J937" i="4"/>
  <c r="K937" i="4"/>
  <c r="L937" i="4"/>
  <c r="M937" i="4"/>
  <c r="N937" i="4"/>
  <c r="O937" i="4"/>
  <c r="P937" i="4"/>
  <c r="Q937" i="4"/>
  <c r="R937" i="4"/>
  <c r="S937" i="4"/>
  <c r="T937" i="4"/>
  <c r="U937" i="4"/>
  <c r="V937" i="4"/>
  <c r="W937" i="4"/>
  <c r="X937" i="4"/>
  <c r="Y937" i="4"/>
  <c r="Z937" i="4"/>
  <c r="AA937" i="4"/>
  <c r="H938" i="4"/>
  <c r="I938" i="4"/>
  <c r="J938" i="4"/>
  <c r="K938" i="4"/>
  <c r="L938" i="4"/>
  <c r="M938" i="4"/>
  <c r="N938" i="4"/>
  <c r="O938" i="4"/>
  <c r="P938" i="4"/>
  <c r="Q938" i="4"/>
  <c r="R938" i="4"/>
  <c r="S938" i="4"/>
  <c r="T938" i="4"/>
  <c r="U938" i="4"/>
  <c r="V938" i="4"/>
  <c r="W938" i="4"/>
  <c r="X938" i="4"/>
  <c r="Y938" i="4"/>
  <c r="Z938" i="4"/>
  <c r="AA938" i="4"/>
  <c r="H939" i="4"/>
  <c r="I939" i="4"/>
  <c r="J939" i="4"/>
  <c r="K939" i="4"/>
  <c r="L939" i="4"/>
  <c r="M939" i="4"/>
  <c r="N939" i="4"/>
  <c r="O939" i="4"/>
  <c r="P939" i="4"/>
  <c r="Q939" i="4"/>
  <c r="R939" i="4"/>
  <c r="S939" i="4"/>
  <c r="T939" i="4"/>
  <c r="U939" i="4"/>
  <c r="V939" i="4"/>
  <c r="W939" i="4"/>
  <c r="X939" i="4"/>
  <c r="Y939" i="4"/>
  <c r="Z939" i="4"/>
  <c r="AA939" i="4"/>
  <c r="H940" i="4"/>
  <c r="I940" i="4"/>
  <c r="J940" i="4"/>
  <c r="K940" i="4"/>
  <c r="L940" i="4"/>
  <c r="M940" i="4"/>
  <c r="N940" i="4"/>
  <c r="O940" i="4"/>
  <c r="P940" i="4"/>
  <c r="Q940" i="4"/>
  <c r="R940" i="4"/>
  <c r="S940" i="4"/>
  <c r="T940" i="4"/>
  <c r="U940" i="4"/>
  <c r="V940" i="4"/>
  <c r="W940" i="4"/>
  <c r="X940" i="4"/>
  <c r="Y940" i="4"/>
  <c r="Z940" i="4"/>
  <c r="AA940" i="4"/>
  <c r="H941" i="4"/>
  <c r="I941" i="4"/>
  <c r="J941" i="4"/>
  <c r="K941" i="4"/>
  <c r="L941" i="4"/>
  <c r="M941" i="4"/>
  <c r="N941" i="4"/>
  <c r="O941" i="4"/>
  <c r="P941" i="4"/>
  <c r="Q941" i="4"/>
  <c r="R941" i="4"/>
  <c r="S941" i="4"/>
  <c r="T941" i="4"/>
  <c r="U941" i="4"/>
  <c r="V941" i="4"/>
  <c r="W941" i="4"/>
  <c r="X941" i="4"/>
  <c r="Y941" i="4"/>
  <c r="Z941" i="4"/>
  <c r="AA941" i="4"/>
  <c r="H942" i="4"/>
  <c r="I942" i="4"/>
  <c r="J942" i="4"/>
  <c r="K942" i="4"/>
  <c r="L942" i="4"/>
  <c r="M942" i="4"/>
  <c r="N942" i="4"/>
  <c r="O942" i="4"/>
  <c r="P942" i="4"/>
  <c r="Q942" i="4"/>
  <c r="R942" i="4"/>
  <c r="S942" i="4"/>
  <c r="T942" i="4"/>
  <c r="U942" i="4"/>
  <c r="V942" i="4"/>
  <c r="W942" i="4"/>
  <c r="X942" i="4"/>
  <c r="Y942" i="4"/>
  <c r="Z942" i="4"/>
  <c r="AA942" i="4"/>
  <c r="H943" i="4"/>
  <c r="I943" i="4"/>
  <c r="J943" i="4"/>
  <c r="K943" i="4"/>
  <c r="L943" i="4"/>
  <c r="M943" i="4"/>
  <c r="N943" i="4"/>
  <c r="O943" i="4"/>
  <c r="P943" i="4"/>
  <c r="Q943" i="4"/>
  <c r="R943" i="4"/>
  <c r="S943" i="4"/>
  <c r="T943" i="4"/>
  <c r="U943" i="4"/>
  <c r="V943" i="4"/>
  <c r="W943" i="4"/>
  <c r="X943" i="4"/>
  <c r="Y943" i="4"/>
  <c r="Z943" i="4"/>
  <c r="AA943" i="4"/>
  <c r="H944" i="4"/>
  <c r="I944" i="4"/>
  <c r="J944" i="4"/>
  <c r="K944" i="4"/>
  <c r="L944" i="4"/>
  <c r="M944" i="4"/>
  <c r="N944" i="4"/>
  <c r="O944" i="4"/>
  <c r="P944" i="4"/>
  <c r="Q944" i="4"/>
  <c r="R944" i="4"/>
  <c r="S944" i="4"/>
  <c r="T944" i="4"/>
  <c r="U944" i="4"/>
  <c r="V944" i="4"/>
  <c r="W944" i="4"/>
  <c r="X944" i="4"/>
  <c r="Y944" i="4"/>
  <c r="Z944" i="4"/>
  <c r="AA944" i="4"/>
  <c r="H945" i="4"/>
  <c r="I945" i="4"/>
  <c r="J945" i="4"/>
  <c r="K945" i="4"/>
  <c r="L945" i="4"/>
  <c r="M945" i="4"/>
  <c r="N945" i="4"/>
  <c r="O945" i="4"/>
  <c r="P945" i="4"/>
  <c r="Q945" i="4"/>
  <c r="R945" i="4"/>
  <c r="S945" i="4"/>
  <c r="T945" i="4"/>
  <c r="U945" i="4"/>
  <c r="V945" i="4"/>
  <c r="W945" i="4"/>
  <c r="X945" i="4"/>
  <c r="Y945" i="4"/>
  <c r="Z945" i="4"/>
  <c r="AA945" i="4"/>
  <c r="H946" i="4"/>
  <c r="I946" i="4"/>
  <c r="J946" i="4"/>
  <c r="K946" i="4"/>
  <c r="L946" i="4"/>
  <c r="M946" i="4"/>
  <c r="N946" i="4"/>
  <c r="O946" i="4"/>
  <c r="P946" i="4"/>
  <c r="Q946" i="4"/>
  <c r="R946" i="4"/>
  <c r="S946" i="4"/>
  <c r="T946" i="4"/>
  <c r="U946" i="4"/>
  <c r="V946" i="4"/>
  <c r="W946" i="4"/>
  <c r="X946" i="4"/>
  <c r="Y946" i="4"/>
  <c r="Z946" i="4"/>
  <c r="AA946" i="4"/>
  <c r="H947" i="4"/>
  <c r="I947" i="4"/>
  <c r="J947" i="4"/>
  <c r="K947" i="4"/>
  <c r="L947" i="4"/>
  <c r="M947" i="4"/>
  <c r="N947" i="4"/>
  <c r="O947" i="4"/>
  <c r="P947" i="4"/>
  <c r="Q947" i="4"/>
  <c r="R947" i="4"/>
  <c r="S947" i="4"/>
  <c r="T947" i="4"/>
  <c r="U947" i="4"/>
  <c r="V947" i="4"/>
  <c r="W947" i="4"/>
  <c r="X947" i="4"/>
  <c r="Y947" i="4"/>
  <c r="Z947" i="4"/>
  <c r="AA947" i="4"/>
  <c r="H948" i="4"/>
  <c r="I948" i="4"/>
  <c r="J948" i="4"/>
  <c r="K948" i="4"/>
  <c r="L948" i="4"/>
  <c r="M948" i="4"/>
  <c r="N948" i="4"/>
  <c r="O948" i="4"/>
  <c r="P948" i="4"/>
  <c r="Q948" i="4"/>
  <c r="R948" i="4"/>
  <c r="S948" i="4"/>
  <c r="T948" i="4"/>
  <c r="U948" i="4"/>
  <c r="V948" i="4"/>
  <c r="W948" i="4"/>
  <c r="X948" i="4"/>
  <c r="Y948" i="4"/>
  <c r="Z948" i="4"/>
  <c r="AA948" i="4"/>
  <c r="H949" i="4"/>
  <c r="I949" i="4"/>
  <c r="J949" i="4"/>
  <c r="K949" i="4"/>
  <c r="L949" i="4"/>
  <c r="M949" i="4"/>
  <c r="N949" i="4"/>
  <c r="O949" i="4"/>
  <c r="P949" i="4"/>
  <c r="Q949" i="4"/>
  <c r="R949" i="4"/>
  <c r="S949" i="4"/>
  <c r="T949" i="4"/>
  <c r="U949" i="4"/>
  <c r="V949" i="4"/>
  <c r="W949" i="4"/>
  <c r="X949" i="4"/>
  <c r="Y949" i="4"/>
  <c r="Z949" i="4"/>
  <c r="AA949" i="4"/>
  <c r="H950" i="4"/>
  <c r="I950" i="4"/>
  <c r="J950" i="4"/>
  <c r="K950" i="4"/>
  <c r="L950" i="4"/>
  <c r="M950" i="4"/>
  <c r="N950" i="4"/>
  <c r="O950" i="4"/>
  <c r="P950" i="4"/>
  <c r="Q950" i="4"/>
  <c r="R950" i="4"/>
  <c r="S950" i="4"/>
  <c r="T950" i="4"/>
  <c r="U950" i="4"/>
  <c r="V950" i="4"/>
  <c r="W950" i="4"/>
  <c r="X950" i="4"/>
  <c r="Y950" i="4"/>
  <c r="Z950" i="4"/>
  <c r="AA950" i="4"/>
  <c r="H951" i="4"/>
  <c r="I951" i="4"/>
  <c r="J951" i="4"/>
  <c r="K951" i="4"/>
  <c r="L951" i="4"/>
  <c r="M951" i="4"/>
  <c r="N951" i="4"/>
  <c r="O951" i="4"/>
  <c r="P951" i="4"/>
  <c r="Q951" i="4"/>
  <c r="R951" i="4"/>
  <c r="S951" i="4"/>
  <c r="T951" i="4"/>
  <c r="U951" i="4"/>
  <c r="V951" i="4"/>
  <c r="W951" i="4"/>
  <c r="X951" i="4"/>
  <c r="Y951" i="4"/>
  <c r="Z951" i="4"/>
  <c r="AA951" i="4"/>
  <c r="H952" i="4"/>
  <c r="I952" i="4"/>
  <c r="J952" i="4"/>
  <c r="K952" i="4"/>
  <c r="L952" i="4"/>
  <c r="M952" i="4"/>
  <c r="N952" i="4"/>
  <c r="O952" i="4"/>
  <c r="P952" i="4"/>
  <c r="Q952" i="4"/>
  <c r="R952" i="4"/>
  <c r="S952" i="4"/>
  <c r="T952" i="4"/>
  <c r="U952" i="4"/>
  <c r="V952" i="4"/>
  <c r="W952" i="4"/>
  <c r="X952" i="4"/>
  <c r="Y952" i="4"/>
  <c r="Z952" i="4"/>
  <c r="AA952" i="4"/>
  <c r="H953" i="4"/>
  <c r="I953" i="4"/>
  <c r="J953" i="4"/>
  <c r="K953" i="4"/>
  <c r="L953" i="4"/>
  <c r="M953" i="4"/>
  <c r="N953" i="4"/>
  <c r="O953" i="4"/>
  <c r="P953" i="4"/>
  <c r="Q953" i="4"/>
  <c r="R953" i="4"/>
  <c r="S953" i="4"/>
  <c r="T953" i="4"/>
  <c r="U953" i="4"/>
  <c r="V953" i="4"/>
  <c r="W953" i="4"/>
  <c r="X953" i="4"/>
  <c r="Y953" i="4"/>
  <c r="Z953" i="4"/>
  <c r="AA953" i="4"/>
  <c r="H954" i="4"/>
  <c r="I954" i="4"/>
  <c r="J954" i="4"/>
  <c r="K954" i="4"/>
  <c r="L954" i="4"/>
  <c r="M954" i="4"/>
  <c r="N954" i="4"/>
  <c r="O954" i="4"/>
  <c r="P954" i="4"/>
  <c r="Q954" i="4"/>
  <c r="R954" i="4"/>
  <c r="S954" i="4"/>
  <c r="T954" i="4"/>
  <c r="U954" i="4"/>
  <c r="V954" i="4"/>
  <c r="W954" i="4"/>
  <c r="X954" i="4"/>
  <c r="Y954" i="4"/>
  <c r="Z954" i="4"/>
  <c r="AA954" i="4"/>
  <c r="H955" i="4"/>
  <c r="I955" i="4"/>
  <c r="J955" i="4"/>
  <c r="K955" i="4"/>
  <c r="L955" i="4"/>
  <c r="M955" i="4"/>
  <c r="N955" i="4"/>
  <c r="O955" i="4"/>
  <c r="P955" i="4"/>
  <c r="Q955" i="4"/>
  <c r="R955" i="4"/>
  <c r="S955" i="4"/>
  <c r="T955" i="4"/>
  <c r="U955" i="4"/>
  <c r="V955" i="4"/>
  <c r="W955" i="4"/>
  <c r="X955" i="4"/>
  <c r="Y955" i="4"/>
  <c r="Z955" i="4"/>
  <c r="AA955" i="4"/>
  <c r="H956" i="4"/>
  <c r="I956" i="4"/>
  <c r="J956" i="4"/>
  <c r="K956" i="4"/>
  <c r="L956" i="4"/>
  <c r="M956" i="4"/>
  <c r="N956" i="4"/>
  <c r="O956" i="4"/>
  <c r="P956" i="4"/>
  <c r="Q956" i="4"/>
  <c r="R956" i="4"/>
  <c r="S956" i="4"/>
  <c r="T956" i="4"/>
  <c r="U956" i="4"/>
  <c r="V956" i="4"/>
  <c r="W956" i="4"/>
  <c r="X956" i="4"/>
  <c r="Y956" i="4"/>
  <c r="Z956" i="4"/>
  <c r="AA956" i="4"/>
  <c r="H957" i="4"/>
  <c r="I957" i="4"/>
  <c r="J957" i="4"/>
  <c r="K957" i="4"/>
  <c r="L957" i="4"/>
  <c r="M957" i="4"/>
  <c r="N957" i="4"/>
  <c r="O957" i="4"/>
  <c r="P957" i="4"/>
  <c r="Q957" i="4"/>
  <c r="R957" i="4"/>
  <c r="S957" i="4"/>
  <c r="T957" i="4"/>
  <c r="U957" i="4"/>
  <c r="V957" i="4"/>
  <c r="W957" i="4"/>
  <c r="X957" i="4"/>
  <c r="Y957" i="4"/>
  <c r="Z957" i="4"/>
  <c r="AA957" i="4"/>
  <c r="H958" i="4"/>
  <c r="I958" i="4"/>
  <c r="J958" i="4"/>
  <c r="K958" i="4"/>
  <c r="L958" i="4"/>
  <c r="M958" i="4"/>
  <c r="N958" i="4"/>
  <c r="O958" i="4"/>
  <c r="P958" i="4"/>
  <c r="Q958" i="4"/>
  <c r="R958" i="4"/>
  <c r="S958" i="4"/>
  <c r="T958" i="4"/>
  <c r="U958" i="4"/>
  <c r="V958" i="4"/>
  <c r="W958" i="4"/>
  <c r="X958" i="4"/>
  <c r="Y958" i="4"/>
  <c r="Z958" i="4"/>
  <c r="AA958" i="4"/>
  <c r="H959" i="4"/>
  <c r="I959" i="4"/>
  <c r="J959" i="4"/>
  <c r="K959" i="4"/>
  <c r="L959" i="4"/>
  <c r="M959" i="4"/>
  <c r="N959" i="4"/>
  <c r="O959" i="4"/>
  <c r="P959" i="4"/>
  <c r="Q959" i="4"/>
  <c r="R959" i="4"/>
  <c r="S959" i="4"/>
  <c r="T959" i="4"/>
  <c r="U959" i="4"/>
  <c r="V959" i="4"/>
  <c r="W959" i="4"/>
  <c r="X959" i="4"/>
  <c r="Y959" i="4"/>
  <c r="Z959" i="4"/>
  <c r="AA959" i="4"/>
  <c r="H960" i="4"/>
  <c r="I960" i="4"/>
  <c r="J960" i="4"/>
  <c r="K960" i="4"/>
  <c r="L960" i="4"/>
  <c r="M960" i="4"/>
  <c r="N960" i="4"/>
  <c r="O960" i="4"/>
  <c r="P960" i="4"/>
  <c r="Q960" i="4"/>
  <c r="R960" i="4"/>
  <c r="S960" i="4"/>
  <c r="T960" i="4"/>
  <c r="U960" i="4"/>
  <c r="V960" i="4"/>
  <c r="W960" i="4"/>
  <c r="X960" i="4"/>
  <c r="Y960" i="4"/>
  <c r="Z960" i="4"/>
  <c r="AA960" i="4"/>
  <c r="H961" i="4"/>
  <c r="I961" i="4"/>
  <c r="J961" i="4"/>
  <c r="K961" i="4"/>
  <c r="L961" i="4"/>
  <c r="M961" i="4"/>
  <c r="N961" i="4"/>
  <c r="O961" i="4"/>
  <c r="P961" i="4"/>
  <c r="Q961" i="4"/>
  <c r="R961" i="4"/>
  <c r="S961" i="4"/>
  <c r="T961" i="4"/>
  <c r="U961" i="4"/>
  <c r="V961" i="4"/>
  <c r="W961" i="4"/>
  <c r="X961" i="4"/>
  <c r="Y961" i="4"/>
  <c r="Z961" i="4"/>
  <c r="AA961" i="4"/>
  <c r="H962" i="4"/>
  <c r="I962" i="4"/>
  <c r="J962" i="4"/>
  <c r="K962" i="4"/>
  <c r="L962" i="4"/>
  <c r="M962" i="4"/>
  <c r="N962" i="4"/>
  <c r="O962" i="4"/>
  <c r="P962" i="4"/>
  <c r="Q962" i="4"/>
  <c r="R962" i="4"/>
  <c r="S962" i="4"/>
  <c r="T962" i="4"/>
  <c r="U962" i="4"/>
  <c r="V962" i="4"/>
  <c r="W962" i="4"/>
  <c r="X962" i="4"/>
  <c r="Y962" i="4"/>
  <c r="Z962" i="4"/>
  <c r="AA962" i="4"/>
  <c r="H963" i="4"/>
  <c r="I963" i="4"/>
  <c r="J963" i="4"/>
  <c r="K963" i="4"/>
  <c r="L963" i="4"/>
  <c r="M963" i="4"/>
  <c r="N963" i="4"/>
  <c r="O963" i="4"/>
  <c r="P963" i="4"/>
  <c r="Q963" i="4"/>
  <c r="R963" i="4"/>
  <c r="S963" i="4"/>
  <c r="T963" i="4"/>
  <c r="U963" i="4"/>
  <c r="V963" i="4"/>
  <c r="W963" i="4"/>
  <c r="X963" i="4"/>
  <c r="Y963" i="4"/>
  <c r="Z963" i="4"/>
  <c r="AA963" i="4"/>
  <c r="H964" i="4"/>
  <c r="I964" i="4"/>
  <c r="J964" i="4"/>
  <c r="K964" i="4"/>
  <c r="L964" i="4"/>
  <c r="M964" i="4"/>
  <c r="N964" i="4"/>
  <c r="O964" i="4"/>
  <c r="P964" i="4"/>
  <c r="Q964" i="4"/>
  <c r="R964" i="4"/>
  <c r="S964" i="4"/>
  <c r="T964" i="4"/>
  <c r="U964" i="4"/>
  <c r="V964" i="4"/>
  <c r="W964" i="4"/>
  <c r="X964" i="4"/>
  <c r="Y964" i="4"/>
  <c r="Z964" i="4"/>
  <c r="AA964" i="4"/>
  <c r="H965" i="4"/>
  <c r="I965" i="4"/>
  <c r="J965" i="4"/>
  <c r="K965" i="4"/>
  <c r="L965" i="4"/>
  <c r="M965" i="4"/>
  <c r="N965" i="4"/>
  <c r="O965" i="4"/>
  <c r="P965" i="4"/>
  <c r="Q965" i="4"/>
  <c r="R965" i="4"/>
  <c r="S965" i="4"/>
  <c r="T965" i="4"/>
  <c r="U965" i="4"/>
  <c r="V965" i="4"/>
  <c r="W965" i="4"/>
  <c r="X965" i="4"/>
  <c r="Y965" i="4"/>
  <c r="Z965" i="4"/>
  <c r="AA965" i="4"/>
  <c r="H966" i="4"/>
  <c r="I966" i="4"/>
  <c r="J966" i="4"/>
  <c r="K966" i="4"/>
  <c r="L966" i="4"/>
  <c r="M966" i="4"/>
  <c r="N966" i="4"/>
  <c r="O966" i="4"/>
  <c r="P966" i="4"/>
  <c r="Q966" i="4"/>
  <c r="R966" i="4"/>
  <c r="S966" i="4"/>
  <c r="T966" i="4"/>
  <c r="U966" i="4"/>
  <c r="V966" i="4"/>
  <c r="W966" i="4"/>
  <c r="X966" i="4"/>
  <c r="Y966" i="4"/>
  <c r="Z966" i="4"/>
  <c r="AA966" i="4"/>
  <c r="H967" i="4"/>
  <c r="I967" i="4"/>
  <c r="J967" i="4"/>
  <c r="K967" i="4"/>
  <c r="L967" i="4"/>
  <c r="M967" i="4"/>
  <c r="N967" i="4"/>
  <c r="O967" i="4"/>
  <c r="P967" i="4"/>
  <c r="Q967" i="4"/>
  <c r="R967" i="4"/>
  <c r="S967" i="4"/>
  <c r="T967" i="4"/>
  <c r="U967" i="4"/>
  <c r="V967" i="4"/>
  <c r="W967" i="4"/>
  <c r="X967" i="4"/>
  <c r="Y967" i="4"/>
  <c r="Z967" i="4"/>
  <c r="AA967" i="4"/>
  <c r="H968" i="4"/>
  <c r="I968" i="4"/>
  <c r="J968" i="4"/>
  <c r="K968" i="4"/>
  <c r="L968" i="4"/>
  <c r="M968" i="4"/>
  <c r="N968" i="4"/>
  <c r="O968" i="4"/>
  <c r="P968" i="4"/>
  <c r="Q968" i="4"/>
  <c r="R968" i="4"/>
  <c r="S968" i="4"/>
  <c r="T968" i="4"/>
  <c r="U968" i="4"/>
  <c r="V968" i="4"/>
  <c r="W968" i="4"/>
  <c r="X968" i="4"/>
  <c r="Y968" i="4"/>
  <c r="Z968" i="4"/>
  <c r="AA968" i="4"/>
  <c r="H969" i="4"/>
  <c r="I969" i="4"/>
  <c r="J969" i="4"/>
  <c r="K969" i="4"/>
  <c r="L969" i="4"/>
  <c r="M969" i="4"/>
  <c r="N969" i="4"/>
  <c r="O969" i="4"/>
  <c r="P969" i="4"/>
  <c r="Q969" i="4"/>
  <c r="R969" i="4"/>
  <c r="S969" i="4"/>
  <c r="T969" i="4"/>
  <c r="U969" i="4"/>
  <c r="V969" i="4"/>
  <c r="W969" i="4"/>
  <c r="X969" i="4"/>
  <c r="Y969" i="4"/>
  <c r="Z969" i="4"/>
  <c r="AA969" i="4"/>
  <c r="H970" i="4"/>
  <c r="I970" i="4"/>
  <c r="J970" i="4"/>
  <c r="K970" i="4"/>
  <c r="L970" i="4"/>
  <c r="M970" i="4"/>
  <c r="N970" i="4"/>
  <c r="O970" i="4"/>
  <c r="P970" i="4"/>
  <c r="Q970" i="4"/>
  <c r="R970" i="4"/>
  <c r="S970" i="4"/>
  <c r="T970" i="4"/>
  <c r="U970" i="4"/>
  <c r="V970" i="4"/>
  <c r="W970" i="4"/>
  <c r="X970" i="4"/>
  <c r="Y970" i="4"/>
  <c r="Z970" i="4"/>
  <c r="AA970" i="4"/>
  <c r="H971" i="4"/>
  <c r="I971" i="4"/>
  <c r="J971" i="4"/>
  <c r="K971" i="4"/>
  <c r="L971" i="4"/>
  <c r="M971" i="4"/>
  <c r="N971" i="4"/>
  <c r="O971" i="4"/>
  <c r="P971" i="4"/>
  <c r="Q971" i="4"/>
  <c r="R971" i="4"/>
  <c r="S971" i="4"/>
  <c r="T971" i="4"/>
  <c r="U971" i="4"/>
  <c r="V971" i="4"/>
  <c r="W971" i="4"/>
  <c r="X971" i="4"/>
  <c r="Y971" i="4"/>
  <c r="Z971" i="4"/>
  <c r="AA971" i="4"/>
  <c r="H972" i="4"/>
  <c r="I972" i="4"/>
  <c r="J972" i="4"/>
  <c r="K972" i="4"/>
  <c r="L972" i="4"/>
  <c r="M972" i="4"/>
  <c r="N972" i="4"/>
  <c r="O972" i="4"/>
  <c r="P972" i="4"/>
  <c r="Q972" i="4"/>
  <c r="R972" i="4"/>
  <c r="S972" i="4"/>
  <c r="T972" i="4"/>
  <c r="U972" i="4"/>
  <c r="V972" i="4"/>
  <c r="W972" i="4"/>
  <c r="X972" i="4"/>
  <c r="Y972" i="4"/>
  <c r="Z972" i="4"/>
  <c r="AA972" i="4"/>
  <c r="H973" i="4"/>
  <c r="I973" i="4"/>
  <c r="J973" i="4"/>
  <c r="K973" i="4"/>
  <c r="L973" i="4"/>
  <c r="M973" i="4"/>
  <c r="N973" i="4"/>
  <c r="O973" i="4"/>
  <c r="P973" i="4"/>
  <c r="Q973" i="4"/>
  <c r="R973" i="4"/>
  <c r="S973" i="4"/>
  <c r="T973" i="4"/>
  <c r="U973" i="4"/>
  <c r="V973" i="4"/>
  <c r="W973" i="4"/>
  <c r="X973" i="4"/>
  <c r="Y973" i="4"/>
  <c r="Z973" i="4"/>
  <c r="AA973" i="4"/>
  <c r="H974" i="4"/>
  <c r="I974" i="4"/>
  <c r="J974" i="4"/>
  <c r="K974" i="4"/>
  <c r="L974" i="4"/>
  <c r="M974" i="4"/>
  <c r="N974" i="4"/>
  <c r="O974" i="4"/>
  <c r="P974" i="4"/>
  <c r="Q974" i="4"/>
  <c r="R974" i="4"/>
  <c r="S974" i="4"/>
  <c r="T974" i="4"/>
  <c r="U974" i="4"/>
  <c r="V974" i="4"/>
  <c r="W974" i="4"/>
  <c r="X974" i="4"/>
  <c r="Y974" i="4"/>
  <c r="Z974" i="4"/>
  <c r="AA974" i="4"/>
  <c r="H975" i="4"/>
  <c r="I975" i="4"/>
  <c r="J975" i="4"/>
  <c r="K975" i="4"/>
  <c r="L975" i="4"/>
  <c r="M975" i="4"/>
  <c r="N975" i="4"/>
  <c r="O975" i="4"/>
  <c r="P975" i="4"/>
  <c r="Q975" i="4"/>
  <c r="R975" i="4"/>
  <c r="S975" i="4"/>
  <c r="T975" i="4"/>
  <c r="U975" i="4"/>
  <c r="V975" i="4"/>
  <c r="W975" i="4"/>
  <c r="X975" i="4"/>
  <c r="Y975" i="4"/>
  <c r="Z975" i="4"/>
  <c r="AA975" i="4"/>
  <c r="H976" i="4"/>
  <c r="I976" i="4"/>
  <c r="J976" i="4"/>
  <c r="K976" i="4"/>
  <c r="L976" i="4"/>
  <c r="M976" i="4"/>
  <c r="N976" i="4"/>
  <c r="O976" i="4"/>
  <c r="P976" i="4"/>
  <c r="Q976" i="4"/>
  <c r="R976" i="4"/>
  <c r="S976" i="4"/>
  <c r="T976" i="4"/>
  <c r="U976" i="4"/>
  <c r="V976" i="4"/>
  <c r="W976" i="4"/>
  <c r="X976" i="4"/>
  <c r="Y976" i="4"/>
  <c r="Z976" i="4"/>
  <c r="AA976" i="4"/>
  <c r="H977" i="4"/>
  <c r="I977" i="4"/>
  <c r="J977" i="4"/>
  <c r="K977" i="4"/>
  <c r="L977" i="4"/>
  <c r="M977" i="4"/>
  <c r="N977" i="4"/>
  <c r="O977" i="4"/>
  <c r="P977" i="4"/>
  <c r="Q977" i="4"/>
  <c r="R977" i="4"/>
  <c r="S977" i="4"/>
  <c r="T977" i="4"/>
  <c r="U977" i="4"/>
  <c r="V977" i="4"/>
  <c r="W977" i="4"/>
  <c r="X977" i="4"/>
  <c r="Y977" i="4"/>
  <c r="Z977" i="4"/>
  <c r="AA977" i="4"/>
  <c r="H978" i="4"/>
  <c r="I978" i="4"/>
  <c r="J978" i="4"/>
  <c r="K978" i="4"/>
  <c r="L978" i="4"/>
  <c r="M978" i="4"/>
  <c r="N978" i="4"/>
  <c r="O978" i="4"/>
  <c r="P978" i="4"/>
  <c r="Q978" i="4"/>
  <c r="R978" i="4"/>
  <c r="S978" i="4"/>
  <c r="T978" i="4"/>
  <c r="U978" i="4"/>
  <c r="V978" i="4"/>
  <c r="W978" i="4"/>
  <c r="X978" i="4"/>
  <c r="Y978" i="4"/>
  <c r="Z978" i="4"/>
  <c r="AA978" i="4"/>
  <c r="H979" i="4"/>
  <c r="I979" i="4"/>
  <c r="J979" i="4"/>
  <c r="K979" i="4"/>
  <c r="L979" i="4"/>
  <c r="M979" i="4"/>
  <c r="N979" i="4"/>
  <c r="O979" i="4"/>
  <c r="P979" i="4"/>
  <c r="Q979" i="4"/>
  <c r="R979" i="4"/>
  <c r="S979" i="4"/>
  <c r="T979" i="4"/>
  <c r="U979" i="4"/>
  <c r="V979" i="4"/>
  <c r="W979" i="4"/>
  <c r="X979" i="4"/>
  <c r="Y979" i="4"/>
  <c r="Z979" i="4"/>
  <c r="AA979" i="4"/>
  <c r="H980" i="4"/>
  <c r="I980" i="4"/>
  <c r="J980" i="4"/>
  <c r="K980" i="4"/>
  <c r="L980" i="4"/>
  <c r="M980" i="4"/>
  <c r="N980" i="4"/>
  <c r="O980" i="4"/>
  <c r="P980" i="4"/>
  <c r="Q980" i="4"/>
  <c r="R980" i="4"/>
  <c r="S980" i="4"/>
  <c r="T980" i="4"/>
  <c r="U980" i="4"/>
  <c r="V980" i="4"/>
  <c r="W980" i="4"/>
  <c r="X980" i="4"/>
  <c r="Y980" i="4"/>
  <c r="Z980" i="4"/>
  <c r="AA980" i="4"/>
  <c r="H981" i="4"/>
  <c r="I981" i="4"/>
  <c r="J981" i="4"/>
  <c r="K981" i="4"/>
  <c r="L981" i="4"/>
  <c r="M981" i="4"/>
  <c r="N981" i="4"/>
  <c r="O981" i="4"/>
  <c r="P981" i="4"/>
  <c r="Q981" i="4"/>
  <c r="R981" i="4"/>
  <c r="S981" i="4"/>
  <c r="T981" i="4"/>
  <c r="U981" i="4"/>
  <c r="V981" i="4"/>
  <c r="W981" i="4"/>
  <c r="X981" i="4"/>
  <c r="Y981" i="4"/>
  <c r="Z981" i="4"/>
  <c r="AA981" i="4"/>
  <c r="H982" i="4"/>
  <c r="I982" i="4"/>
  <c r="J982" i="4"/>
  <c r="K982" i="4"/>
  <c r="L982" i="4"/>
  <c r="M982" i="4"/>
  <c r="N982" i="4"/>
  <c r="O982" i="4"/>
  <c r="P982" i="4"/>
  <c r="Q982" i="4"/>
  <c r="R982" i="4"/>
  <c r="S982" i="4"/>
  <c r="T982" i="4"/>
  <c r="U982" i="4"/>
  <c r="V982" i="4"/>
  <c r="W982" i="4"/>
  <c r="X982" i="4"/>
  <c r="Y982" i="4"/>
  <c r="Z982" i="4"/>
  <c r="AA982" i="4"/>
  <c r="H983" i="4"/>
  <c r="I983" i="4"/>
  <c r="J983" i="4"/>
  <c r="K983" i="4"/>
  <c r="L983" i="4"/>
  <c r="M983" i="4"/>
  <c r="N983" i="4"/>
  <c r="O983" i="4"/>
  <c r="P983" i="4"/>
  <c r="Q983" i="4"/>
  <c r="R983" i="4"/>
  <c r="S983" i="4"/>
  <c r="T983" i="4"/>
  <c r="U983" i="4"/>
  <c r="V983" i="4"/>
  <c r="W983" i="4"/>
  <c r="X983" i="4"/>
  <c r="Y983" i="4"/>
  <c r="Z983" i="4"/>
  <c r="AA983" i="4"/>
  <c r="H984" i="4"/>
  <c r="I984" i="4"/>
  <c r="J984" i="4"/>
  <c r="K984" i="4"/>
  <c r="L984" i="4"/>
  <c r="M984" i="4"/>
  <c r="N984" i="4"/>
  <c r="O984" i="4"/>
  <c r="P984" i="4"/>
  <c r="Q984" i="4"/>
  <c r="R984" i="4"/>
  <c r="S984" i="4"/>
  <c r="T984" i="4"/>
  <c r="U984" i="4"/>
  <c r="V984" i="4"/>
  <c r="W984" i="4"/>
  <c r="X984" i="4"/>
  <c r="Y984" i="4"/>
  <c r="Z984" i="4"/>
  <c r="AA984" i="4"/>
  <c r="H985" i="4"/>
  <c r="I985" i="4"/>
  <c r="J985" i="4"/>
  <c r="K985" i="4"/>
  <c r="L985" i="4"/>
  <c r="M985" i="4"/>
  <c r="N985" i="4"/>
  <c r="O985" i="4"/>
  <c r="P985" i="4"/>
  <c r="Q985" i="4"/>
  <c r="R985" i="4"/>
  <c r="S985" i="4"/>
  <c r="T985" i="4"/>
  <c r="U985" i="4"/>
  <c r="V985" i="4"/>
  <c r="W985" i="4"/>
  <c r="X985" i="4"/>
  <c r="Y985" i="4"/>
  <c r="Z985" i="4"/>
  <c r="AA985" i="4"/>
  <c r="H986" i="4"/>
  <c r="I986" i="4"/>
  <c r="J986" i="4"/>
  <c r="K986" i="4"/>
  <c r="L986" i="4"/>
  <c r="M986" i="4"/>
  <c r="N986" i="4"/>
  <c r="O986" i="4"/>
  <c r="P986" i="4"/>
  <c r="Q986" i="4"/>
  <c r="R986" i="4"/>
  <c r="S986" i="4"/>
  <c r="T986" i="4"/>
  <c r="U986" i="4"/>
  <c r="V986" i="4"/>
  <c r="W986" i="4"/>
  <c r="X986" i="4"/>
  <c r="Y986" i="4"/>
  <c r="Z986" i="4"/>
  <c r="AA986" i="4"/>
  <c r="H987" i="4"/>
  <c r="I987" i="4"/>
  <c r="J987" i="4"/>
  <c r="K987" i="4"/>
  <c r="L987" i="4"/>
  <c r="M987" i="4"/>
  <c r="N987" i="4"/>
  <c r="O987" i="4"/>
  <c r="P987" i="4"/>
  <c r="Q987" i="4"/>
  <c r="R987" i="4"/>
  <c r="S987" i="4"/>
  <c r="T987" i="4"/>
  <c r="U987" i="4"/>
  <c r="V987" i="4"/>
  <c r="W987" i="4"/>
  <c r="X987" i="4"/>
  <c r="Y987" i="4"/>
  <c r="Z987" i="4"/>
  <c r="AA987" i="4"/>
  <c r="H988" i="4"/>
  <c r="I988" i="4"/>
  <c r="J988" i="4"/>
  <c r="K988" i="4"/>
  <c r="L988" i="4"/>
  <c r="M988" i="4"/>
  <c r="N988" i="4"/>
  <c r="O988" i="4"/>
  <c r="P988" i="4"/>
  <c r="Q988" i="4"/>
  <c r="R988" i="4"/>
  <c r="S988" i="4"/>
  <c r="T988" i="4"/>
  <c r="U988" i="4"/>
  <c r="V988" i="4"/>
  <c r="W988" i="4"/>
  <c r="X988" i="4"/>
  <c r="Y988" i="4"/>
  <c r="Z988" i="4"/>
  <c r="AA988" i="4"/>
  <c r="H989" i="4"/>
  <c r="I989" i="4"/>
  <c r="J989" i="4"/>
  <c r="K989" i="4"/>
  <c r="L989" i="4"/>
  <c r="M989" i="4"/>
  <c r="N989" i="4"/>
  <c r="O989" i="4"/>
  <c r="P989" i="4"/>
  <c r="Q989" i="4"/>
  <c r="R989" i="4"/>
  <c r="S989" i="4"/>
  <c r="T989" i="4"/>
  <c r="U989" i="4"/>
  <c r="V989" i="4"/>
  <c r="W989" i="4"/>
  <c r="X989" i="4"/>
  <c r="Y989" i="4"/>
  <c r="Z989" i="4"/>
  <c r="AA989" i="4"/>
  <c r="H990" i="4"/>
  <c r="I990" i="4"/>
  <c r="J990" i="4"/>
  <c r="K990" i="4"/>
  <c r="L990" i="4"/>
  <c r="M990" i="4"/>
  <c r="N990" i="4"/>
  <c r="O990" i="4"/>
  <c r="P990" i="4"/>
  <c r="Q990" i="4"/>
  <c r="R990" i="4"/>
  <c r="S990" i="4"/>
  <c r="T990" i="4"/>
  <c r="U990" i="4"/>
  <c r="V990" i="4"/>
  <c r="W990" i="4"/>
  <c r="X990" i="4"/>
  <c r="Y990" i="4"/>
  <c r="Z990" i="4"/>
  <c r="AA990" i="4"/>
  <c r="H991" i="4"/>
  <c r="I991" i="4"/>
  <c r="J991" i="4"/>
  <c r="K991" i="4"/>
  <c r="L991" i="4"/>
  <c r="M991" i="4"/>
  <c r="N991" i="4"/>
  <c r="O991" i="4"/>
  <c r="P991" i="4"/>
  <c r="Q991" i="4"/>
  <c r="R991" i="4"/>
  <c r="S991" i="4"/>
  <c r="T991" i="4"/>
  <c r="U991" i="4"/>
  <c r="V991" i="4"/>
  <c r="W991" i="4"/>
  <c r="X991" i="4"/>
  <c r="Y991" i="4"/>
  <c r="Z991" i="4"/>
  <c r="AA991" i="4"/>
  <c r="H992" i="4"/>
  <c r="I992" i="4"/>
  <c r="J992" i="4"/>
  <c r="K992" i="4"/>
  <c r="L992" i="4"/>
  <c r="M992" i="4"/>
  <c r="N992" i="4"/>
  <c r="O992" i="4"/>
  <c r="P992" i="4"/>
  <c r="Q992" i="4"/>
  <c r="R992" i="4"/>
  <c r="S992" i="4"/>
  <c r="T992" i="4"/>
  <c r="U992" i="4"/>
  <c r="V992" i="4"/>
  <c r="W992" i="4"/>
  <c r="X992" i="4"/>
  <c r="Y992" i="4"/>
  <c r="Z992" i="4"/>
  <c r="AA992" i="4"/>
  <c r="H993" i="4"/>
  <c r="I993" i="4"/>
  <c r="J993" i="4"/>
  <c r="K993" i="4"/>
  <c r="L993" i="4"/>
  <c r="M993" i="4"/>
  <c r="N993" i="4"/>
  <c r="O993" i="4"/>
  <c r="P993" i="4"/>
  <c r="Q993" i="4"/>
  <c r="R993" i="4"/>
  <c r="S993" i="4"/>
  <c r="T993" i="4"/>
  <c r="U993" i="4"/>
  <c r="V993" i="4"/>
  <c r="W993" i="4"/>
  <c r="X993" i="4"/>
  <c r="Y993" i="4"/>
  <c r="Z993" i="4"/>
  <c r="AA993" i="4"/>
  <c r="H994" i="4"/>
  <c r="I994" i="4"/>
  <c r="J994" i="4"/>
  <c r="K994" i="4"/>
  <c r="L994" i="4"/>
  <c r="M994" i="4"/>
  <c r="N994" i="4"/>
  <c r="O994" i="4"/>
  <c r="P994" i="4"/>
  <c r="Q994" i="4"/>
  <c r="R994" i="4"/>
  <c r="S994" i="4"/>
  <c r="T994" i="4"/>
  <c r="U994" i="4"/>
  <c r="V994" i="4"/>
  <c r="W994" i="4"/>
  <c r="X994" i="4"/>
  <c r="Y994" i="4"/>
  <c r="Z994" i="4"/>
  <c r="AA994" i="4"/>
  <c r="H995" i="4"/>
  <c r="I995" i="4"/>
  <c r="J995" i="4"/>
  <c r="K995" i="4"/>
  <c r="L995" i="4"/>
  <c r="M995" i="4"/>
  <c r="N995" i="4"/>
  <c r="O995" i="4"/>
  <c r="P995" i="4"/>
  <c r="Q995" i="4"/>
  <c r="R995" i="4"/>
  <c r="S995" i="4"/>
  <c r="T995" i="4"/>
  <c r="U995" i="4"/>
  <c r="V995" i="4"/>
  <c r="W995" i="4"/>
  <c r="X995" i="4"/>
  <c r="Y995" i="4"/>
  <c r="Z995" i="4"/>
  <c r="AA995" i="4"/>
  <c r="H996" i="4"/>
  <c r="I996" i="4"/>
  <c r="J996" i="4"/>
  <c r="K996" i="4"/>
  <c r="L996" i="4"/>
  <c r="M996" i="4"/>
  <c r="N996" i="4"/>
  <c r="O996" i="4"/>
  <c r="P996" i="4"/>
  <c r="Q996" i="4"/>
  <c r="R996" i="4"/>
  <c r="S996" i="4"/>
  <c r="T996" i="4"/>
  <c r="U996" i="4"/>
  <c r="V996" i="4"/>
  <c r="W996" i="4"/>
  <c r="X996" i="4"/>
  <c r="Y996" i="4"/>
  <c r="Z996" i="4"/>
  <c r="AA996" i="4"/>
  <c r="H997" i="4"/>
  <c r="I997" i="4"/>
  <c r="J997" i="4"/>
  <c r="K997" i="4"/>
  <c r="L997" i="4"/>
  <c r="M997" i="4"/>
  <c r="N997" i="4"/>
  <c r="O997" i="4"/>
  <c r="P997" i="4"/>
  <c r="Q997" i="4"/>
  <c r="R997" i="4"/>
  <c r="S997" i="4"/>
  <c r="T997" i="4"/>
  <c r="U997" i="4"/>
  <c r="V997" i="4"/>
  <c r="W997" i="4"/>
  <c r="X997" i="4"/>
  <c r="Y997" i="4"/>
  <c r="Z997" i="4"/>
  <c r="AA997" i="4"/>
  <c r="H998" i="4"/>
  <c r="I998" i="4"/>
  <c r="J998" i="4"/>
  <c r="K998" i="4"/>
  <c r="L998" i="4"/>
  <c r="M998" i="4"/>
  <c r="N998" i="4"/>
  <c r="O998" i="4"/>
  <c r="P998" i="4"/>
  <c r="Q998" i="4"/>
  <c r="R998" i="4"/>
  <c r="S998" i="4"/>
  <c r="T998" i="4"/>
  <c r="U998" i="4"/>
  <c r="V998" i="4"/>
  <c r="W998" i="4"/>
  <c r="X998" i="4"/>
  <c r="Y998" i="4"/>
  <c r="Z998" i="4"/>
  <c r="AA998" i="4"/>
  <c r="H999" i="4"/>
  <c r="I999" i="4"/>
  <c r="J999" i="4"/>
  <c r="K999" i="4"/>
  <c r="L999" i="4"/>
  <c r="M999" i="4"/>
  <c r="N999" i="4"/>
  <c r="O999" i="4"/>
  <c r="P999" i="4"/>
  <c r="Q999" i="4"/>
  <c r="R999" i="4"/>
  <c r="S999" i="4"/>
  <c r="T999" i="4"/>
  <c r="U999" i="4"/>
  <c r="V999" i="4"/>
  <c r="W999" i="4"/>
  <c r="X999" i="4"/>
  <c r="Y999" i="4"/>
  <c r="Z999" i="4"/>
  <c r="AA999" i="4"/>
  <c r="H1000" i="4"/>
  <c r="I1000" i="4"/>
  <c r="J1000" i="4"/>
  <c r="K1000" i="4"/>
  <c r="L1000" i="4"/>
  <c r="M1000" i="4"/>
  <c r="N1000" i="4"/>
  <c r="O1000" i="4"/>
  <c r="P1000" i="4"/>
  <c r="Q1000" i="4"/>
  <c r="R1000" i="4"/>
  <c r="S1000" i="4"/>
  <c r="T1000" i="4"/>
  <c r="U1000" i="4"/>
  <c r="V1000" i="4"/>
  <c r="W1000" i="4"/>
  <c r="X1000" i="4"/>
  <c r="Y1000" i="4"/>
  <c r="Z1000" i="4"/>
  <c r="AA1000" i="4"/>
  <c r="H1001" i="4"/>
  <c r="I1001" i="4"/>
  <c r="J1001" i="4"/>
  <c r="K1001" i="4"/>
  <c r="L1001" i="4"/>
  <c r="M1001" i="4"/>
  <c r="N1001" i="4"/>
  <c r="O1001" i="4"/>
  <c r="P1001" i="4"/>
  <c r="Q1001" i="4"/>
  <c r="R1001" i="4"/>
  <c r="S1001" i="4"/>
  <c r="T1001" i="4"/>
  <c r="U1001" i="4"/>
  <c r="V1001" i="4"/>
  <c r="W1001" i="4"/>
  <c r="X1001" i="4"/>
  <c r="Y1001" i="4"/>
  <c r="Z1001" i="4"/>
  <c r="AA1001" i="4"/>
  <c r="H1002" i="4"/>
  <c r="I1002" i="4"/>
  <c r="J1002" i="4"/>
  <c r="K1002" i="4"/>
  <c r="L1002" i="4"/>
  <c r="M1002" i="4"/>
  <c r="N1002" i="4"/>
  <c r="O1002" i="4"/>
  <c r="P1002" i="4"/>
  <c r="Q1002" i="4"/>
  <c r="R1002" i="4"/>
  <c r="S1002" i="4"/>
  <c r="T1002" i="4"/>
  <c r="U1002" i="4"/>
  <c r="V1002" i="4"/>
  <c r="W1002" i="4"/>
  <c r="X1002" i="4"/>
  <c r="Y1002" i="4"/>
  <c r="Z1002" i="4"/>
  <c r="AA1002" i="4"/>
  <c r="H1003" i="4"/>
  <c r="I1003" i="4"/>
  <c r="J1003" i="4"/>
  <c r="K1003" i="4"/>
  <c r="L1003" i="4"/>
  <c r="M1003" i="4"/>
  <c r="N1003" i="4"/>
  <c r="O1003" i="4"/>
  <c r="P1003" i="4"/>
  <c r="Q1003" i="4"/>
  <c r="R1003" i="4"/>
  <c r="S1003" i="4"/>
  <c r="T1003" i="4"/>
  <c r="U1003" i="4"/>
  <c r="V1003" i="4"/>
  <c r="W1003" i="4"/>
  <c r="X1003" i="4"/>
  <c r="Y1003" i="4"/>
  <c r="Z1003" i="4"/>
  <c r="AA1003" i="4"/>
  <c r="H1004" i="4"/>
  <c r="I1004" i="4"/>
  <c r="J1004" i="4"/>
  <c r="K1004" i="4"/>
  <c r="L1004" i="4"/>
  <c r="M1004" i="4"/>
  <c r="N1004" i="4"/>
  <c r="O1004" i="4"/>
  <c r="P1004" i="4"/>
  <c r="Q1004" i="4"/>
  <c r="R1004" i="4"/>
  <c r="S1004" i="4"/>
  <c r="T1004" i="4"/>
  <c r="U1004" i="4"/>
  <c r="V1004" i="4"/>
  <c r="W1004" i="4"/>
  <c r="X1004" i="4"/>
  <c r="Y1004" i="4"/>
  <c r="Z1004" i="4"/>
  <c r="AA1004" i="4"/>
  <c r="H1005" i="4"/>
  <c r="I1005" i="4"/>
  <c r="J1005" i="4"/>
  <c r="K1005" i="4"/>
  <c r="L1005" i="4"/>
  <c r="M1005" i="4"/>
  <c r="N1005" i="4"/>
  <c r="O1005" i="4"/>
  <c r="P1005" i="4"/>
  <c r="Q1005" i="4"/>
  <c r="R1005" i="4"/>
  <c r="S1005" i="4"/>
  <c r="T1005" i="4"/>
  <c r="U1005" i="4"/>
  <c r="V1005" i="4"/>
  <c r="W1005" i="4"/>
  <c r="X1005" i="4"/>
  <c r="Y1005" i="4"/>
  <c r="Z1005" i="4"/>
  <c r="AA1005" i="4"/>
  <c r="H1006" i="4"/>
  <c r="I1006" i="4"/>
  <c r="J1006" i="4"/>
  <c r="K1006" i="4"/>
  <c r="L1006" i="4"/>
  <c r="M1006" i="4"/>
  <c r="N1006" i="4"/>
  <c r="O1006" i="4"/>
  <c r="P1006" i="4"/>
  <c r="Q1006" i="4"/>
  <c r="R1006" i="4"/>
  <c r="S1006" i="4"/>
  <c r="T1006" i="4"/>
  <c r="U1006" i="4"/>
  <c r="V1006" i="4"/>
  <c r="W1006" i="4"/>
  <c r="X1006" i="4"/>
  <c r="Y1006" i="4"/>
  <c r="Z1006" i="4"/>
  <c r="AA1006" i="4"/>
  <c r="H1007" i="4"/>
  <c r="I1007" i="4"/>
  <c r="J1007" i="4"/>
  <c r="K1007" i="4"/>
  <c r="L1007" i="4"/>
  <c r="M1007" i="4"/>
  <c r="N1007" i="4"/>
  <c r="O1007" i="4"/>
  <c r="P1007" i="4"/>
  <c r="Q1007" i="4"/>
  <c r="R1007" i="4"/>
  <c r="S1007" i="4"/>
  <c r="T1007" i="4"/>
  <c r="U1007" i="4"/>
  <c r="V1007" i="4"/>
  <c r="W1007" i="4"/>
  <c r="X1007" i="4"/>
  <c r="Y1007" i="4"/>
  <c r="Z1007" i="4"/>
  <c r="AA1007" i="4"/>
  <c r="H1008" i="4"/>
  <c r="I1008" i="4"/>
  <c r="J1008" i="4"/>
  <c r="K1008" i="4"/>
  <c r="L1008" i="4"/>
  <c r="M1008" i="4"/>
  <c r="N1008" i="4"/>
  <c r="O1008" i="4"/>
  <c r="P1008" i="4"/>
  <c r="Q1008" i="4"/>
  <c r="R1008" i="4"/>
  <c r="S1008" i="4"/>
  <c r="T1008" i="4"/>
  <c r="U1008" i="4"/>
  <c r="V1008" i="4"/>
  <c r="W1008" i="4"/>
  <c r="X1008" i="4"/>
  <c r="Y1008" i="4"/>
  <c r="Z1008" i="4"/>
  <c r="AA1008" i="4"/>
  <c r="H1009" i="4"/>
  <c r="I1009" i="4"/>
  <c r="J1009" i="4"/>
  <c r="K1009" i="4"/>
  <c r="L1009" i="4"/>
  <c r="M1009" i="4"/>
  <c r="N1009" i="4"/>
  <c r="O1009" i="4"/>
  <c r="P1009" i="4"/>
  <c r="Q1009" i="4"/>
  <c r="R1009" i="4"/>
  <c r="S1009" i="4"/>
  <c r="T1009" i="4"/>
  <c r="U1009" i="4"/>
  <c r="V1009" i="4"/>
  <c r="W1009" i="4"/>
  <c r="X1009" i="4"/>
  <c r="Y1009" i="4"/>
  <c r="Z1009" i="4"/>
  <c r="AA1009" i="4"/>
  <c r="H1010" i="4"/>
  <c r="I1010" i="4"/>
  <c r="J1010" i="4"/>
  <c r="K1010" i="4"/>
  <c r="L1010" i="4"/>
  <c r="M1010" i="4"/>
  <c r="N1010" i="4"/>
  <c r="O1010" i="4"/>
  <c r="P1010" i="4"/>
  <c r="Q1010" i="4"/>
  <c r="R1010" i="4"/>
  <c r="S1010" i="4"/>
  <c r="T1010" i="4"/>
  <c r="U1010" i="4"/>
  <c r="V1010" i="4"/>
  <c r="W1010" i="4"/>
  <c r="X1010" i="4"/>
  <c r="Y1010" i="4"/>
  <c r="Z1010" i="4"/>
  <c r="AA1010" i="4"/>
  <c r="H1011" i="4"/>
  <c r="I1011" i="4"/>
  <c r="J1011" i="4"/>
  <c r="K1011" i="4"/>
  <c r="L1011" i="4"/>
  <c r="M1011" i="4"/>
  <c r="N1011" i="4"/>
  <c r="O1011" i="4"/>
  <c r="P1011" i="4"/>
  <c r="Q1011" i="4"/>
  <c r="R1011" i="4"/>
  <c r="S1011" i="4"/>
  <c r="T1011" i="4"/>
  <c r="U1011" i="4"/>
  <c r="V1011" i="4"/>
  <c r="W1011" i="4"/>
  <c r="X1011" i="4"/>
  <c r="Y1011" i="4"/>
  <c r="Z1011" i="4"/>
  <c r="AA1011" i="4"/>
  <c r="H1012" i="4"/>
  <c r="I1012" i="4"/>
  <c r="J1012" i="4"/>
  <c r="K1012" i="4"/>
  <c r="L1012" i="4"/>
  <c r="M1012" i="4"/>
  <c r="N1012" i="4"/>
  <c r="O1012" i="4"/>
  <c r="P1012" i="4"/>
  <c r="Q1012" i="4"/>
  <c r="R1012" i="4"/>
  <c r="S1012" i="4"/>
  <c r="T1012" i="4"/>
  <c r="U1012" i="4"/>
  <c r="V1012" i="4"/>
  <c r="W1012" i="4"/>
  <c r="X1012" i="4"/>
  <c r="Y1012" i="4"/>
  <c r="Z1012" i="4"/>
  <c r="AA1012" i="4"/>
  <c r="H1013" i="4"/>
  <c r="I1013" i="4"/>
  <c r="J1013" i="4"/>
  <c r="K1013" i="4"/>
  <c r="L1013" i="4"/>
  <c r="M1013" i="4"/>
  <c r="N1013" i="4"/>
  <c r="O1013" i="4"/>
  <c r="P1013" i="4"/>
  <c r="Q1013" i="4"/>
  <c r="R1013" i="4"/>
  <c r="S1013" i="4"/>
  <c r="T1013" i="4"/>
  <c r="U1013" i="4"/>
  <c r="V1013" i="4"/>
  <c r="W1013" i="4"/>
  <c r="X1013" i="4"/>
  <c r="Y1013" i="4"/>
  <c r="Z1013" i="4"/>
  <c r="AA1013" i="4"/>
  <c r="H1014" i="4"/>
  <c r="I1014" i="4"/>
  <c r="J1014" i="4"/>
  <c r="K1014" i="4"/>
  <c r="L1014" i="4"/>
  <c r="M1014" i="4"/>
  <c r="N1014" i="4"/>
  <c r="O1014" i="4"/>
  <c r="P1014" i="4"/>
  <c r="Q1014" i="4"/>
  <c r="R1014" i="4"/>
  <c r="S1014" i="4"/>
  <c r="T1014" i="4"/>
  <c r="U1014" i="4"/>
  <c r="V1014" i="4"/>
  <c r="W1014" i="4"/>
  <c r="X1014" i="4"/>
  <c r="Y1014" i="4"/>
  <c r="Z1014" i="4"/>
  <c r="AA1014" i="4"/>
  <c r="H1015" i="4"/>
  <c r="I1015" i="4"/>
  <c r="J1015" i="4"/>
  <c r="K1015" i="4"/>
  <c r="L1015" i="4"/>
  <c r="M1015" i="4"/>
  <c r="N1015" i="4"/>
  <c r="O1015" i="4"/>
  <c r="P1015" i="4"/>
  <c r="Q1015" i="4"/>
  <c r="R1015" i="4"/>
  <c r="S1015" i="4"/>
  <c r="T1015" i="4"/>
  <c r="U1015" i="4"/>
  <c r="V1015" i="4"/>
  <c r="W1015" i="4"/>
  <c r="X1015" i="4"/>
  <c r="Y1015" i="4"/>
  <c r="Z1015" i="4"/>
  <c r="AA1015" i="4"/>
  <c r="H1016" i="4"/>
  <c r="I1016" i="4"/>
  <c r="J1016" i="4"/>
  <c r="K1016" i="4"/>
  <c r="L1016" i="4"/>
  <c r="M1016" i="4"/>
  <c r="N1016" i="4"/>
  <c r="O1016" i="4"/>
  <c r="P1016" i="4"/>
  <c r="Q1016" i="4"/>
  <c r="R1016" i="4"/>
  <c r="S1016" i="4"/>
  <c r="T1016" i="4"/>
  <c r="U1016" i="4"/>
  <c r="V1016" i="4"/>
  <c r="W1016" i="4"/>
  <c r="X1016" i="4"/>
  <c r="Y1016" i="4"/>
  <c r="Z1016" i="4"/>
  <c r="AA1016" i="4"/>
  <c r="H1017" i="4"/>
  <c r="I1017" i="4"/>
  <c r="J1017" i="4"/>
  <c r="K1017" i="4"/>
  <c r="L1017" i="4"/>
  <c r="M1017" i="4"/>
  <c r="N1017" i="4"/>
  <c r="O1017" i="4"/>
  <c r="P1017" i="4"/>
  <c r="Q1017" i="4"/>
  <c r="R1017" i="4"/>
  <c r="S1017" i="4"/>
  <c r="T1017" i="4"/>
  <c r="U1017" i="4"/>
  <c r="V1017" i="4"/>
  <c r="W1017" i="4"/>
  <c r="X1017" i="4"/>
  <c r="Y1017" i="4"/>
  <c r="Z1017" i="4"/>
  <c r="AA1017" i="4"/>
  <c r="H1018" i="4"/>
  <c r="I1018" i="4"/>
  <c r="J1018" i="4"/>
  <c r="K1018" i="4"/>
  <c r="L1018" i="4"/>
  <c r="M1018" i="4"/>
  <c r="N1018" i="4"/>
  <c r="O1018" i="4"/>
  <c r="P1018" i="4"/>
  <c r="Q1018" i="4"/>
  <c r="R1018" i="4"/>
  <c r="S1018" i="4"/>
  <c r="T1018" i="4"/>
  <c r="U1018" i="4"/>
  <c r="V1018" i="4"/>
  <c r="W1018" i="4"/>
  <c r="X1018" i="4"/>
  <c r="Y1018" i="4"/>
  <c r="Z1018" i="4"/>
  <c r="AA1018" i="4"/>
  <c r="H1019" i="4"/>
  <c r="I1019" i="4"/>
  <c r="J1019" i="4"/>
  <c r="K1019" i="4"/>
  <c r="L1019" i="4"/>
  <c r="M1019" i="4"/>
  <c r="N1019" i="4"/>
  <c r="O1019" i="4"/>
  <c r="P1019" i="4"/>
  <c r="Q1019" i="4"/>
  <c r="R1019" i="4"/>
  <c r="S1019" i="4"/>
  <c r="T1019" i="4"/>
  <c r="U1019" i="4"/>
  <c r="V1019" i="4"/>
  <c r="W1019" i="4"/>
  <c r="X1019" i="4"/>
  <c r="Y1019" i="4"/>
  <c r="Z1019" i="4"/>
  <c r="AA1019" i="4"/>
  <c r="H1020" i="4"/>
  <c r="I1020" i="4"/>
  <c r="J1020" i="4"/>
  <c r="K1020" i="4"/>
  <c r="L1020" i="4"/>
  <c r="M1020" i="4"/>
  <c r="N1020" i="4"/>
  <c r="O1020" i="4"/>
  <c r="P1020" i="4"/>
  <c r="Q1020" i="4"/>
  <c r="R1020" i="4"/>
  <c r="S1020" i="4"/>
  <c r="T1020" i="4"/>
  <c r="U1020" i="4"/>
  <c r="V1020" i="4"/>
  <c r="W1020" i="4"/>
  <c r="X1020" i="4"/>
  <c r="Y1020" i="4"/>
  <c r="Z1020" i="4"/>
  <c r="AA1020" i="4"/>
  <c r="H1021" i="4"/>
  <c r="I1021" i="4"/>
  <c r="J1021" i="4"/>
  <c r="K1021" i="4"/>
  <c r="L1021" i="4"/>
  <c r="M1021" i="4"/>
  <c r="N1021" i="4"/>
  <c r="O1021" i="4"/>
  <c r="P1021" i="4"/>
  <c r="Q1021" i="4"/>
  <c r="R1021" i="4"/>
  <c r="S1021" i="4"/>
  <c r="T1021" i="4"/>
  <c r="U1021" i="4"/>
  <c r="V1021" i="4"/>
  <c r="W1021" i="4"/>
  <c r="X1021" i="4"/>
  <c r="Y1021" i="4"/>
  <c r="Z1021" i="4"/>
  <c r="AA1021" i="4"/>
  <c r="H1022" i="4"/>
  <c r="I1022" i="4"/>
  <c r="J1022" i="4"/>
  <c r="K1022" i="4"/>
  <c r="L1022" i="4"/>
  <c r="M1022" i="4"/>
  <c r="N1022" i="4"/>
  <c r="O1022" i="4"/>
  <c r="P1022" i="4"/>
  <c r="Q1022" i="4"/>
  <c r="R1022" i="4"/>
  <c r="S1022" i="4"/>
  <c r="T1022" i="4"/>
  <c r="U1022" i="4"/>
  <c r="V1022" i="4"/>
  <c r="W1022" i="4"/>
  <c r="X1022" i="4"/>
  <c r="Y1022" i="4"/>
  <c r="Z1022" i="4"/>
  <c r="AA1022" i="4"/>
  <c r="H1023" i="4"/>
  <c r="I1023" i="4"/>
  <c r="J1023" i="4"/>
  <c r="K1023" i="4"/>
  <c r="L1023" i="4"/>
  <c r="M1023" i="4"/>
  <c r="N1023" i="4"/>
  <c r="O1023" i="4"/>
  <c r="P1023" i="4"/>
  <c r="Q1023" i="4"/>
  <c r="R1023" i="4"/>
  <c r="S1023" i="4"/>
  <c r="T1023" i="4"/>
  <c r="U1023" i="4"/>
  <c r="V1023" i="4"/>
  <c r="W1023" i="4"/>
  <c r="X1023" i="4"/>
  <c r="Y1023" i="4"/>
  <c r="Z1023" i="4"/>
  <c r="AA1023" i="4"/>
  <c r="H1024" i="4"/>
  <c r="I1024" i="4"/>
  <c r="J1024" i="4"/>
  <c r="K1024" i="4"/>
  <c r="L1024" i="4"/>
  <c r="M1024" i="4"/>
  <c r="N1024" i="4"/>
  <c r="O1024" i="4"/>
  <c r="P1024" i="4"/>
  <c r="Q1024" i="4"/>
  <c r="R1024" i="4"/>
  <c r="S1024" i="4"/>
  <c r="T1024" i="4"/>
  <c r="U1024" i="4"/>
  <c r="V1024" i="4"/>
  <c r="W1024" i="4"/>
  <c r="X1024" i="4"/>
  <c r="Y1024" i="4"/>
  <c r="Z1024" i="4"/>
  <c r="AA1024" i="4"/>
  <c r="H1025" i="4"/>
  <c r="I1025" i="4"/>
  <c r="J1025" i="4"/>
  <c r="K1025" i="4"/>
  <c r="L1025" i="4"/>
  <c r="M1025" i="4"/>
  <c r="N1025" i="4"/>
  <c r="O1025" i="4"/>
  <c r="P1025" i="4"/>
  <c r="Q1025" i="4"/>
  <c r="R1025" i="4"/>
  <c r="S1025" i="4"/>
  <c r="T1025" i="4"/>
  <c r="U1025" i="4"/>
  <c r="V1025" i="4"/>
  <c r="W1025" i="4"/>
  <c r="X1025" i="4"/>
  <c r="Y1025" i="4"/>
  <c r="Z1025" i="4"/>
  <c r="AA1025" i="4"/>
  <c r="H1026" i="4"/>
  <c r="I1026" i="4"/>
  <c r="J1026" i="4"/>
  <c r="K1026" i="4"/>
  <c r="L1026" i="4"/>
  <c r="M1026" i="4"/>
  <c r="N1026" i="4"/>
  <c r="O1026" i="4"/>
  <c r="P1026" i="4"/>
  <c r="Q1026" i="4"/>
  <c r="R1026" i="4"/>
  <c r="S1026" i="4"/>
  <c r="T1026" i="4"/>
  <c r="U1026" i="4"/>
  <c r="V1026" i="4"/>
  <c r="W1026" i="4"/>
  <c r="X1026" i="4"/>
  <c r="Y1026" i="4"/>
  <c r="Z1026" i="4"/>
  <c r="AA1026" i="4"/>
  <c r="H1027" i="4"/>
  <c r="I1027" i="4"/>
  <c r="J1027" i="4"/>
  <c r="K1027" i="4"/>
  <c r="L1027" i="4"/>
  <c r="M1027" i="4"/>
  <c r="N1027" i="4"/>
  <c r="O1027" i="4"/>
  <c r="P1027" i="4"/>
  <c r="Q1027" i="4"/>
  <c r="R1027" i="4"/>
  <c r="S1027" i="4"/>
  <c r="T1027" i="4"/>
  <c r="U1027" i="4"/>
  <c r="V1027" i="4"/>
  <c r="W1027" i="4"/>
  <c r="X1027" i="4"/>
  <c r="Y1027" i="4"/>
  <c r="Z1027" i="4"/>
  <c r="AA1027" i="4"/>
  <c r="H1028" i="4"/>
  <c r="I1028" i="4"/>
  <c r="J1028" i="4"/>
  <c r="K1028" i="4"/>
  <c r="L1028" i="4"/>
  <c r="M1028" i="4"/>
  <c r="N1028" i="4"/>
  <c r="O1028" i="4"/>
  <c r="P1028" i="4"/>
  <c r="Q1028" i="4"/>
  <c r="R1028" i="4"/>
  <c r="S1028" i="4"/>
  <c r="T1028" i="4"/>
  <c r="U1028" i="4"/>
  <c r="V1028" i="4"/>
  <c r="W1028" i="4"/>
  <c r="X1028" i="4"/>
  <c r="Y1028" i="4"/>
  <c r="Z1028" i="4"/>
  <c r="AA1028" i="4"/>
  <c r="H1029" i="4"/>
  <c r="I1029" i="4"/>
  <c r="J1029" i="4"/>
  <c r="K1029" i="4"/>
  <c r="L1029" i="4"/>
  <c r="M1029" i="4"/>
  <c r="N1029" i="4"/>
  <c r="O1029" i="4"/>
  <c r="P1029" i="4"/>
  <c r="Q1029" i="4"/>
  <c r="R1029" i="4"/>
  <c r="S1029" i="4"/>
  <c r="T1029" i="4"/>
  <c r="U1029" i="4"/>
  <c r="V1029" i="4"/>
  <c r="W1029" i="4"/>
  <c r="X1029" i="4"/>
  <c r="Y1029" i="4"/>
  <c r="Z1029" i="4"/>
  <c r="AA1029" i="4"/>
  <c r="H1030" i="4"/>
  <c r="I1030" i="4"/>
  <c r="J1030" i="4"/>
  <c r="K1030" i="4"/>
  <c r="L1030" i="4"/>
  <c r="M1030" i="4"/>
  <c r="N1030" i="4"/>
  <c r="O1030" i="4"/>
  <c r="P1030" i="4"/>
  <c r="Q1030" i="4"/>
  <c r="R1030" i="4"/>
  <c r="S1030" i="4"/>
  <c r="T1030" i="4"/>
  <c r="U1030" i="4"/>
  <c r="V1030" i="4"/>
  <c r="W1030" i="4"/>
  <c r="X1030" i="4"/>
  <c r="Y1030" i="4"/>
  <c r="Z1030" i="4"/>
  <c r="AA1030" i="4"/>
  <c r="H1031" i="4"/>
  <c r="I1031" i="4"/>
  <c r="J1031" i="4"/>
  <c r="K1031" i="4"/>
  <c r="L1031" i="4"/>
  <c r="M1031" i="4"/>
  <c r="N1031" i="4"/>
  <c r="O1031" i="4"/>
  <c r="P1031" i="4"/>
  <c r="Q1031" i="4"/>
  <c r="R1031" i="4"/>
  <c r="S1031" i="4"/>
  <c r="T1031" i="4"/>
  <c r="U1031" i="4"/>
  <c r="V1031" i="4"/>
  <c r="W1031" i="4"/>
  <c r="X1031" i="4"/>
  <c r="Y1031" i="4"/>
  <c r="Z1031" i="4"/>
  <c r="AA1031" i="4"/>
  <c r="H1032" i="4"/>
  <c r="I1032" i="4"/>
  <c r="J1032" i="4"/>
  <c r="K1032" i="4"/>
  <c r="L1032" i="4"/>
  <c r="M1032" i="4"/>
  <c r="N1032" i="4"/>
  <c r="O1032" i="4"/>
  <c r="P1032" i="4"/>
  <c r="Q1032" i="4"/>
  <c r="R1032" i="4"/>
  <c r="S1032" i="4"/>
  <c r="T1032" i="4"/>
  <c r="U1032" i="4"/>
  <c r="V1032" i="4"/>
  <c r="W1032" i="4"/>
  <c r="X1032" i="4"/>
  <c r="Y1032" i="4"/>
  <c r="Z1032" i="4"/>
  <c r="AA1032" i="4"/>
  <c r="H1033" i="4"/>
  <c r="I1033" i="4"/>
  <c r="J1033" i="4"/>
  <c r="K1033" i="4"/>
  <c r="L1033" i="4"/>
  <c r="M1033" i="4"/>
  <c r="N1033" i="4"/>
  <c r="O1033" i="4"/>
  <c r="P1033" i="4"/>
  <c r="Q1033" i="4"/>
  <c r="R1033" i="4"/>
  <c r="S1033" i="4"/>
  <c r="T1033" i="4"/>
  <c r="U1033" i="4"/>
  <c r="V1033" i="4"/>
  <c r="W1033" i="4"/>
  <c r="X1033" i="4"/>
  <c r="Y1033" i="4"/>
  <c r="Z1033" i="4"/>
  <c r="AA1033" i="4"/>
  <c r="H1034" i="4"/>
  <c r="I1034" i="4"/>
  <c r="J1034" i="4"/>
  <c r="K1034" i="4"/>
  <c r="L1034" i="4"/>
  <c r="M1034" i="4"/>
  <c r="N1034" i="4"/>
  <c r="O1034" i="4"/>
  <c r="P1034" i="4"/>
  <c r="Q1034" i="4"/>
  <c r="R1034" i="4"/>
  <c r="S1034" i="4"/>
  <c r="T1034" i="4"/>
  <c r="U1034" i="4"/>
  <c r="V1034" i="4"/>
  <c r="W1034" i="4"/>
  <c r="X1034" i="4"/>
  <c r="Y1034" i="4"/>
  <c r="Z1034" i="4"/>
  <c r="AA1034" i="4"/>
  <c r="H1035" i="4"/>
  <c r="I1035" i="4"/>
  <c r="J1035" i="4"/>
  <c r="K1035" i="4"/>
  <c r="L1035" i="4"/>
  <c r="M1035" i="4"/>
  <c r="N1035" i="4"/>
  <c r="O1035" i="4"/>
  <c r="P1035" i="4"/>
  <c r="Q1035" i="4"/>
  <c r="R1035" i="4"/>
  <c r="S1035" i="4"/>
  <c r="T1035" i="4"/>
  <c r="U1035" i="4"/>
  <c r="V1035" i="4"/>
  <c r="W1035" i="4"/>
  <c r="X1035" i="4"/>
  <c r="Y1035" i="4"/>
  <c r="Z1035" i="4"/>
  <c r="AA1035" i="4"/>
  <c r="H1036" i="4"/>
  <c r="I1036" i="4"/>
  <c r="J1036" i="4"/>
  <c r="K1036" i="4"/>
  <c r="L1036" i="4"/>
  <c r="M1036" i="4"/>
  <c r="N1036" i="4"/>
  <c r="O1036" i="4"/>
  <c r="P1036" i="4"/>
  <c r="Q1036" i="4"/>
  <c r="R1036" i="4"/>
  <c r="S1036" i="4"/>
  <c r="T1036" i="4"/>
  <c r="U1036" i="4"/>
  <c r="V1036" i="4"/>
  <c r="W1036" i="4"/>
  <c r="X1036" i="4"/>
  <c r="Y1036" i="4"/>
  <c r="Z1036" i="4"/>
  <c r="AA1036" i="4"/>
  <c r="H1037" i="4"/>
  <c r="I1037" i="4"/>
  <c r="J1037" i="4"/>
  <c r="K1037" i="4"/>
  <c r="L1037" i="4"/>
  <c r="M1037" i="4"/>
  <c r="N1037" i="4"/>
  <c r="O1037" i="4"/>
  <c r="P1037" i="4"/>
  <c r="Q1037" i="4"/>
  <c r="R1037" i="4"/>
  <c r="S1037" i="4"/>
  <c r="T1037" i="4"/>
  <c r="U1037" i="4"/>
  <c r="V1037" i="4"/>
  <c r="W1037" i="4"/>
  <c r="X1037" i="4"/>
  <c r="Y1037" i="4"/>
  <c r="Z1037" i="4"/>
  <c r="AA1037" i="4"/>
  <c r="H1038" i="4"/>
  <c r="I1038" i="4"/>
  <c r="J1038" i="4"/>
  <c r="K1038" i="4"/>
  <c r="L1038" i="4"/>
  <c r="M1038" i="4"/>
  <c r="N1038" i="4"/>
  <c r="O1038" i="4"/>
  <c r="P1038" i="4"/>
  <c r="Q1038" i="4"/>
  <c r="R1038" i="4"/>
  <c r="S1038" i="4"/>
  <c r="T1038" i="4"/>
  <c r="U1038" i="4"/>
  <c r="V1038" i="4"/>
  <c r="W1038" i="4"/>
  <c r="X1038" i="4"/>
  <c r="Y1038" i="4"/>
  <c r="Z1038" i="4"/>
  <c r="AA1038" i="4"/>
  <c r="H1039" i="4"/>
  <c r="I1039" i="4"/>
  <c r="J1039" i="4"/>
  <c r="K1039" i="4"/>
  <c r="L1039" i="4"/>
  <c r="M1039" i="4"/>
  <c r="N1039" i="4"/>
  <c r="O1039" i="4"/>
  <c r="P1039" i="4"/>
  <c r="Q1039" i="4"/>
  <c r="R1039" i="4"/>
  <c r="S1039" i="4"/>
  <c r="T1039" i="4"/>
  <c r="U1039" i="4"/>
  <c r="V1039" i="4"/>
  <c r="W1039" i="4"/>
  <c r="X1039" i="4"/>
  <c r="Y1039" i="4"/>
  <c r="Z1039" i="4"/>
  <c r="AA1039" i="4"/>
  <c r="H1040" i="4"/>
  <c r="I1040" i="4"/>
  <c r="J1040" i="4"/>
  <c r="K1040" i="4"/>
  <c r="L1040" i="4"/>
  <c r="M1040" i="4"/>
  <c r="N1040" i="4"/>
  <c r="O1040" i="4"/>
  <c r="P1040" i="4"/>
  <c r="Q1040" i="4"/>
  <c r="R1040" i="4"/>
  <c r="S1040" i="4"/>
  <c r="T1040" i="4"/>
  <c r="U1040" i="4"/>
  <c r="V1040" i="4"/>
  <c r="W1040" i="4"/>
  <c r="X1040" i="4"/>
  <c r="Y1040" i="4"/>
  <c r="Z1040" i="4"/>
  <c r="AA1040" i="4"/>
  <c r="H1041" i="4"/>
  <c r="I1041" i="4"/>
  <c r="J1041" i="4"/>
  <c r="K1041" i="4"/>
  <c r="L1041" i="4"/>
  <c r="M1041" i="4"/>
  <c r="N1041" i="4"/>
  <c r="O1041" i="4"/>
  <c r="P1041" i="4"/>
  <c r="Q1041" i="4"/>
  <c r="R1041" i="4"/>
  <c r="S1041" i="4"/>
  <c r="T1041" i="4"/>
  <c r="U1041" i="4"/>
  <c r="V1041" i="4"/>
  <c r="W1041" i="4"/>
  <c r="X1041" i="4"/>
  <c r="Y1041" i="4"/>
  <c r="Z1041" i="4"/>
  <c r="AA1041" i="4"/>
  <c r="H1042" i="4"/>
  <c r="I1042" i="4"/>
  <c r="J1042" i="4"/>
  <c r="K1042" i="4"/>
  <c r="L1042" i="4"/>
  <c r="M1042" i="4"/>
  <c r="N1042" i="4"/>
  <c r="O1042" i="4"/>
  <c r="P1042" i="4"/>
  <c r="Q1042" i="4"/>
  <c r="R1042" i="4"/>
  <c r="S1042" i="4"/>
  <c r="T1042" i="4"/>
  <c r="U1042" i="4"/>
  <c r="V1042" i="4"/>
  <c r="W1042" i="4"/>
  <c r="X1042" i="4"/>
  <c r="Y1042" i="4"/>
  <c r="Z1042" i="4"/>
  <c r="AA1042" i="4"/>
  <c r="H1043" i="4"/>
  <c r="I1043" i="4"/>
  <c r="J1043" i="4"/>
  <c r="K1043" i="4"/>
  <c r="L1043" i="4"/>
  <c r="M1043" i="4"/>
  <c r="N1043" i="4"/>
  <c r="O1043" i="4"/>
  <c r="P1043" i="4"/>
  <c r="Q1043" i="4"/>
  <c r="R1043" i="4"/>
  <c r="S1043" i="4"/>
  <c r="T1043" i="4"/>
  <c r="U1043" i="4"/>
  <c r="V1043" i="4"/>
  <c r="W1043" i="4"/>
  <c r="X1043" i="4"/>
  <c r="Y1043" i="4"/>
  <c r="Z1043" i="4"/>
  <c r="AA1043" i="4"/>
  <c r="H1044" i="4"/>
  <c r="I1044" i="4"/>
  <c r="J1044" i="4"/>
  <c r="K1044" i="4"/>
  <c r="L1044" i="4"/>
  <c r="M1044" i="4"/>
  <c r="N1044" i="4"/>
  <c r="O1044" i="4"/>
  <c r="P1044" i="4"/>
  <c r="Q1044" i="4"/>
  <c r="R1044" i="4"/>
  <c r="S1044" i="4"/>
  <c r="T1044" i="4"/>
  <c r="U1044" i="4"/>
  <c r="V1044" i="4"/>
  <c r="W1044" i="4"/>
  <c r="X1044" i="4"/>
  <c r="Y1044" i="4"/>
  <c r="Z1044" i="4"/>
  <c r="AA1044" i="4"/>
  <c r="H1045" i="4"/>
  <c r="I1045" i="4"/>
  <c r="J1045" i="4"/>
  <c r="K1045" i="4"/>
  <c r="L1045" i="4"/>
  <c r="M1045" i="4"/>
  <c r="N1045" i="4"/>
  <c r="O1045" i="4"/>
  <c r="P1045" i="4"/>
  <c r="Q1045" i="4"/>
  <c r="R1045" i="4"/>
  <c r="S1045" i="4"/>
  <c r="T1045" i="4"/>
  <c r="U1045" i="4"/>
  <c r="V1045" i="4"/>
  <c r="W1045" i="4"/>
  <c r="X1045" i="4"/>
  <c r="Y1045" i="4"/>
  <c r="Z1045" i="4"/>
  <c r="AA1045" i="4"/>
  <c r="H1046" i="4"/>
  <c r="I1046" i="4"/>
  <c r="J1046" i="4"/>
  <c r="K1046" i="4"/>
  <c r="L1046" i="4"/>
  <c r="M1046" i="4"/>
  <c r="N1046" i="4"/>
  <c r="O1046" i="4"/>
  <c r="P1046" i="4"/>
  <c r="Q1046" i="4"/>
  <c r="R1046" i="4"/>
  <c r="S1046" i="4"/>
  <c r="T1046" i="4"/>
  <c r="U1046" i="4"/>
  <c r="V1046" i="4"/>
  <c r="W1046" i="4"/>
  <c r="X1046" i="4"/>
  <c r="Y1046" i="4"/>
  <c r="Z1046" i="4"/>
  <c r="AA1046" i="4"/>
  <c r="H1047" i="4"/>
  <c r="I1047" i="4"/>
  <c r="J1047" i="4"/>
  <c r="K1047" i="4"/>
  <c r="L1047" i="4"/>
  <c r="M1047" i="4"/>
  <c r="N1047" i="4"/>
  <c r="O1047" i="4"/>
  <c r="P1047" i="4"/>
  <c r="Q1047" i="4"/>
  <c r="R1047" i="4"/>
  <c r="S1047" i="4"/>
  <c r="T1047" i="4"/>
  <c r="U1047" i="4"/>
  <c r="V1047" i="4"/>
  <c r="W1047" i="4"/>
  <c r="X1047" i="4"/>
  <c r="Y1047" i="4"/>
  <c r="Z1047" i="4"/>
  <c r="AA1047" i="4"/>
  <c r="H1048" i="4"/>
  <c r="I1048" i="4"/>
  <c r="J1048" i="4"/>
  <c r="K1048" i="4"/>
  <c r="L1048" i="4"/>
  <c r="M1048" i="4"/>
  <c r="N1048" i="4"/>
  <c r="O1048" i="4"/>
  <c r="P1048" i="4"/>
  <c r="Q1048" i="4"/>
  <c r="R1048" i="4"/>
  <c r="S1048" i="4"/>
  <c r="T1048" i="4"/>
  <c r="U1048" i="4"/>
  <c r="V1048" i="4"/>
  <c r="W1048" i="4"/>
  <c r="X1048" i="4"/>
  <c r="Y1048" i="4"/>
  <c r="Z1048" i="4"/>
  <c r="AA1048" i="4"/>
  <c r="H1049" i="4"/>
  <c r="I1049" i="4"/>
  <c r="J1049" i="4"/>
  <c r="K1049" i="4"/>
  <c r="L1049" i="4"/>
  <c r="M1049" i="4"/>
  <c r="N1049" i="4"/>
  <c r="O1049" i="4"/>
  <c r="P1049" i="4"/>
  <c r="Q1049" i="4"/>
  <c r="R1049" i="4"/>
  <c r="S1049" i="4"/>
  <c r="T1049" i="4"/>
  <c r="U1049" i="4"/>
  <c r="V1049" i="4"/>
  <c r="W1049" i="4"/>
  <c r="X1049" i="4"/>
  <c r="Y1049" i="4"/>
  <c r="Z1049" i="4"/>
  <c r="AA1049" i="4"/>
  <c r="H1050" i="4"/>
  <c r="I1050" i="4"/>
  <c r="J1050" i="4"/>
  <c r="K1050" i="4"/>
  <c r="L1050" i="4"/>
  <c r="M1050" i="4"/>
  <c r="N1050" i="4"/>
  <c r="O1050" i="4"/>
  <c r="P1050" i="4"/>
  <c r="Q1050" i="4"/>
  <c r="R1050" i="4"/>
  <c r="S1050" i="4"/>
  <c r="T1050" i="4"/>
  <c r="U1050" i="4"/>
  <c r="V1050" i="4"/>
  <c r="W1050" i="4"/>
  <c r="X1050" i="4"/>
  <c r="Y1050" i="4"/>
  <c r="Z1050" i="4"/>
  <c r="AA1050" i="4"/>
  <c r="H1051" i="4"/>
  <c r="I1051" i="4"/>
  <c r="J1051" i="4"/>
  <c r="K1051" i="4"/>
  <c r="L1051" i="4"/>
  <c r="M1051" i="4"/>
  <c r="N1051" i="4"/>
  <c r="O1051" i="4"/>
  <c r="P1051" i="4"/>
  <c r="Q1051" i="4"/>
  <c r="R1051" i="4"/>
  <c r="S1051" i="4"/>
  <c r="T1051" i="4"/>
  <c r="U1051" i="4"/>
  <c r="V1051" i="4"/>
  <c r="W1051" i="4"/>
  <c r="X1051" i="4"/>
  <c r="Y1051" i="4"/>
  <c r="Z1051" i="4"/>
  <c r="AA1051" i="4"/>
  <c r="H1052" i="4"/>
  <c r="I1052" i="4"/>
  <c r="J1052" i="4"/>
  <c r="K1052" i="4"/>
  <c r="L1052" i="4"/>
  <c r="M1052" i="4"/>
  <c r="N1052" i="4"/>
  <c r="O1052" i="4"/>
  <c r="P1052" i="4"/>
  <c r="Q1052" i="4"/>
  <c r="R1052" i="4"/>
  <c r="S1052" i="4"/>
  <c r="T1052" i="4"/>
  <c r="U1052" i="4"/>
  <c r="V1052" i="4"/>
  <c r="W1052" i="4"/>
  <c r="X1052" i="4"/>
  <c r="Y1052" i="4"/>
  <c r="Z1052" i="4"/>
  <c r="AA1052" i="4"/>
  <c r="H1053" i="4"/>
  <c r="I1053" i="4"/>
  <c r="J1053" i="4"/>
  <c r="K1053" i="4"/>
  <c r="L1053" i="4"/>
  <c r="M1053" i="4"/>
  <c r="N1053" i="4"/>
  <c r="O1053" i="4"/>
  <c r="P1053" i="4"/>
  <c r="Q1053" i="4"/>
  <c r="R1053" i="4"/>
  <c r="S1053" i="4"/>
  <c r="T1053" i="4"/>
  <c r="U1053" i="4"/>
  <c r="V1053" i="4"/>
  <c r="W1053" i="4"/>
  <c r="X1053" i="4"/>
  <c r="Y1053" i="4"/>
  <c r="Z1053" i="4"/>
  <c r="AA1053" i="4"/>
  <c r="H1054" i="4"/>
  <c r="I1054" i="4"/>
  <c r="J1054" i="4"/>
  <c r="K1054" i="4"/>
  <c r="L1054" i="4"/>
  <c r="M1054" i="4"/>
  <c r="N1054" i="4"/>
  <c r="O1054" i="4"/>
  <c r="P1054" i="4"/>
  <c r="Q1054" i="4"/>
  <c r="R1054" i="4"/>
  <c r="S1054" i="4"/>
  <c r="T1054" i="4"/>
  <c r="U1054" i="4"/>
  <c r="V1054" i="4"/>
  <c r="W1054" i="4"/>
  <c r="X1054" i="4"/>
  <c r="Y1054" i="4"/>
  <c r="Z1054" i="4"/>
  <c r="AA1054" i="4"/>
  <c r="H1055" i="4"/>
  <c r="I1055" i="4"/>
  <c r="J1055" i="4"/>
  <c r="K1055" i="4"/>
  <c r="L1055" i="4"/>
  <c r="M1055" i="4"/>
  <c r="N1055" i="4"/>
  <c r="O1055" i="4"/>
  <c r="P1055" i="4"/>
  <c r="Q1055" i="4"/>
  <c r="R1055" i="4"/>
  <c r="S1055" i="4"/>
  <c r="T1055" i="4"/>
  <c r="U1055" i="4"/>
  <c r="V1055" i="4"/>
  <c r="W1055" i="4"/>
  <c r="X1055" i="4"/>
  <c r="Y1055" i="4"/>
  <c r="Z1055" i="4"/>
  <c r="AA1055" i="4"/>
  <c r="H1056" i="4"/>
  <c r="I1056" i="4"/>
  <c r="J1056" i="4"/>
  <c r="K1056" i="4"/>
  <c r="L1056" i="4"/>
  <c r="M1056" i="4"/>
  <c r="N1056" i="4"/>
  <c r="O1056" i="4"/>
  <c r="P1056" i="4"/>
  <c r="Q1056" i="4"/>
  <c r="R1056" i="4"/>
  <c r="S1056" i="4"/>
  <c r="T1056" i="4"/>
  <c r="U1056" i="4"/>
  <c r="V1056" i="4"/>
  <c r="W1056" i="4"/>
  <c r="X1056" i="4"/>
  <c r="Y1056" i="4"/>
  <c r="Z1056" i="4"/>
  <c r="AA1056" i="4"/>
  <c r="H1057" i="4"/>
  <c r="I1057" i="4"/>
  <c r="J1057" i="4"/>
  <c r="K1057" i="4"/>
  <c r="L1057" i="4"/>
  <c r="M1057" i="4"/>
  <c r="N1057" i="4"/>
  <c r="O1057" i="4"/>
  <c r="P1057" i="4"/>
  <c r="Q1057" i="4"/>
  <c r="R1057" i="4"/>
  <c r="S1057" i="4"/>
  <c r="T1057" i="4"/>
  <c r="U1057" i="4"/>
  <c r="V1057" i="4"/>
  <c r="W1057" i="4"/>
  <c r="X1057" i="4"/>
  <c r="Y1057" i="4"/>
  <c r="Z1057" i="4"/>
  <c r="AA1057" i="4"/>
  <c r="H1058" i="4"/>
  <c r="I1058" i="4"/>
  <c r="J1058" i="4"/>
  <c r="K1058" i="4"/>
  <c r="L1058" i="4"/>
  <c r="M1058" i="4"/>
  <c r="N1058" i="4"/>
  <c r="O1058" i="4"/>
  <c r="P1058" i="4"/>
  <c r="Q1058" i="4"/>
  <c r="R1058" i="4"/>
  <c r="S1058" i="4"/>
  <c r="T1058" i="4"/>
  <c r="U1058" i="4"/>
  <c r="V1058" i="4"/>
  <c r="W1058" i="4"/>
  <c r="X1058" i="4"/>
  <c r="Y1058" i="4"/>
  <c r="Z1058" i="4"/>
  <c r="AA1058" i="4"/>
  <c r="H1059" i="4"/>
  <c r="I1059" i="4"/>
  <c r="J1059" i="4"/>
  <c r="K1059" i="4"/>
  <c r="L1059" i="4"/>
  <c r="M1059" i="4"/>
  <c r="N1059" i="4"/>
  <c r="O1059" i="4"/>
  <c r="P1059" i="4"/>
  <c r="Q1059" i="4"/>
  <c r="R1059" i="4"/>
  <c r="S1059" i="4"/>
  <c r="T1059" i="4"/>
  <c r="U1059" i="4"/>
  <c r="V1059" i="4"/>
  <c r="W1059" i="4"/>
  <c r="X1059" i="4"/>
  <c r="Y1059" i="4"/>
  <c r="Z1059" i="4"/>
  <c r="AA1059" i="4"/>
  <c r="H1060" i="4"/>
  <c r="I1060" i="4"/>
  <c r="J1060" i="4"/>
  <c r="K1060" i="4"/>
  <c r="L1060" i="4"/>
  <c r="M1060" i="4"/>
  <c r="N1060" i="4"/>
  <c r="O1060" i="4"/>
  <c r="P1060" i="4"/>
  <c r="Q1060" i="4"/>
  <c r="R1060" i="4"/>
  <c r="S1060" i="4"/>
  <c r="T1060" i="4"/>
  <c r="U1060" i="4"/>
  <c r="V1060" i="4"/>
  <c r="W1060" i="4"/>
  <c r="X1060" i="4"/>
  <c r="Y1060" i="4"/>
  <c r="Z1060" i="4"/>
  <c r="AA1060" i="4"/>
  <c r="H1061" i="4"/>
  <c r="I1061" i="4"/>
  <c r="J1061" i="4"/>
  <c r="K1061" i="4"/>
  <c r="L1061" i="4"/>
  <c r="M1061" i="4"/>
  <c r="N1061" i="4"/>
  <c r="O1061" i="4"/>
  <c r="P1061" i="4"/>
  <c r="Q1061" i="4"/>
  <c r="R1061" i="4"/>
  <c r="S1061" i="4"/>
  <c r="T1061" i="4"/>
  <c r="U1061" i="4"/>
  <c r="V1061" i="4"/>
  <c r="W1061" i="4"/>
  <c r="X1061" i="4"/>
  <c r="Y1061" i="4"/>
  <c r="Z1061" i="4"/>
  <c r="AA1061" i="4"/>
  <c r="H1062" i="4"/>
  <c r="I1062" i="4"/>
  <c r="J1062" i="4"/>
  <c r="K1062" i="4"/>
  <c r="L1062" i="4"/>
  <c r="M1062" i="4"/>
  <c r="N1062" i="4"/>
  <c r="O1062" i="4"/>
  <c r="P1062" i="4"/>
  <c r="Q1062" i="4"/>
  <c r="R1062" i="4"/>
  <c r="S1062" i="4"/>
  <c r="T1062" i="4"/>
  <c r="U1062" i="4"/>
  <c r="V1062" i="4"/>
  <c r="W1062" i="4"/>
  <c r="X1062" i="4"/>
  <c r="Y1062" i="4"/>
  <c r="Z1062" i="4"/>
  <c r="AA1062" i="4"/>
  <c r="H1063" i="4"/>
  <c r="I1063" i="4"/>
  <c r="J1063" i="4"/>
  <c r="K1063" i="4"/>
  <c r="L1063" i="4"/>
  <c r="M1063" i="4"/>
  <c r="N1063" i="4"/>
  <c r="O1063" i="4"/>
  <c r="P1063" i="4"/>
  <c r="Q1063" i="4"/>
  <c r="R1063" i="4"/>
  <c r="S1063" i="4"/>
  <c r="T1063" i="4"/>
  <c r="U1063" i="4"/>
  <c r="V1063" i="4"/>
  <c r="W1063" i="4"/>
  <c r="X1063" i="4"/>
  <c r="Y1063" i="4"/>
  <c r="Z1063" i="4"/>
  <c r="AA1063" i="4"/>
  <c r="H1064" i="4"/>
  <c r="I1064" i="4"/>
  <c r="J1064" i="4"/>
  <c r="K1064" i="4"/>
  <c r="L1064" i="4"/>
  <c r="M1064" i="4"/>
  <c r="N1064" i="4"/>
  <c r="O1064" i="4"/>
  <c r="P1064" i="4"/>
  <c r="Q1064" i="4"/>
  <c r="R1064" i="4"/>
  <c r="S1064" i="4"/>
  <c r="T1064" i="4"/>
  <c r="U1064" i="4"/>
  <c r="V1064" i="4"/>
  <c r="W1064" i="4"/>
  <c r="X1064" i="4"/>
  <c r="Y1064" i="4"/>
  <c r="Z1064" i="4"/>
  <c r="AA1064" i="4"/>
  <c r="H1065" i="4"/>
  <c r="I1065" i="4"/>
  <c r="J1065" i="4"/>
  <c r="K1065" i="4"/>
  <c r="L1065" i="4"/>
  <c r="M1065" i="4"/>
  <c r="N1065" i="4"/>
  <c r="O1065" i="4"/>
  <c r="P1065" i="4"/>
  <c r="Q1065" i="4"/>
  <c r="R1065" i="4"/>
  <c r="S1065" i="4"/>
  <c r="T1065" i="4"/>
  <c r="U1065" i="4"/>
  <c r="V1065" i="4"/>
  <c r="W1065" i="4"/>
  <c r="X1065" i="4"/>
  <c r="Y1065" i="4"/>
  <c r="Z1065" i="4"/>
  <c r="AA1065" i="4"/>
  <c r="H1066" i="4"/>
  <c r="I1066" i="4"/>
  <c r="J1066" i="4"/>
  <c r="K1066" i="4"/>
  <c r="L1066" i="4"/>
  <c r="M1066" i="4"/>
  <c r="N1066" i="4"/>
  <c r="O1066" i="4"/>
  <c r="P1066" i="4"/>
  <c r="Q1066" i="4"/>
  <c r="R1066" i="4"/>
  <c r="S1066" i="4"/>
  <c r="T1066" i="4"/>
  <c r="U1066" i="4"/>
  <c r="V1066" i="4"/>
  <c r="W1066" i="4"/>
  <c r="X1066" i="4"/>
  <c r="Y1066" i="4"/>
  <c r="Z1066" i="4"/>
  <c r="AA1066" i="4"/>
  <c r="H1067" i="4"/>
  <c r="I1067" i="4"/>
  <c r="J1067" i="4"/>
  <c r="K1067" i="4"/>
  <c r="L1067" i="4"/>
  <c r="M1067" i="4"/>
  <c r="N1067" i="4"/>
  <c r="O1067" i="4"/>
  <c r="P1067" i="4"/>
  <c r="Q1067" i="4"/>
  <c r="R1067" i="4"/>
  <c r="S1067" i="4"/>
  <c r="T1067" i="4"/>
  <c r="U1067" i="4"/>
  <c r="V1067" i="4"/>
  <c r="W1067" i="4"/>
  <c r="X1067" i="4"/>
  <c r="Y1067" i="4"/>
  <c r="Z1067" i="4"/>
  <c r="AA1067" i="4"/>
  <c r="H1068" i="4"/>
  <c r="I1068" i="4"/>
  <c r="J1068" i="4"/>
  <c r="K1068" i="4"/>
  <c r="L1068" i="4"/>
  <c r="M1068" i="4"/>
  <c r="N1068" i="4"/>
  <c r="O1068" i="4"/>
  <c r="P1068" i="4"/>
  <c r="Q1068" i="4"/>
  <c r="R1068" i="4"/>
  <c r="S1068" i="4"/>
  <c r="T1068" i="4"/>
  <c r="U1068" i="4"/>
  <c r="V1068" i="4"/>
  <c r="W1068" i="4"/>
  <c r="X1068" i="4"/>
  <c r="Y1068" i="4"/>
  <c r="Z1068" i="4"/>
  <c r="AA1068" i="4"/>
  <c r="H1069" i="4"/>
  <c r="I1069" i="4"/>
  <c r="J1069" i="4"/>
  <c r="K1069" i="4"/>
  <c r="L1069" i="4"/>
  <c r="M1069" i="4"/>
  <c r="N1069" i="4"/>
  <c r="O1069" i="4"/>
  <c r="P1069" i="4"/>
  <c r="Q1069" i="4"/>
  <c r="R1069" i="4"/>
  <c r="S1069" i="4"/>
  <c r="T1069" i="4"/>
  <c r="U1069" i="4"/>
  <c r="V1069" i="4"/>
  <c r="W1069" i="4"/>
  <c r="X1069" i="4"/>
  <c r="Y1069" i="4"/>
  <c r="Z1069" i="4"/>
  <c r="AA1069" i="4"/>
  <c r="H1070" i="4"/>
  <c r="I1070" i="4"/>
  <c r="J1070" i="4"/>
  <c r="K1070" i="4"/>
  <c r="L1070" i="4"/>
  <c r="M1070" i="4"/>
  <c r="N1070" i="4"/>
  <c r="O1070" i="4"/>
  <c r="P1070" i="4"/>
  <c r="Q1070" i="4"/>
  <c r="R1070" i="4"/>
  <c r="S1070" i="4"/>
  <c r="T1070" i="4"/>
  <c r="U1070" i="4"/>
  <c r="V1070" i="4"/>
  <c r="W1070" i="4"/>
  <c r="X1070" i="4"/>
  <c r="Y1070" i="4"/>
  <c r="Z1070" i="4"/>
  <c r="AA1070" i="4"/>
  <c r="H1071" i="4"/>
  <c r="I1071" i="4"/>
  <c r="J1071" i="4"/>
  <c r="K1071" i="4"/>
  <c r="L1071" i="4"/>
  <c r="M1071" i="4"/>
  <c r="N1071" i="4"/>
  <c r="O1071" i="4"/>
  <c r="P1071" i="4"/>
  <c r="Q1071" i="4"/>
  <c r="R1071" i="4"/>
  <c r="S1071" i="4"/>
  <c r="T1071" i="4"/>
  <c r="U1071" i="4"/>
  <c r="V1071" i="4"/>
  <c r="W1071" i="4"/>
  <c r="X1071" i="4"/>
  <c r="Y1071" i="4"/>
  <c r="Z1071" i="4"/>
  <c r="AA1071" i="4"/>
  <c r="H1072" i="4"/>
  <c r="I1072" i="4"/>
  <c r="J1072" i="4"/>
  <c r="K1072" i="4"/>
  <c r="L1072" i="4"/>
  <c r="M1072" i="4"/>
  <c r="N1072" i="4"/>
  <c r="O1072" i="4"/>
  <c r="P1072" i="4"/>
  <c r="Q1072" i="4"/>
  <c r="R1072" i="4"/>
  <c r="S1072" i="4"/>
  <c r="T1072" i="4"/>
  <c r="U1072" i="4"/>
  <c r="V1072" i="4"/>
  <c r="W1072" i="4"/>
  <c r="X1072" i="4"/>
  <c r="Y1072" i="4"/>
  <c r="Z1072" i="4"/>
  <c r="AA1072" i="4"/>
  <c r="H1073" i="4"/>
  <c r="I1073" i="4"/>
  <c r="J1073" i="4"/>
  <c r="K1073" i="4"/>
  <c r="L1073" i="4"/>
  <c r="M1073" i="4"/>
  <c r="N1073" i="4"/>
  <c r="O1073" i="4"/>
  <c r="P1073" i="4"/>
  <c r="Q1073" i="4"/>
  <c r="R1073" i="4"/>
  <c r="S1073" i="4"/>
  <c r="T1073" i="4"/>
  <c r="U1073" i="4"/>
  <c r="V1073" i="4"/>
  <c r="W1073" i="4"/>
  <c r="X1073" i="4"/>
  <c r="Y1073" i="4"/>
  <c r="Z1073" i="4"/>
  <c r="AA1073" i="4"/>
  <c r="H1074" i="4"/>
  <c r="I1074" i="4"/>
  <c r="J1074" i="4"/>
  <c r="K1074" i="4"/>
  <c r="L1074" i="4"/>
  <c r="M1074" i="4"/>
  <c r="N1074" i="4"/>
  <c r="O1074" i="4"/>
  <c r="P1074" i="4"/>
  <c r="Q1074" i="4"/>
  <c r="R1074" i="4"/>
  <c r="S1074" i="4"/>
  <c r="T1074" i="4"/>
  <c r="U1074" i="4"/>
  <c r="V1074" i="4"/>
  <c r="W1074" i="4"/>
  <c r="X1074" i="4"/>
  <c r="Y1074" i="4"/>
  <c r="Z1074" i="4"/>
  <c r="AA1074" i="4"/>
  <c r="H1075" i="4"/>
  <c r="I1075" i="4"/>
  <c r="J1075" i="4"/>
  <c r="K1075" i="4"/>
  <c r="L1075" i="4"/>
  <c r="M1075" i="4"/>
  <c r="N1075" i="4"/>
  <c r="O1075" i="4"/>
  <c r="P1075" i="4"/>
  <c r="Q1075" i="4"/>
  <c r="R1075" i="4"/>
  <c r="S1075" i="4"/>
  <c r="T1075" i="4"/>
  <c r="U1075" i="4"/>
  <c r="V1075" i="4"/>
  <c r="W1075" i="4"/>
  <c r="X1075" i="4"/>
  <c r="Y1075" i="4"/>
  <c r="Z1075" i="4"/>
  <c r="AA1075" i="4"/>
  <c r="H1076" i="4"/>
  <c r="I1076" i="4"/>
  <c r="J1076" i="4"/>
  <c r="K1076" i="4"/>
  <c r="L1076" i="4"/>
  <c r="M1076" i="4"/>
  <c r="N1076" i="4"/>
  <c r="O1076" i="4"/>
  <c r="P1076" i="4"/>
  <c r="Q1076" i="4"/>
  <c r="R1076" i="4"/>
  <c r="S1076" i="4"/>
  <c r="T1076" i="4"/>
  <c r="U1076" i="4"/>
  <c r="V1076" i="4"/>
  <c r="W1076" i="4"/>
  <c r="X1076" i="4"/>
  <c r="Y1076" i="4"/>
  <c r="Z1076" i="4"/>
  <c r="AA1076" i="4"/>
  <c r="H1077" i="4"/>
  <c r="I1077" i="4"/>
  <c r="J1077" i="4"/>
  <c r="K1077" i="4"/>
  <c r="L1077" i="4"/>
  <c r="M1077" i="4"/>
  <c r="N1077" i="4"/>
  <c r="O1077" i="4"/>
  <c r="P1077" i="4"/>
  <c r="Q1077" i="4"/>
  <c r="R1077" i="4"/>
  <c r="S1077" i="4"/>
  <c r="T1077" i="4"/>
  <c r="U1077" i="4"/>
  <c r="V1077" i="4"/>
  <c r="W1077" i="4"/>
  <c r="X1077" i="4"/>
  <c r="Y1077" i="4"/>
  <c r="Z1077" i="4"/>
  <c r="AA1077" i="4"/>
  <c r="H1078" i="4"/>
  <c r="I1078" i="4"/>
  <c r="J1078" i="4"/>
  <c r="K1078" i="4"/>
  <c r="L1078" i="4"/>
  <c r="M1078" i="4"/>
  <c r="N1078" i="4"/>
  <c r="O1078" i="4"/>
  <c r="P1078" i="4"/>
  <c r="Q1078" i="4"/>
  <c r="R1078" i="4"/>
  <c r="S1078" i="4"/>
  <c r="T1078" i="4"/>
  <c r="U1078" i="4"/>
  <c r="V1078" i="4"/>
  <c r="W1078" i="4"/>
  <c r="X1078" i="4"/>
  <c r="Y1078" i="4"/>
  <c r="Z1078" i="4"/>
  <c r="AA1078" i="4"/>
  <c r="H1079" i="4"/>
  <c r="I1079" i="4"/>
  <c r="J1079" i="4"/>
  <c r="K1079" i="4"/>
  <c r="L1079" i="4"/>
  <c r="M1079" i="4"/>
  <c r="N1079" i="4"/>
  <c r="O1079" i="4"/>
  <c r="P1079" i="4"/>
  <c r="Q1079" i="4"/>
  <c r="R1079" i="4"/>
  <c r="S1079" i="4"/>
  <c r="T1079" i="4"/>
  <c r="U1079" i="4"/>
  <c r="V1079" i="4"/>
  <c r="W1079" i="4"/>
  <c r="X1079" i="4"/>
  <c r="Y1079" i="4"/>
  <c r="Z1079" i="4"/>
  <c r="AA1079" i="4"/>
  <c r="H1080" i="4"/>
  <c r="I1080" i="4"/>
  <c r="J1080" i="4"/>
  <c r="K1080" i="4"/>
  <c r="L1080" i="4"/>
  <c r="M1080" i="4"/>
  <c r="N1080" i="4"/>
  <c r="O1080" i="4"/>
  <c r="P1080" i="4"/>
  <c r="Q1080" i="4"/>
  <c r="R1080" i="4"/>
  <c r="S1080" i="4"/>
  <c r="T1080" i="4"/>
  <c r="U1080" i="4"/>
  <c r="V1080" i="4"/>
  <c r="W1080" i="4"/>
  <c r="X1080" i="4"/>
  <c r="Y1080" i="4"/>
  <c r="Z1080" i="4"/>
  <c r="AA1080" i="4"/>
  <c r="H1081" i="4"/>
  <c r="I1081" i="4"/>
  <c r="J1081" i="4"/>
  <c r="K1081" i="4"/>
  <c r="L1081" i="4"/>
  <c r="M1081" i="4"/>
  <c r="N1081" i="4"/>
  <c r="O1081" i="4"/>
  <c r="P1081" i="4"/>
  <c r="Q1081" i="4"/>
  <c r="R1081" i="4"/>
  <c r="S1081" i="4"/>
  <c r="T1081" i="4"/>
  <c r="U1081" i="4"/>
  <c r="V1081" i="4"/>
  <c r="W1081" i="4"/>
  <c r="X1081" i="4"/>
  <c r="Y1081" i="4"/>
  <c r="Z1081" i="4"/>
  <c r="AA1081" i="4"/>
  <c r="H1082" i="4"/>
  <c r="I1082" i="4"/>
  <c r="J1082" i="4"/>
  <c r="K1082" i="4"/>
  <c r="L1082" i="4"/>
  <c r="M1082" i="4"/>
  <c r="N1082" i="4"/>
  <c r="O1082" i="4"/>
  <c r="P1082" i="4"/>
  <c r="Q1082" i="4"/>
  <c r="R1082" i="4"/>
  <c r="S1082" i="4"/>
  <c r="T1082" i="4"/>
  <c r="U1082" i="4"/>
  <c r="V1082" i="4"/>
  <c r="W1082" i="4"/>
  <c r="X1082" i="4"/>
  <c r="Y1082" i="4"/>
  <c r="Z1082" i="4"/>
  <c r="AA1082" i="4"/>
  <c r="H1083" i="4"/>
  <c r="I1083" i="4"/>
  <c r="J1083" i="4"/>
  <c r="K1083" i="4"/>
  <c r="L1083" i="4"/>
  <c r="M1083" i="4"/>
  <c r="N1083" i="4"/>
  <c r="O1083" i="4"/>
  <c r="P1083" i="4"/>
  <c r="Q1083" i="4"/>
  <c r="R1083" i="4"/>
  <c r="S1083" i="4"/>
  <c r="T1083" i="4"/>
  <c r="U1083" i="4"/>
  <c r="V1083" i="4"/>
  <c r="W1083" i="4"/>
  <c r="X1083" i="4"/>
  <c r="Y1083" i="4"/>
  <c r="Z1083" i="4"/>
  <c r="AA1083" i="4"/>
  <c r="H1084" i="4"/>
  <c r="I1084" i="4"/>
  <c r="J1084" i="4"/>
  <c r="K1084" i="4"/>
  <c r="L1084" i="4"/>
  <c r="M1084" i="4"/>
  <c r="N1084" i="4"/>
  <c r="O1084" i="4"/>
  <c r="P1084" i="4"/>
  <c r="Q1084" i="4"/>
  <c r="R1084" i="4"/>
  <c r="S1084" i="4"/>
  <c r="T1084" i="4"/>
  <c r="U1084" i="4"/>
  <c r="V1084" i="4"/>
  <c r="W1084" i="4"/>
  <c r="X1084" i="4"/>
  <c r="Y1084" i="4"/>
  <c r="Z1084" i="4"/>
  <c r="AA1084" i="4"/>
  <c r="H1085" i="4"/>
  <c r="I1085" i="4"/>
  <c r="J1085" i="4"/>
  <c r="K1085" i="4"/>
  <c r="L1085" i="4"/>
  <c r="M1085" i="4"/>
  <c r="N1085" i="4"/>
  <c r="O1085" i="4"/>
  <c r="P1085" i="4"/>
  <c r="Q1085" i="4"/>
  <c r="R1085" i="4"/>
  <c r="S1085" i="4"/>
  <c r="T1085" i="4"/>
  <c r="U1085" i="4"/>
  <c r="V1085" i="4"/>
  <c r="W1085" i="4"/>
  <c r="X1085" i="4"/>
  <c r="Y1085" i="4"/>
  <c r="Z1085" i="4"/>
  <c r="AA1085" i="4"/>
  <c r="H1086" i="4"/>
  <c r="I1086" i="4"/>
  <c r="J1086" i="4"/>
  <c r="K1086" i="4"/>
  <c r="L1086" i="4"/>
  <c r="M1086" i="4"/>
  <c r="N1086" i="4"/>
  <c r="O1086" i="4"/>
  <c r="P1086" i="4"/>
  <c r="Q1086" i="4"/>
  <c r="R1086" i="4"/>
  <c r="S1086" i="4"/>
  <c r="T1086" i="4"/>
  <c r="U1086" i="4"/>
  <c r="V1086" i="4"/>
  <c r="W1086" i="4"/>
  <c r="X1086" i="4"/>
  <c r="Y1086" i="4"/>
  <c r="Z1086" i="4"/>
  <c r="AA1086" i="4"/>
  <c r="H1087" i="4"/>
  <c r="I1087" i="4"/>
  <c r="J1087" i="4"/>
  <c r="K1087" i="4"/>
  <c r="L1087" i="4"/>
  <c r="M1087" i="4"/>
  <c r="N1087" i="4"/>
  <c r="O1087" i="4"/>
  <c r="P1087" i="4"/>
  <c r="Q1087" i="4"/>
  <c r="R1087" i="4"/>
  <c r="S1087" i="4"/>
  <c r="T1087" i="4"/>
  <c r="U1087" i="4"/>
  <c r="V1087" i="4"/>
  <c r="W1087" i="4"/>
  <c r="X1087" i="4"/>
  <c r="Y1087" i="4"/>
  <c r="Z1087" i="4"/>
  <c r="AA1087" i="4"/>
  <c r="H1088" i="4"/>
  <c r="I1088" i="4"/>
  <c r="J1088" i="4"/>
  <c r="K1088" i="4"/>
  <c r="L1088" i="4"/>
  <c r="M1088" i="4"/>
  <c r="N1088" i="4"/>
  <c r="O1088" i="4"/>
  <c r="P1088" i="4"/>
  <c r="Q1088" i="4"/>
  <c r="R1088" i="4"/>
  <c r="S1088" i="4"/>
  <c r="T1088" i="4"/>
  <c r="U1088" i="4"/>
  <c r="V1088" i="4"/>
  <c r="W1088" i="4"/>
  <c r="X1088" i="4"/>
  <c r="Y1088" i="4"/>
  <c r="Z1088" i="4"/>
  <c r="AA1088" i="4"/>
  <c r="H1089" i="4"/>
  <c r="I1089" i="4"/>
  <c r="J1089" i="4"/>
  <c r="K1089" i="4"/>
  <c r="L1089" i="4"/>
  <c r="M1089" i="4"/>
  <c r="N1089" i="4"/>
  <c r="O1089" i="4"/>
  <c r="P1089" i="4"/>
  <c r="Q1089" i="4"/>
  <c r="R1089" i="4"/>
  <c r="S1089" i="4"/>
  <c r="T1089" i="4"/>
  <c r="U1089" i="4"/>
  <c r="V1089" i="4"/>
  <c r="W1089" i="4"/>
  <c r="X1089" i="4"/>
  <c r="Y1089" i="4"/>
  <c r="Z1089" i="4"/>
  <c r="AA1089" i="4"/>
  <c r="H1090" i="4"/>
  <c r="I1090" i="4"/>
  <c r="J1090" i="4"/>
  <c r="K1090" i="4"/>
  <c r="L1090" i="4"/>
  <c r="M1090" i="4"/>
  <c r="N1090" i="4"/>
  <c r="O1090" i="4"/>
  <c r="P1090" i="4"/>
  <c r="Q1090" i="4"/>
  <c r="R1090" i="4"/>
  <c r="S1090" i="4"/>
  <c r="T1090" i="4"/>
  <c r="U1090" i="4"/>
  <c r="V1090" i="4"/>
  <c r="W1090" i="4"/>
  <c r="X1090" i="4"/>
  <c r="Y1090" i="4"/>
  <c r="Z1090" i="4"/>
  <c r="AA1090" i="4"/>
  <c r="H1091" i="4"/>
  <c r="I1091" i="4"/>
  <c r="J1091" i="4"/>
  <c r="K1091" i="4"/>
  <c r="L1091" i="4"/>
  <c r="M1091" i="4"/>
  <c r="N1091" i="4"/>
  <c r="O1091" i="4"/>
  <c r="P1091" i="4"/>
  <c r="Q1091" i="4"/>
  <c r="R1091" i="4"/>
  <c r="S1091" i="4"/>
  <c r="T1091" i="4"/>
  <c r="U1091" i="4"/>
  <c r="V1091" i="4"/>
  <c r="W1091" i="4"/>
  <c r="X1091" i="4"/>
  <c r="Y1091" i="4"/>
  <c r="Z1091" i="4"/>
  <c r="AA1091" i="4"/>
  <c r="H1092" i="4"/>
  <c r="I1092" i="4"/>
  <c r="J1092" i="4"/>
  <c r="K1092" i="4"/>
  <c r="L1092" i="4"/>
  <c r="M1092" i="4"/>
  <c r="N1092" i="4"/>
  <c r="O1092" i="4"/>
  <c r="P1092" i="4"/>
  <c r="Q1092" i="4"/>
  <c r="R1092" i="4"/>
  <c r="S1092" i="4"/>
  <c r="T1092" i="4"/>
  <c r="U1092" i="4"/>
  <c r="V1092" i="4"/>
  <c r="W1092" i="4"/>
  <c r="X1092" i="4"/>
  <c r="Y1092" i="4"/>
  <c r="Z1092" i="4"/>
  <c r="AA1092" i="4"/>
  <c r="H1093" i="4"/>
  <c r="I1093" i="4"/>
  <c r="J1093" i="4"/>
  <c r="K1093" i="4"/>
  <c r="L1093" i="4"/>
  <c r="M1093" i="4"/>
  <c r="N1093" i="4"/>
  <c r="O1093" i="4"/>
  <c r="P1093" i="4"/>
  <c r="Q1093" i="4"/>
  <c r="R1093" i="4"/>
  <c r="S1093" i="4"/>
  <c r="T1093" i="4"/>
  <c r="U1093" i="4"/>
  <c r="V1093" i="4"/>
  <c r="W1093" i="4"/>
  <c r="X1093" i="4"/>
  <c r="Y1093" i="4"/>
  <c r="Z1093" i="4"/>
  <c r="AA1093" i="4"/>
  <c r="H1094" i="4"/>
  <c r="I1094" i="4"/>
  <c r="J1094" i="4"/>
  <c r="K1094" i="4"/>
  <c r="L1094" i="4"/>
  <c r="M1094" i="4"/>
  <c r="N1094" i="4"/>
  <c r="O1094" i="4"/>
  <c r="P1094" i="4"/>
  <c r="Q1094" i="4"/>
  <c r="R1094" i="4"/>
  <c r="S1094" i="4"/>
  <c r="T1094" i="4"/>
  <c r="U1094" i="4"/>
  <c r="V1094" i="4"/>
  <c r="W1094" i="4"/>
  <c r="X1094" i="4"/>
  <c r="Y1094" i="4"/>
  <c r="Z1094" i="4"/>
  <c r="AA1094" i="4"/>
  <c r="H1095" i="4"/>
  <c r="I1095" i="4"/>
  <c r="J1095" i="4"/>
  <c r="K1095" i="4"/>
  <c r="L1095" i="4"/>
  <c r="M1095" i="4"/>
  <c r="N1095" i="4"/>
  <c r="O1095" i="4"/>
  <c r="P1095" i="4"/>
  <c r="Q1095" i="4"/>
  <c r="R1095" i="4"/>
  <c r="S1095" i="4"/>
  <c r="T1095" i="4"/>
  <c r="U1095" i="4"/>
  <c r="V1095" i="4"/>
  <c r="W1095" i="4"/>
  <c r="X1095" i="4"/>
  <c r="Y1095" i="4"/>
  <c r="Z1095" i="4"/>
  <c r="AA1095" i="4"/>
  <c r="H1096" i="4"/>
  <c r="I1096" i="4"/>
  <c r="J1096" i="4"/>
  <c r="K1096" i="4"/>
  <c r="L1096" i="4"/>
  <c r="M1096" i="4"/>
  <c r="N1096" i="4"/>
  <c r="O1096" i="4"/>
  <c r="P1096" i="4"/>
  <c r="Q1096" i="4"/>
  <c r="R1096" i="4"/>
  <c r="S1096" i="4"/>
  <c r="T1096" i="4"/>
  <c r="U1096" i="4"/>
  <c r="V1096" i="4"/>
  <c r="W1096" i="4"/>
  <c r="X1096" i="4"/>
  <c r="Y1096" i="4"/>
  <c r="Z1096" i="4"/>
  <c r="AA1096" i="4"/>
  <c r="H1097" i="4"/>
  <c r="I1097" i="4"/>
  <c r="J1097" i="4"/>
  <c r="K1097" i="4"/>
  <c r="L1097" i="4"/>
  <c r="M1097" i="4"/>
  <c r="N1097" i="4"/>
  <c r="O1097" i="4"/>
  <c r="P1097" i="4"/>
  <c r="Q1097" i="4"/>
  <c r="R1097" i="4"/>
  <c r="S1097" i="4"/>
  <c r="T1097" i="4"/>
  <c r="U1097" i="4"/>
  <c r="V1097" i="4"/>
  <c r="W1097" i="4"/>
  <c r="X1097" i="4"/>
  <c r="Y1097" i="4"/>
  <c r="Z1097" i="4"/>
  <c r="AA1097" i="4"/>
  <c r="H1098" i="4"/>
  <c r="I1098" i="4"/>
  <c r="J1098" i="4"/>
  <c r="K1098" i="4"/>
  <c r="L1098" i="4"/>
  <c r="M1098" i="4"/>
  <c r="N1098" i="4"/>
  <c r="O1098" i="4"/>
  <c r="P1098" i="4"/>
  <c r="Q1098" i="4"/>
  <c r="R1098" i="4"/>
  <c r="S1098" i="4"/>
  <c r="T1098" i="4"/>
  <c r="U1098" i="4"/>
  <c r="V1098" i="4"/>
  <c r="W1098" i="4"/>
  <c r="X1098" i="4"/>
  <c r="Y1098" i="4"/>
  <c r="Z1098" i="4"/>
  <c r="AA1098" i="4"/>
  <c r="H1099" i="4"/>
  <c r="I1099" i="4"/>
  <c r="J1099" i="4"/>
  <c r="K1099" i="4"/>
  <c r="L1099" i="4"/>
  <c r="M1099" i="4"/>
  <c r="N1099" i="4"/>
  <c r="O1099" i="4"/>
  <c r="P1099" i="4"/>
  <c r="Q1099" i="4"/>
  <c r="R1099" i="4"/>
  <c r="S1099" i="4"/>
  <c r="T1099" i="4"/>
  <c r="U1099" i="4"/>
  <c r="V1099" i="4"/>
  <c r="W1099" i="4"/>
  <c r="X1099" i="4"/>
  <c r="Y1099" i="4"/>
  <c r="Z1099" i="4"/>
  <c r="AA1099" i="4"/>
  <c r="H1100" i="4"/>
  <c r="I1100" i="4"/>
  <c r="J1100" i="4"/>
  <c r="K1100" i="4"/>
  <c r="L1100" i="4"/>
  <c r="M1100" i="4"/>
  <c r="N1100" i="4"/>
  <c r="O1100" i="4"/>
  <c r="P1100" i="4"/>
  <c r="Q1100" i="4"/>
  <c r="R1100" i="4"/>
  <c r="S1100" i="4"/>
  <c r="T1100" i="4"/>
  <c r="U1100" i="4"/>
  <c r="V1100" i="4"/>
  <c r="W1100" i="4"/>
  <c r="X1100" i="4"/>
  <c r="Y1100" i="4"/>
  <c r="Z1100" i="4"/>
  <c r="AA1100" i="4"/>
  <c r="H1101" i="4"/>
  <c r="I1101" i="4"/>
  <c r="J1101" i="4"/>
  <c r="K1101" i="4"/>
  <c r="L1101" i="4"/>
  <c r="M1101" i="4"/>
  <c r="N1101" i="4"/>
  <c r="O1101" i="4"/>
  <c r="P1101" i="4"/>
  <c r="Q1101" i="4"/>
  <c r="R1101" i="4"/>
  <c r="S1101" i="4"/>
  <c r="T1101" i="4"/>
  <c r="U1101" i="4"/>
  <c r="V1101" i="4"/>
  <c r="W1101" i="4"/>
  <c r="X1101" i="4"/>
  <c r="Y1101" i="4"/>
  <c r="Z1101" i="4"/>
  <c r="AA1101" i="4"/>
  <c r="H1102" i="4"/>
  <c r="I1102" i="4"/>
  <c r="J1102" i="4"/>
  <c r="K1102" i="4"/>
  <c r="L1102" i="4"/>
  <c r="M1102" i="4"/>
  <c r="N1102" i="4"/>
  <c r="O1102" i="4"/>
  <c r="P1102" i="4"/>
  <c r="Q1102" i="4"/>
  <c r="R1102" i="4"/>
  <c r="S1102" i="4"/>
  <c r="T1102" i="4"/>
  <c r="U1102" i="4"/>
  <c r="V1102" i="4"/>
  <c r="W1102" i="4"/>
  <c r="X1102" i="4"/>
  <c r="Y1102" i="4"/>
  <c r="Z1102" i="4"/>
  <c r="AA1102" i="4"/>
  <c r="H1103" i="4"/>
  <c r="I1103" i="4"/>
  <c r="J1103" i="4"/>
  <c r="K1103" i="4"/>
  <c r="L1103" i="4"/>
  <c r="M1103" i="4"/>
  <c r="N1103" i="4"/>
  <c r="O1103" i="4"/>
  <c r="P1103" i="4"/>
  <c r="Q1103" i="4"/>
  <c r="R1103" i="4"/>
  <c r="S1103" i="4"/>
  <c r="T1103" i="4"/>
  <c r="U1103" i="4"/>
  <c r="V1103" i="4"/>
  <c r="W1103" i="4"/>
  <c r="X1103" i="4"/>
  <c r="Y1103" i="4"/>
  <c r="Z1103" i="4"/>
  <c r="AA1103" i="4"/>
  <c r="H1104" i="4"/>
  <c r="I1104" i="4"/>
  <c r="J1104" i="4"/>
  <c r="K1104" i="4"/>
  <c r="L1104" i="4"/>
  <c r="M1104" i="4"/>
  <c r="N1104" i="4"/>
  <c r="O1104" i="4"/>
  <c r="P1104" i="4"/>
  <c r="Q1104" i="4"/>
  <c r="R1104" i="4"/>
  <c r="S1104" i="4"/>
  <c r="T1104" i="4"/>
  <c r="U1104" i="4"/>
  <c r="V1104" i="4"/>
  <c r="W1104" i="4"/>
  <c r="X1104" i="4"/>
  <c r="Y1104" i="4"/>
  <c r="Z1104" i="4"/>
  <c r="AA1104" i="4"/>
  <c r="H1105" i="4"/>
  <c r="I1105" i="4"/>
  <c r="J1105" i="4"/>
  <c r="K1105" i="4"/>
  <c r="L1105" i="4"/>
  <c r="M1105" i="4"/>
  <c r="N1105" i="4"/>
  <c r="O1105" i="4"/>
  <c r="P1105" i="4"/>
  <c r="Q1105" i="4"/>
  <c r="R1105" i="4"/>
  <c r="S1105" i="4"/>
  <c r="T1105" i="4"/>
  <c r="U1105" i="4"/>
  <c r="V1105" i="4"/>
  <c r="W1105" i="4"/>
  <c r="X1105" i="4"/>
  <c r="Y1105" i="4"/>
  <c r="Z1105" i="4"/>
  <c r="AA1105" i="4"/>
  <c r="H1106" i="4"/>
  <c r="I1106" i="4"/>
  <c r="J1106" i="4"/>
  <c r="K1106" i="4"/>
  <c r="L1106" i="4"/>
  <c r="M1106" i="4"/>
  <c r="N1106" i="4"/>
  <c r="O1106" i="4"/>
  <c r="P1106" i="4"/>
  <c r="Q1106" i="4"/>
  <c r="R1106" i="4"/>
  <c r="S1106" i="4"/>
  <c r="T1106" i="4"/>
  <c r="U1106" i="4"/>
  <c r="V1106" i="4"/>
  <c r="W1106" i="4"/>
  <c r="X1106" i="4"/>
  <c r="Y1106" i="4"/>
  <c r="Z1106" i="4"/>
  <c r="AA1106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H5" i="4"/>
</calcChain>
</file>

<file path=xl/sharedStrings.xml><?xml version="1.0" encoding="utf-8"?>
<sst xmlns="http://schemas.openxmlformats.org/spreadsheetml/2006/main" count="23334" uniqueCount="2234">
  <si>
    <t>Variables de identificación y clasificación de los municipios</t>
  </si>
  <si>
    <t>Puntaje</t>
  </si>
  <si>
    <t>Componente 1: Corrupción</t>
  </si>
  <si>
    <t>Componente 2: Vulneración al acceso y calidad de los Servicios Públicos Domiciliarios (SPD) </t>
  </si>
  <si>
    <t>Código Municipio</t>
  </si>
  <si>
    <t>Código del Departamento</t>
  </si>
  <si>
    <t>Departamento</t>
  </si>
  <si>
    <t>Municipio</t>
  </si>
  <si>
    <t>Categoría del Municipio</t>
  </si>
  <si>
    <t>Región</t>
  </si>
  <si>
    <t>PDET</t>
  </si>
  <si>
    <t>RADAR.SPD</t>
  </si>
  <si>
    <t>1 Corrupción</t>
  </si>
  <si>
    <t>1.1 Corrupción Observable</t>
  </si>
  <si>
    <t>1.2 Corrupción Oculta</t>
  </si>
  <si>
    <t>Capacidad Institucional</t>
  </si>
  <si>
    <t>1.2.1 Riesgos</t>
  </si>
  <si>
    <t>1.2.2 Brecha Digital</t>
  </si>
  <si>
    <t>1.2.3 Analfabetismo</t>
  </si>
  <si>
    <t>2 Vulneración SPD</t>
  </si>
  <si>
    <t>2.1 Agua</t>
  </si>
  <si>
    <t>2.2 Energia</t>
  </si>
  <si>
    <t>2.3 Aseo</t>
  </si>
  <si>
    <t>2.1.1 AcueductoVU</t>
  </si>
  <si>
    <t>2.1.2 AcueductoVR</t>
  </si>
  <si>
    <t>2.1.3 AlcantarilladoVU</t>
  </si>
  <si>
    <t>2.1.4 AlcantarilladoVR</t>
  </si>
  <si>
    <t>2.1.5 IRCA</t>
  </si>
  <si>
    <t>2.2.1 EnergiaVR</t>
  </si>
  <si>
    <t>2.2.2 EnergiaVU</t>
  </si>
  <si>
    <t>2.2.3 VCalidadEnergia</t>
  </si>
  <si>
    <t>05001</t>
  </si>
  <si>
    <t>05</t>
  </si>
  <si>
    <t>Antioquia</t>
  </si>
  <si>
    <t>Medellín</t>
  </si>
  <si>
    <t>Ciudades</t>
  </si>
  <si>
    <t>EjeCafetero</t>
  </si>
  <si>
    <t>No</t>
  </si>
  <si>
    <t>05002</t>
  </si>
  <si>
    <t>Abejorral</t>
  </si>
  <si>
    <t>G4- Nivel Medio Bajo</t>
  </si>
  <si>
    <t>05004</t>
  </si>
  <si>
    <t>Abriaquí</t>
  </si>
  <si>
    <t>G3- Nivel Medio</t>
  </si>
  <si>
    <t>05021</t>
  </si>
  <si>
    <t>Alejandría</t>
  </si>
  <si>
    <t>G2- Nivel Medio Alto</t>
  </si>
  <si>
    <t>05030</t>
  </si>
  <si>
    <t>Amagá</t>
  </si>
  <si>
    <t>05031</t>
  </si>
  <si>
    <t>Amalfi</t>
  </si>
  <si>
    <t>Si</t>
  </si>
  <si>
    <t>05034</t>
  </si>
  <si>
    <t>Andes</t>
  </si>
  <si>
    <t>05036</t>
  </si>
  <si>
    <t>Angelópolis</t>
  </si>
  <si>
    <t>05038</t>
  </si>
  <si>
    <t>Angostura</t>
  </si>
  <si>
    <t>05040</t>
  </si>
  <si>
    <t>Anorí</t>
  </si>
  <si>
    <t>05042</t>
  </si>
  <si>
    <t>Santafé de Antioquia</t>
  </si>
  <si>
    <t>G1- Nivel Alto</t>
  </si>
  <si>
    <t>05044</t>
  </si>
  <si>
    <t>Anzá</t>
  </si>
  <si>
    <t>05045</t>
  </si>
  <si>
    <t>Apartadó</t>
  </si>
  <si>
    <t>05051</t>
  </si>
  <si>
    <t>Arboletes</t>
  </si>
  <si>
    <t>05055</t>
  </si>
  <si>
    <t>Argelia</t>
  </si>
  <si>
    <t>05059</t>
  </si>
  <si>
    <t>Armenia</t>
  </si>
  <si>
    <t>05079</t>
  </si>
  <si>
    <t>Barbosa</t>
  </si>
  <si>
    <t>05086</t>
  </si>
  <si>
    <t>Belmira</t>
  </si>
  <si>
    <t>05088</t>
  </si>
  <si>
    <t>Bello</t>
  </si>
  <si>
    <t>05091</t>
  </si>
  <si>
    <t>Betania</t>
  </si>
  <si>
    <t>05093</t>
  </si>
  <si>
    <t>Betulia</t>
  </si>
  <si>
    <t>05101</t>
  </si>
  <si>
    <t>Ciudad Bolívar</t>
  </si>
  <si>
    <t>05107</t>
  </si>
  <si>
    <t>Briceño</t>
  </si>
  <si>
    <t>05113</t>
  </si>
  <si>
    <t>Buriticá</t>
  </si>
  <si>
    <t>05120</t>
  </si>
  <si>
    <t>Cáceres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</si>
  <si>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</si>
  <si>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</si>
  <si>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</si>
  <si>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</si>
  <si>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</si>
  <si>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</si>
  <si>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</si>
  <si>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</si>
  <si>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</si>
  <si>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Caracolí</t>
  </si>
  <si>
    <t>05145</t>
  </si>
  <si>
    <t>Caramanta</t>
  </si>
  <si>
    <t>05147</t>
  </si>
  <si>
    <t>Carepa</t>
  </si>
  <si>
    <t>05148</t>
  </si>
  <si>
    <t>El Carmen de Viboral</t>
  </si>
  <si>
    <t>05150</t>
  </si>
  <si>
    <t>Carolina</t>
  </si>
  <si>
    <t>05154</t>
  </si>
  <si>
    <t>Caucasia</t>
  </si>
  <si>
    <t>05172</t>
  </si>
  <si>
    <t>Chigorodó</t>
  </si>
  <si>
    <t>05190</t>
  </si>
  <si>
    <t>Cisneros</t>
  </si>
  <si>
    <t>05197</t>
  </si>
  <si>
    <t>Cocorná</t>
  </si>
  <si>
    <t>05206</t>
  </si>
  <si>
    <t>Concepción</t>
  </si>
  <si>
    <t>05209</t>
  </si>
  <si>
    <t>Concordia</t>
  </si>
  <si>
    <t>05212</t>
  </si>
  <si>
    <t>Copacabana</t>
  </si>
  <si>
    <t>05234</t>
  </si>
  <si>
    <t>Dabeiba</t>
  </si>
  <si>
    <t>05237</t>
  </si>
  <si>
    <t>Don Matías</t>
  </si>
  <si>
    <t>05240</t>
  </si>
  <si>
    <t>Ebéjico</t>
  </si>
  <si>
    <t>05250</t>
  </si>
  <si>
    <t>El Bagre</t>
  </si>
  <si>
    <t>05264</t>
  </si>
  <si>
    <t>Entrerrios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</si>
  <si>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</si>
  <si>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</si>
  <si>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</si>
  <si>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</si>
  <si>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</si>
  <si>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</si>
  <si>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</si>
  <si>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</si>
  <si>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05308</t>
  </si>
  <si>
    <t>Girardota</t>
  </si>
  <si>
    <t>05310</t>
  </si>
  <si>
    <t>Gómez Plata</t>
  </si>
  <si>
    <t>05313</t>
  </si>
  <si>
    <t>Granada</t>
  </si>
  <si>
    <t>05315</t>
  </si>
  <si>
    <t>Guadalupe</t>
  </si>
  <si>
    <t>05318</t>
  </si>
  <si>
    <t>Guarne</t>
  </si>
  <si>
    <t>05321</t>
  </si>
  <si>
    <t>Guatapé</t>
  </si>
  <si>
    <t>05347</t>
  </si>
  <si>
    <t>Heliconia</t>
  </si>
  <si>
    <t>05353</t>
  </si>
  <si>
    <t>Hispania</t>
  </si>
  <si>
    <t>05360</t>
  </si>
  <si>
    <t>Itagüí</t>
  </si>
  <si>
    <t>05361</t>
  </si>
  <si>
    <t>Ituango</t>
  </si>
  <si>
    <t>05364</t>
  </si>
  <si>
    <t>Jardín</t>
  </si>
  <si>
    <t>05368</t>
  </si>
  <si>
    <t>Jericó</t>
  </si>
  <si>
    <t>05376</t>
  </si>
  <si>
    <t>La Ceja</t>
  </si>
  <si>
    <t>05380</t>
  </si>
  <si>
    <t>La Estrella</t>
  </si>
  <si>
    <t>05390</t>
  </si>
  <si>
    <t>La Pintada</t>
  </si>
  <si>
    <t>05400</t>
  </si>
  <si>
    <t>La Unión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</si>
  <si>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</si>
  <si>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</si>
  <si>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</si>
  <si>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</si>
  <si>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</si>
  <si>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</si>
  <si>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</si>
  <si>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</si>
  <si>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</si>
  <si>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Murindó</t>
  </si>
  <si>
    <t>05480</t>
  </si>
  <si>
    <t>Mutatá</t>
  </si>
  <si>
    <t>05483</t>
  </si>
  <si>
    <t>Nariño</t>
  </si>
  <si>
    <t>05490</t>
  </si>
  <si>
    <t>Necoclí</t>
  </si>
  <si>
    <t>05495</t>
  </si>
  <si>
    <t>Nechí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</si>
  <si>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</si>
  <si>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</si>
  <si>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</si>
  <si>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</si>
  <si>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</si>
  <si>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</si>
  <si>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</si>
  <si>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</si>
  <si>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</si>
  <si>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Berrío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</si>
  <si>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</si>
  <si>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</si>
  <si>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</si>
  <si>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</si>
  <si>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</si>
  <si>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</si>
  <si>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</si>
  <si>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</si>
  <si>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</si>
  <si>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</si>
  <si>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</si>
  <si>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</si>
  <si>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</si>
  <si>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</si>
  <si>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</si>
  <si>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</si>
  <si>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</si>
  <si>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Andrés de Cuerquía</t>
  </si>
  <si>
    <t>05649</t>
  </si>
  <si>
    <t>San Carlos</t>
  </si>
  <si>
    <t>05652</t>
  </si>
  <si>
    <t>San Francisco</t>
  </si>
  <si>
    <t>05656</t>
  </si>
  <si>
    <t>San Jerónimo</t>
  </si>
  <si>
    <t>05658</t>
  </si>
  <si>
    <t>San José de La Montaña</t>
  </si>
  <si>
    <t>05659</t>
  </si>
  <si>
    <t>San Juan de Urabá</t>
  </si>
  <si>
    <t>05660</t>
  </si>
  <si>
    <t>San Luis</t>
  </si>
  <si>
    <t>05664</t>
  </si>
  <si>
    <t>San Pedro de Los Milagros</t>
  </si>
  <si>
    <t>05665</t>
  </si>
  <si>
    <t>San Pedro de Urabá</t>
  </si>
  <si>
    <t>05667</t>
  </si>
  <si>
    <t>San Rafael</t>
  </si>
  <si>
    <t>05670</t>
  </si>
  <si>
    <t>San Roque</t>
  </si>
  <si>
    <t>05674</t>
  </si>
  <si>
    <t>San Vicente</t>
  </si>
  <si>
    <t>05679</t>
  </si>
  <si>
    <t>Santa Bárbara</t>
  </si>
  <si>
    <t>05686</t>
  </si>
  <si>
    <t>Santa Rosa de Osos</t>
  </si>
  <si>
    <t>05690</t>
  </si>
  <si>
    <t>Santo Domingo</t>
  </si>
  <si>
    <t>05697</t>
  </si>
  <si>
    <t>El Santuario</t>
  </si>
  <si>
    <t>05736</t>
  </si>
  <si>
    <t>Segovia</t>
  </si>
  <si>
    <t>05756</t>
  </si>
  <si>
    <t>Sonsón</t>
  </si>
  <si>
    <t>05761</t>
  </si>
  <si>
    <t>Sopetrán</t>
  </si>
  <si>
    <t>05789</t>
  </si>
  <si>
    <t>Támesis</t>
  </si>
  <si>
    <t>05790</t>
  </si>
  <si>
    <t>Tarazá</t>
  </si>
  <si>
    <t>05792</t>
  </si>
  <si>
    <t>Tarso</t>
  </si>
  <si>
    <t>05809</t>
  </si>
  <si>
    <t>Titiribí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</si>
  <si>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</si>
  <si>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</si>
  <si>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</si>
  <si>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</si>
  <si>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</si>
  <si>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</si>
  <si>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</si>
  <si>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</si>
  <si>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</si>
  <si>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</si>
  <si>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</si>
  <si>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Valparaíso</t>
  </si>
  <si>
    <t>05858</t>
  </si>
  <si>
    <t>Vegachí</t>
  </si>
  <si>
    <t>05861</t>
  </si>
  <si>
    <t>Venecia</t>
  </si>
  <si>
    <t>05873</t>
  </si>
  <si>
    <t>Vigía del Fuerte</t>
  </si>
  <si>
    <t>05885</t>
  </si>
  <si>
    <t>Yalí</t>
  </si>
  <si>
    <t>05887</t>
  </si>
  <si>
    <t>Yarumal</t>
  </si>
  <si>
    <t>05890</t>
  </si>
  <si>
    <t>Yolombó</t>
  </si>
  <si>
    <t>05893</t>
  </si>
  <si>
    <t>Yondó</t>
  </si>
  <si>
    <t>05895</t>
  </si>
  <si>
    <t>Zaragoza</t>
  </si>
  <si>
    <t>08001</t>
  </si>
  <si>
    <t>08</t>
  </si>
  <si>
    <t>Atlántico</t>
  </si>
  <si>
    <t>Barranquilla</t>
  </si>
  <si>
    <t>Caribe</t>
  </si>
  <si>
    <t>08078</t>
  </si>
  <si>
    <t>Baranoa</t>
  </si>
  <si>
    <t>08137</t>
  </si>
  <si>
    <t>Campo de La Cruz</t>
  </si>
  <si>
    <t>08141</t>
  </si>
  <si>
    <t>Candelaria</t>
  </si>
  <si>
    <t>G5- Nivel Bajo</t>
  </si>
  <si>
    <t>08296</t>
  </si>
  <si>
    <t>Galapa</t>
  </si>
  <si>
    <t>08372</t>
  </si>
  <si>
    <t>Juan de Acosta</t>
  </si>
  <si>
    <t>08421</t>
  </si>
  <si>
    <t>Luruaco</t>
  </si>
  <si>
    <t>08433</t>
  </si>
  <si>
    <t>Malambo</t>
  </si>
  <si>
    <t>08436</t>
  </si>
  <si>
    <t>Manatí</t>
  </si>
  <si>
    <t>08520</t>
  </si>
  <si>
    <t>Palmar de Varela</t>
  </si>
  <si>
    <t>08549</t>
  </si>
  <si>
    <t>Piojó</t>
  </si>
  <si>
    <t>08558</t>
  </si>
  <si>
    <t>Polonuevo</t>
  </si>
  <si>
    <t>08560</t>
  </si>
  <si>
    <t>Ponedera</t>
  </si>
  <si>
    <t>08573</t>
  </si>
  <si>
    <t>Puerto Colombia</t>
  </si>
  <si>
    <t>08606</t>
  </si>
  <si>
    <t>Repelón</t>
  </si>
  <si>
    <t>08634</t>
  </si>
  <si>
    <t>Sabanagrande</t>
  </si>
  <si>
    <t>08638</t>
  </si>
  <si>
    <t>08675</t>
  </si>
  <si>
    <t>Santa Lucía</t>
  </si>
  <si>
    <t>08685</t>
  </si>
  <si>
    <t>Santo Tomás</t>
  </si>
  <si>
    <t>08758</t>
  </si>
  <si>
    <t>Soledad</t>
  </si>
  <si>
    <t>08770</t>
  </si>
  <si>
    <t>Suan</t>
  </si>
  <si>
    <t>08832</t>
  </si>
  <si>
    <t>Tubará</t>
  </si>
  <si>
    <t>08849</t>
  </si>
  <si>
    <t>Usiacurí</t>
  </si>
  <si>
    <t>11001</t>
  </si>
  <si>
    <t>11</t>
  </si>
  <si>
    <t>Bogotá</t>
  </si>
  <si>
    <t>Central</t>
  </si>
  <si>
    <t>13001</t>
  </si>
  <si>
    <t>13</t>
  </si>
  <si>
    <t>Bolívar</t>
  </si>
  <si>
    <t>Cartagena</t>
  </si>
  <si>
    <t>13006</t>
  </si>
  <si>
    <t>Achí</t>
  </si>
  <si>
    <t>13030</t>
  </si>
  <si>
    <t>Altos del Rosario</t>
  </si>
  <si>
    <t>13042</t>
  </si>
  <si>
    <t>Arenal</t>
  </si>
  <si>
    <t>13052</t>
  </si>
  <si>
    <t>Arjona</t>
  </si>
  <si>
    <t>13062</t>
  </si>
  <si>
    <t>Arroyohondo</t>
  </si>
  <si>
    <t>13074</t>
  </si>
  <si>
    <t>Barranco de Loba</t>
  </si>
  <si>
    <t>13140</t>
  </si>
  <si>
    <t>Calamar</t>
  </si>
  <si>
    <t>13160</t>
  </si>
  <si>
    <t>Cantagallo</t>
  </si>
  <si>
    <t>13188</t>
  </si>
  <si>
    <t>Cicuco</t>
  </si>
  <si>
    <t>13212</t>
  </si>
  <si>
    <t>Córdoba</t>
  </si>
  <si>
    <t>13222</t>
  </si>
  <si>
    <t>Clemencia</t>
  </si>
  <si>
    <t>13244</t>
  </si>
  <si>
    <t>El Carmen de Bolívar</t>
  </si>
  <si>
    <t>13248</t>
  </si>
  <si>
    <t>El Guamo</t>
  </si>
  <si>
    <t>13268</t>
  </si>
  <si>
    <t>El Peñón</t>
  </si>
  <si>
    <t>13300</t>
  </si>
  <si>
    <t>Hatillo de Loba</t>
  </si>
  <si>
    <t>13430</t>
  </si>
  <si>
    <t>Magangué</t>
  </si>
  <si>
    <t>13433</t>
  </si>
  <si>
    <t>Mahates</t>
  </si>
  <si>
    <t>13440</t>
  </si>
  <si>
    <t>Margarita</t>
  </si>
  <si>
    <t>13442</t>
  </si>
  <si>
    <t>María La Baja</t>
  </si>
  <si>
    <t>13458</t>
  </si>
  <si>
    <t>Montecristo</t>
  </si>
  <si>
    <t>13468</t>
  </si>
  <si>
    <t>Mompós</t>
  </si>
  <si>
    <t>13473</t>
  </si>
  <si>
    <t>Morales</t>
  </si>
  <si>
    <t>13490</t>
  </si>
  <si>
    <t>Norosí</t>
  </si>
  <si>
    <t>13549</t>
  </si>
  <si>
    <t>Pinillos</t>
  </si>
  <si>
    <t>13580</t>
  </si>
  <si>
    <t>Regidor</t>
  </si>
  <si>
    <t>13600</t>
  </si>
  <si>
    <t>Río Viejo</t>
  </si>
  <si>
    <t>13620</t>
  </si>
  <si>
    <t>San Cristóbal</t>
  </si>
  <si>
    <t>13647</t>
  </si>
  <si>
    <t>San Estanislao</t>
  </si>
  <si>
    <t>13650</t>
  </si>
  <si>
    <t>San Fernando</t>
  </si>
  <si>
    <t>13654</t>
  </si>
  <si>
    <t>San Jacinto</t>
  </si>
  <si>
    <t>13655</t>
  </si>
  <si>
    <t>San Jacinto del Cauca</t>
  </si>
  <si>
    <t>13657</t>
  </si>
  <si>
    <t>San Juan Nepomuceno</t>
  </si>
  <si>
    <t>13667</t>
  </si>
  <si>
    <t>San Martín de Loba</t>
  </si>
  <si>
    <t>13670</t>
  </si>
  <si>
    <t>San Pablo</t>
  </si>
  <si>
    <t>13673</t>
  </si>
  <si>
    <t>Santa Catalina</t>
  </si>
  <si>
    <t>13683</t>
  </si>
  <si>
    <t>Santa Rosa</t>
  </si>
  <si>
    <t>13688</t>
  </si>
  <si>
    <t>Santa Rosa del Sur</t>
  </si>
  <si>
    <t>13744</t>
  </si>
  <si>
    <t>Simití</t>
  </si>
  <si>
    <t>13760</t>
  </si>
  <si>
    <t>Soplaviento</t>
  </si>
  <si>
    <t>13780</t>
  </si>
  <si>
    <t>Talaigua Nuevo</t>
  </si>
  <si>
    <t>13810</t>
  </si>
  <si>
    <t>Tiquisio</t>
  </si>
  <si>
    <t>13836</t>
  </si>
  <si>
    <t>Turbaco</t>
  </si>
  <si>
    <t>13838</t>
  </si>
  <si>
    <t>Turbaná</t>
  </si>
  <si>
    <t>13873</t>
  </si>
  <si>
    <t>Villanueva</t>
  </si>
  <si>
    <t>13894</t>
  </si>
  <si>
    <t>Zambrano</t>
  </si>
  <si>
    <t>15001</t>
  </si>
  <si>
    <t>15</t>
  </si>
  <si>
    <t>Boyacá</t>
  </si>
  <si>
    <t>Tunja</t>
  </si>
  <si>
    <t>15022</t>
  </si>
  <si>
    <t>Almeida</t>
  </si>
  <si>
    <t>15047</t>
  </si>
  <si>
    <t>Aquitania</t>
  </si>
  <si>
    <t>15051</t>
  </si>
  <si>
    <t>Arcabuco</t>
  </si>
  <si>
    <t>15087</t>
  </si>
  <si>
    <t>Belén</t>
  </si>
  <si>
    <t>15090</t>
  </si>
  <si>
    <t>Berbeo</t>
  </si>
  <si>
    <t>15092</t>
  </si>
  <si>
    <t>Betéitiva</t>
  </si>
  <si>
    <t>15097</t>
  </si>
  <si>
    <t>Boavita</t>
  </si>
  <si>
    <t>15104</t>
  </si>
  <si>
    <t>15106</t>
  </si>
  <si>
    <t>15109</t>
  </si>
  <si>
    <t>Buenavista</t>
  </si>
  <si>
    <t>15114</t>
  </si>
  <si>
    <t>Busbanzá</t>
  </si>
  <si>
    <t>15131</t>
  </si>
  <si>
    <t>15135</t>
  </si>
  <si>
    <t>Campohermoso</t>
  </si>
  <si>
    <t>15162</t>
  </si>
  <si>
    <t>Cerinza</t>
  </si>
  <si>
    <t>15172</t>
  </si>
  <si>
    <t>Chinavita</t>
  </si>
  <si>
    <t>15176</t>
  </si>
  <si>
    <t>Chiquinquirá</t>
  </si>
  <si>
    <t>15180</t>
  </si>
  <si>
    <t>Chiscas</t>
  </si>
  <si>
    <t>15183</t>
  </si>
  <si>
    <t>Chita</t>
  </si>
  <si>
    <t>15185</t>
  </si>
  <si>
    <t>Chitaraque</t>
  </si>
  <si>
    <t>15187</t>
  </si>
  <si>
    <t>Chivatá</t>
  </si>
  <si>
    <t>15189</t>
  </si>
  <si>
    <t>Ciénega</t>
  </si>
  <si>
    <t>15204</t>
  </si>
  <si>
    <t>Cómbita</t>
  </si>
  <si>
    <t>15212</t>
  </si>
  <si>
    <t>Coper</t>
  </si>
  <si>
    <t>15215</t>
  </si>
  <si>
    <t>Corrales</t>
  </si>
  <si>
    <t>15218</t>
  </si>
  <si>
    <t>Covarachía</t>
  </si>
  <si>
    <t>15223</t>
  </si>
  <si>
    <t>Cubará</t>
  </si>
  <si>
    <t>15224</t>
  </si>
  <si>
    <t>Cucaita</t>
  </si>
  <si>
    <t>15226</t>
  </si>
  <si>
    <t>Cuítiva</t>
  </si>
  <si>
    <t>15232</t>
  </si>
  <si>
    <t>Chíquiza</t>
  </si>
  <si>
    <t>15236</t>
  </si>
  <si>
    <t>Chivor</t>
  </si>
  <si>
    <t>15238</t>
  </si>
  <si>
    <t>Duitama</t>
  </si>
  <si>
    <t>15244</t>
  </si>
  <si>
    <t>El Cocuy</t>
  </si>
  <si>
    <t>15248</t>
  </si>
  <si>
    <t>El Espino</t>
  </si>
  <si>
    <t>15272</t>
  </si>
  <si>
    <t>Firavitoba</t>
  </si>
  <si>
    <t>15276</t>
  </si>
  <si>
    <t>Floresta</t>
  </si>
  <si>
    <t>15293</t>
  </si>
  <si>
    <t>Gachantivá</t>
  </si>
  <si>
    <t>15296</t>
  </si>
  <si>
    <t>Gámeza</t>
  </si>
  <si>
    <t>15299</t>
  </si>
  <si>
    <t>Garagoa</t>
  </si>
  <si>
    <t>15317</t>
  </si>
  <si>
    <t>Guacamayas</t>
  </si>
  <si>
    <t>15322</t>
  </si>
  <si>
    <t>Guateque</t>
  </si>
  <si>
    <t>15325</t>
  </si>
  <si>
    <t>Guayatá</t>
  </si>
  <si>
    <t>15332</t>
  </si>
  <si>
    <t>Güicán</t>
  </si>
  <si>
    <t>15362</t>
  </si>
  <si>
    <t>Iza</t>
  </si>
  <si>
    <t>15367</t>
  </si>
  <si>
    <t>Jenesano</t>
  </si>
  <si>
    <t>15368</t>
  </si>
  <si>
    <t>15377</t>
  </si>
  <si>
    <t>Labranzagrande</t>
  </si>
  <si>
    <t>15380</t>
  </si>
  <si>
    <t>La Capilla</t>
  </si>
  <si>
    <t>15401</t>
  </si>
  <si>
    <t>La Victoria</t>
  </si>
  <si>
    <t>15403</t>
  </si>
  <si>
    <t>La Uvita</t>
  </si>
  <si>
    <t>15407</t>
  </si>
  <si>
    <t>Villa de Leyva</t>
  </si>
  <si>
    <t>15425</t>
  </si>
  <si>
    <t>Macanal</t>
  </si>
  <si>
    <t>15442</t>
  </si>
  <si>
    <t>Maripí</t>
  </si>
  <si>
    <t>15455</t>
  </si>
  <si>
    <t>Miraflores</t>
  </si>
  <si>
    <t>15464</t>
  </si>
  <si>
    <t>Mongua</t>
  </si>
  <si>
    <t>15466</t>
  </si>
  <si>
    <t>Monguí</t>
  </si>
  <si>
    <t>15469</t>
  </si>
  <si>
    <t>Moniquirá</t>
  </si>
  <si>
    <t>15476</t>
  </si>
  <si>
    <t>Motavita</t>
  </si>
  <si>
    <t>15480</t>
  </si>
  <si>
    <t>Muzo</t>
  </si>
  <si>
    <t>15491</t>
  </si>
  <si>
    <t>Nobsa</t>
  </si>
  <si>
    <t>15494</t>
  </si>
  <si>
    <t>Nuevo Colón</t>
  </si>
  <si>
    <t>15500</t>
  </si>
  <si>
    <t>Oicatá</t>
  </si>
  <si>
    <t>15507</t>
  </si>
  <si>
    <t>Otanche</t>
  </si>
  <si>
    <t>15511</t>
  </si>
  <si>
    <t>Pachavita</t>
  </si>
  <si>
    <t>15514</t>
  </si>
  <si>
    <t>Páez</t>
  </si>
  <si>
    <t>15516</t>
  </si>
  <si>
    <t>Paipa</t>
  </si>
  <si>
    <t>15518</t>
  </si>
  <si>
    <t>Pajarito</t>
  </si>
  <si>
    <t>15522</t>
  </si>
  <si>
    <t>Panqueba</t>
  </si>
  <si>
    <t>15531</t>
  </si>
  <si>
    <t>Pauna</t>
  </si>
  <si>
    <t>15533</t>
  </si>
  <si>
    <t>Paya</t>
  </si>
  <si>
    <t>15537</t>
  </si>
  <si>
    <t>Paz de Río</t>
  </si>
  <si>
    <t>15542</t>
  </si>
  <si>
    <t>Pesca</t>
  </si>
  <si>
    <t>15550</t>
  </si>
  <si>
    <t>Pisba</t>
  </si>
  <si>
    <t>15572</t>
  </si>
  <si>
    <t>Puerto Boyacá</t>
  </si>
  <si>
    <t>15580</t>
  </si>
  <si>
    <t>Quípama</t>
  </si>
  <si>
    <t>15599</t>
  </si>
  <si>
    <t>Ramiriquí</t>
  </si>
  <si>
    <t>15600</t>
  </si>
  <si>
    <t>Ráquira</t>
  </si>
  <si>
    <t>15621</t>
  </si>
  <si>
    <t>Rondón</t>
  </si>
  <si>
    <t>15632</t>
  </si>
  <si>
    <t>Saboyá</t>
  </si>
  <si>
    <t>15638</t>
  </si>
  <si>
    <t>Sáchica</t>
  </si>
  <si>
    <t>15646</t>
  </si>
  <si>
    <t>Samacá</t>
  </si>
  <si>
    <t>15660</t>
  </si>
  <si>
    <t>San Eduardo</t>
  </si>
  <si>
    <t>15664</t>
  </si>
  <si>
    <t>San José de Pare</t>
  </si>
  <si>
    <t>15667</t>
  </si>
  <si>
    <t>San Luis de Gaceno</t>
  </si>
  <si>
    <t>15673</t>
  </si>
  <si>
    <t>San Mateo</t>
  </si>
  <si>
    <t>15676</t>
  </si>
  <si>
    <t>San Miguel de Sema</t>
  </si>
  <si>
    <t>15681</t>
  </si>
  <si>
    <t>San Pablo de Borbur</t>
  </si>
  <si>
    <t>15686</t>
  </si>
  <si>
    <t>Santana</t>
  </si>
  <si>
    <t>15690</t>
  </si>
  <si>
    <t>Santa María</t>
  </si>
  <si>
    <t>15693</t>
  </si>
  <si>
    <t>Santa Rosa de Viterbo</t>
  </si>
  <si>
    <t>15696</t>
  </si>
  <si>
    <t>Santa Sofía</t>
  </si>
  <si>
    <t>15720</t>
  </si>
  <si>
    <t>Sativanorte</t>
  </si>
  <si>
    <t>15723</t>
  </si>
  <si>
    <t>Sativasur</t>
  </si>
  <si>
    <t>15740</t>
  </si>
  <si>
    <t>Siachoque</t>
  </si>
  <si>
    <t>15753</t>
  </si>
  <si>
    <t>Soatá</t>
  </si>
  <si>
    <t>15755</t>
  </si>
  <si>
    <t>Socotá</t>
  </si>
  <si>
    <t>15757</t>
  </si>
  <si>
    <t>Socha</t>
  </si>
  <si>
    <t>15759</t>
  </si>
  <si>
    <t>Sogamoso</t>
  </si>
  <si>
    <t>15761</t>
  </si>
  <si>
    <t>Somondoco</t>
  </si>
  <si>
    <t>15762</t>
  </si>
  <si>
    <t>Sora</t>
  </si>
  <si>
    <t>15763</t>
  </si>
  <si>
    <t>Sotaquirá</t>
  </si>
  <si>
    <t>15764</t>
  </si>
  <si>
    <t>Soracá</t>
  </si>
  <si>
    <t>15774</t>
  </si>
  <si>
    <t>Susacón</t>
  </si>
  <si>
    <t>15776</t>
  </si>
  <si>
    <t>Sutamarchán</t>
  </si>
  <si>
    <t>15778</t>
  </si>
  <si>
    <t>Sutatenza</t>
  </si>
  <si>
    <t>15790</t>
  </si>
  <si>
    <t>Tasco</t>
  </si>
  <si>
    <t>15798</t>
  </si>
  <si>
    <t>Tenza</t>
  </si>
  <si>
    <t>15804</t>
  </si>
  <si>
    <t>Tibaná</t>
  </si>
  <si>
    <t>15806</t>
  </si>
  <si>
    <t>Tibasosa</t>
  </si>
  <si>
    <t>15808</t>
  </si>
  <si>
    <t>Tinjacá</t>
  </si>
  <si>
    <t>15810</t>
  </si>
  <si>
    <t>Tipacoque</t>
  </si>
  <si>
    <t>15814</t>
  </si>
  <si>
    <t>Toca</t>
  </si>
  <si>
    <t>15816</t>
  </si>
  <si>
    <t>Togüí</t>
  </si>
  <si>
    <t>15820</t>
  </si>
  <si>
    <t>Tópaga</t>
  </si>
  <si>
    <t>15822</t>
  </si>
  <si>
    <t>Tota</t>
  </si>
  <si>
    <t>15832</t>
  </si>
  <si>
    <t>Tununguá</t>
  </si>
  <si>
    <t>15835</t>
  </si>
  <si>
    <t>Turmequé</t>
  </si>
  <si>
    <t>15837</t>
  </si>
  <si>
    <t>Tuta</t>
  </si>
  <si>
    <t>15839</t>
  </si>
  <si>
    <t>Tutazá</t>
  </si>
  <si>
    <t>15842</t>
  </si>
  <si>
    <t>Umbita</t>
  </si>
  <si>
    <t>15861</t>
  </si>
  <si>
    <t>Ventaquemada</t>
  </si>
  <si>
    <t>15879</t>
  </si>
  <si>
    <t>Viracachá</t>
  </si>
  <si>
    <t>15897</t>
  </si>
  <si>
    <t>Zetaquira</t>
  </si>
  <si>
    <t>17001</t>
  </si>
  <si>
    <t>17</t>
  </si>
  <si>
    <t>Manizales</t>
  </si>
  <si>
    <t>17013</t>
  </si>
  <si>
    <t>Aguadas</t>
  </si>
  <si>
    <t>17042</t>
  </si>
  <si>
    <t>Anserma</t>
  </si>
  <si>
    <t>17050</t>
  </si>
  <si>
    <t>Aranzazu</t>
  </si>
  <si>
    <t>17088</t>
  </si>
  <si>
    <t>Belalcázar</t>
  </si>
  <si>
    <t>17174</t>
  </si>
  <si>
    <t>Chinchiná</t>
  </si>
  <si>
    <t>17272</t>
  </si>
  <si>
    <t>Filadelfia</t>
  </si>
  <si>
    <t>17380</t>
  </si>
  <si>
    <t>La Dorada</t>
  </si>
  <si>
    <t>17388</t>
  </si>
  <si>
    <t>La Merced</t>
  </si>
  <si>
    <t>17433</t>
  </si>
  <si>
    <t>Manzanares</t>
  </si>
  <si>
    <t>17442</t>
  </si>
  <si>
    <t>Marmato</t>
  </si>
  <si>
    <t>17444</t>
  </si>
  <si>
    <t>Marquetalia</t>
  </si>
  <si>
    <t>17446</t>
  </si>
  <si>
    <t>Marulanda</t>
  </si>
  <si>
    <t>17486</t>
  </si>
  <si>
    <t>Neira</t>
  </si>
  <si>
    <t>17495</t>
  </si>
  <si>
    <t>Norcasia</t>
  </si>
  <si>
    <t>17513</t>
  </si>
  <si>
    <t>Pácora</t>
  </si>
  <si>
    <t>17524</t>
  </si>
  <si>
    <t>Palestina</t>
  </si>
  <si>
    <t>17541</t>
  </si>
  <si>
    <t>Pensilvania</t>
  </si>
  <si>
    <t>17614</t>
  </si>
  <si>
    <t>Riosucio</t>
  </si>
  <si>
    <t>17616</t>
  </si>
  <si>
    <t>Risaralda</t>
  </si>
  <si>
    <t>17653</t>
  </si>
  <si>
    <t>Salamina</t>
  </si>
  <si>
    <t>17662</t>
  </si>
  <si>
    <t>Samaná</t>
  </si>
  <si>
    <t>17665</t>
  </si>
  <si>
    <t>San José</t>
  </si>
  <si>
    <t>17777</t>
  </si>
  <si>
    <t>Supía</t>
  </si>
  <si>
    <t>17867</t>
  </si>
  <si>
    <t>Victoria</t>
  </si>
  <si>
    <t>17873</t>
  </si>
  <si>
    <t>Villamaría</t>
  </si>
  <si>
    <t>17877</t>
  </si>
  <si>
    <t>Viterbo</t>
  </si>
  <si>
    <t>18001</t>
  </si>
  <si>
    <t>18</t>
  </si>
  <si>
    <t>Caquetá</t>
  </si>
  <si>
    <t>Florencia</t>
  </si>
  <si>
    <t>Amazonía</t>
  </si>
  <si>
    <t>18029</t>
  </si>
  <si>
    <t>Albania</t>
  </si>
  <si>
    <t>18094</t>
  </si>
  <si>
    <t>Belén de Los Andaquíes</t>
  </si>
  <si>
    <t>18150</t>
  </si>
  <si>
    <t>Cartagena del Chairá</t>
  </si>
  <si>
    <t>18205</t>
  </si>
  <si>
    <t>Curillo</t>
  </si>
  <si>
    <t>18247</t>
  </si>
  <si>
    <t>El Doncello</t>
  </si>
  <si>
    <t>18256</t>
  </si>
  <si>
    <t>El Paujil</t>
  </si>
  <si>
    <t>18410</t>
  </si>
  <si>
    <t>La Montañita</t>
  </si>
  <si>
    <t>18460</t>
  </si>
  <si>
    <t>Milán</t>
  </si>
  <si>
    <t>18479</t>
  </si>
  <si>
    <t>Morelia</t>
  </si>
  <si>
    <t>18592</t>
  </si>
  <si>
    <t>Puerto Rico</t>
  </si>
  <si>
    <t>18610</t>
  </si>
  <si>
    <t>San José del Fragua</t>
  </si>
  <si>
    <t>18753</t>
  </si>
  <si>
    <t>San Vicente del Caguán</t>
  </si>
  <si>
    <t>18756</t>
  </si>
  <si>
    <t>Solano</t>
  </si>
  <si>
    <t>18785</t>
  </si>
  <si>
    <t>Solita</t>
  </si>
  <si>
    <t>18860</t>
  </si>
  <si>
    <t>19001</t>
  </si>
  <si>
    <t>19</t>
  </si>
  <si>
    <t>Cauca</t>
  </si>
  <si>
    <t>Popayán</t>
  </si>
  <si>
    <t>Pacífico</t>
  </si>
  <si>
    <t>19022</t>
  </si>
  <si>
    <t>Almaguer</t>
  </si>
  <si>
    <t>19050</t>
  </si>
  <si>
    <t>19075</t>
  </si>
  <si>
    <t>Balboa</t>
  </si>
  <si>
    <t>19100</t>
  </si>
  <si>
    <t>19110</t>
  </si>
  <si>
    <t>Buenos Aires</t>
  </si>
  <si>
    <t>19130</t>
  </si>
  <si>
    <t>Cajibío</t>
  </si>
  <si>
    <t>19137</t>
  </si>
  <si>
    <t>Caldono</t>
  </si>
  <si>
    <t>19142</t>
  </si>
  <si>
    <t>Caloto</t>
  </si>
  <si>
    <t>19212</t>
  </si>
  <si>
    <t>Corinto</t>
  </si>
  <si>
    <t>19256</t>
  </si>
  <si>
    <t>El Tambo</t>
  </si>
  <si>
    <t>19290</t>
  </si>
  <si>
    <t>19300</t>
  </si>
  <si>
    <t>Guachené</t>
  </si>
  <si>
    <t>19318</t>
  </si>
  <si>
    <t>Guapi</t>
  </si>
  <si>
    <t>19355</t>
  </si>
  <si>
    <t>Inzá</t>
  </si>
  <si>
    <t>19364</t>
  </si>
  <si>
    <t>Jambaló</t>
  </si>
  <si>
    <t>19392</t>
  </si>
  <si>
    <t>La Sierra</t>
  </si>
  <si>
    <t>19397</t>
  </si>
  <si>
    <t>La Vega</t>
  </si>
  <si>
    <t>19418</t>
  </si>
  <si>
    <t>López</t>
  </si>
  <si>
    <t>19450</t>
  </si>
  <si>
    <t>Mercaderes</t>
  </si>
  <si>
    <t>19455</t>
  </si>
  <si>
    <t>Miranda</t>
  </si>
  <si>
    <t>19473</t>
  </si>
  <si>
    <t>19513</t>
  </si>
  <si>
    <t>Padilla</t>
  </si>
  <si>
    <t>19517</t>
  </si>
  <si>
    <t>Paéz</t>
  </si>
  <si>
    <t>19532</t>
  </si>
  <si>
    <t>Patía</t>
  </si>
  <si>
    <t>19533</t>
  </si>
  <si>
    <t>Piamonte</t>
  </si>
  <si>
    <t>19548</t>
  </si>
  <si>
    <t>Piendamó</t>
  </si>
  <si>
    <t>19573</t>
  </si>
  <si>
    <t>Puerto Tejada</t>
  </si>
  <si>
    <t>19585</t>
  </si>
  <si>
    <t>Puracé</t>
  </si>
  <si>
    <t>19622</t>
  </si>
  <si>
    <t>Rosas</t>
  </si>
  <si>
    <t>19693</t>
  </si>
  <si>
    <t>San Sebastián</t>
  </si>
  <si>
    <t>19698</t>
  </si>
  <si>
    <t>Santander de Quilichao</t>
  </si>
  <si>
    <t>19701</t>
  </si>
  <si>
    <t>19743</t>
  </si>
  <si>
    <t>Silvia</t>
  </si>
  <si>
    <t>19760</t>
  </si>
  <si>
    <t>Sotará</t>
  </si>
  <si>
    <t>19780</t>
  </si>
  <si>
    <t>Suárez</t>
  </si>
  <si>
    <t>19785</t>
  </si>
  <si>
    <t>Sucre</t>
  </si>
  <si>
    <t>19807</t>
  </si>
  <si>
    <t>Timbío</t>
  </si>
  <si>
    <t>19809</t>
  </si>
  <si>
    <t>Timbiquí</t>
  </si>
  <si>
    <t>19821</t>
  </si>
  <si>
    <t>Toribío</t>
  </si>
  <si>
    <t>19824</t>
  </si>
  <si>
    <t>Totoró</t>
  </si>
  <si>
    <t>19845</t>
  </si>
  <si>
    <t>Villa Rica</t>
  </si>
  <si>
    <t>20001</t>
  </si>
  <si>
    <t>20</t>
  </si>
  <si>
    <t>Cesar</t>
  </si>
  <si>
    <t>Valledupar</t>
  </si>
  <si>
    <t>20011</t>
  </si>
  <si>
    <t>Aguachica</t>
  </si>
  <si>
    <t>20013</t>
  </si>
  <si>
    <t>Agustín Codazzi</t>
  </si>
  <si>
    <t>20032</t>
  </si>
  <si>
    <t>Astrea</t>
  </si>
  <si>
    <t>20045</t>
  </si>
  <si>
    <t>Becerril</t>
  </si>
  <si>
    <t>20060</t>
  </si>
  <si>
    <t>Bosconia</t>
  </si>
  <si>
    <t>20175</t>
  </si>
  <si>
    <t>Chimichagua</t>
  </si>
  <si>
    <t>20178</t>
  </si>
  <si>
    <t>Chiriguaná</t>
  </si>
  <si>
    <t>20228</t>
  </si>
  <si>
    <t>Curumaní</t>
  </si>
  <si>
    <t>20238</t>
  </si>
  <si>
    <t>El Copey</t>
  </si>
  <si>
    <t>20250</t>
  </si>
  <si>
    <t>El Paso</t>
  </si>
  <si>
    <t>20295</t>
  </si>
  <si>
    <t>Gamarra</t>
  </si>
  <si>
    <t>20310</t>
  </si>
  <si>
    <t>González</t>
  </si>
  <si>
    <t>20383</t>
  </si>
  <si>
    <t>La Gloria</t>
  </si>
  <si>
    <t>20400</t>
  </si>
  <si>
    <t>La Jagua de Ibirico</t>
  </si>
  <si>
    <t>20443</t>
  </si>
  <si>
    <t>Manaure</t>
  </si>
  <si>
    <t>20517</t>
  </si>
  <si>
    <t>Pailitas</t>
  </si>
  <si>
    <t>20550</t>
  </si>
  <si>
    <t>Pelaya</t>
  </si>
  <si>
    <t>20570</t>
  </si>
  <si>
    <t>Pueblo Bello</t>
  </si>
  <si>
    <t>20614</t>
  </si>
  <si>
    <t>Río de Oro</t>
  </si>
  <si>
    <t>20621</t>
  </si>
  <si>
    <t>La Paz</t>
  </si>
  <si>
    <t>20710</t>
  </si>
  <si>
    <t>San Alberto</t>
  </si>
  <si>
    <t>20750</t>
  </si>
  <si>
    <t>San Diego</t>
  </si>
  <si>
    <t>20770</t>
  </si>
  <si>
    <t>San Martín</t>
  </si>
  <si>
    <t>20787</t>
  </si>
  <si>
    <t>Tamalameque</t>
  </si>
  <si>
    <t>23001</t>
  </si>
  <si>
    <t>23</t>
  </si>
  <si>
    <t>Montería</t>
  </si>
  <si>
    <t>23068</t>
  </si>
  <si>
    <t>Ayapel</t>
  </si>
  <si>
    <t>23079</t>
  </si>
  <si>
    <t>23090</t>
  </si>
  <si>
    <t>Canalete</t>
  </si>
  <si>
    <t>23162</t>
  </si>
  <si>
    <t>Cereté</t>
  </si>
  <si>
    <t>23168</t>
  </si>
  <si>
    <t>Chimá</t>
  </si>
  <si>
    <t>23182</t>
  </si>
  <si>
    <t>Chinú</t>
  </si>
  <si>
    <t>23189</t>
  </si>
  <si>
    <t>Ciénaga de Oro</t>
  </si>
  <si>
    <t>23300</t>
  </si>
  <si>
    <t>Cotorra</t>
  </si>
  <si>
    <t>23350</t>
  </si>
  <si>
    <t>La Apartada</t>
  </si>
  <si>
    <t>23417</t>
  </si>
  <si>
    <t>Lorica</t>
  </si>
  <si>
    <t>23419</t>
  </si>
  <si>
    <t>Los Córdobas</t>
  </si>
  <si>
    <t>23464</t>
  </si>
  <si>
    <t>Momil</t>
  </si>
  <si>
    <t>23466</t>
  </si>
  <si>
    <t>Montelíbano</t>
  </si>
  <si>
    <t>23500</t>
  </si>
  <si>
    <t>Moñitos</t>
  </si>
  <si>
    <t>23555</t>
  </si>
  <si>
    <t>Planeta Rica</t>
  </si>
  <si>
    <t>23570</t>
  </si>
  <si>
    <t>Pueblo Nuevo</t>
  </si>
  <si>
    <t>23574</t>
  </si>
  <si>
    <t>Puerto Escondido</t>
  </si>
  <si>
    <t>23580</t>
  </si>
  <si>
    <t>Puerto Libertador</t>
  </si>
  <si>
    <t>23586</t>
  </si>
  <si>
    <t>Purísima</t>
  </si>
  <si>
    <t>23660</t>
  </si>
  <si>
    <t>Sahagún</t>
  </si>
  <si>
    <t>23670</t>
  </si>
  <si>
    <t>San Andrés Sotavento</t>
  </si>
  <si>
    <t>23672</t>
  </si>
  <si>
    <t>San Antero</t>
  </si>
  <si>
    <t>23675</t>
  </si>
  <si>
    <t>San Bernardo del Viento</t>
  </si>
  <si>
    <t>23678</t>
  </si>
  <si>
    <t>23682</t>
  </si>
  <si>
    <t>San José de Ure</t>
  </si>
  <si>
    <t>23686</t>
  </si>
  <si>
    <t>San Pelayo</t>
  </si>
  <si>
    <t>23807</t>
  </si>
  <si>
    <t>Tierralta</t>
  </si>
  <si>
    <t>23815</t>
  </si>
  <si>
    <t>Tuchín</t>
  </si>
  <si>
    <t>23855</t>
  </si>
  <si>
    <t>Valencia</t>
  </si>
  <si>
    <t>25001</t>
  </si>
  <si>
    <t>25</t>
  </si>
  <si>
    <t>Cundinamarca</t>
  </si>
  <si>
    <t>Agua de Dios</t>
  </si>
  <si>
    <t>25019</t>
  </si>
  <si>
    <t>Albán</t>
  </si>
  <si>
    <t>25035</t>
  </si>
  <si>
    <t>Anapoima</t>
  </si>
  <si>
    <t>25040</t>
  </si>
  <si>
    <t>Anolaima</t>
  </si>
  <si>
    <t>25053</t>
  </si>
  <si>
    <t>Arbeláez</t>
  </si>
  <si>
    <t>25086</t>
  </si>
  <si>
    <t>Beltrán</t>
  </si>
  <si>
    <t>25095</t>
  </si>
  <si>
    <t>Bituima</t>
  </si>
  <si>
    <t>25099</t>
  </si>
  <si>
    <t>Bojacá</t>
  </si>
  <si>
    <t>25120</t>
  </si>
  <si>
    <t>Cabrera</t>
  </si>
  <si>
    <t>25123</t>
  </si>
  <si>
    <t>Cachipay</t>
  </si>
  <si>
    <t>25126</t>
  </si>
  <si>
    <t>Cajicá</t>
  </si>
  <si>
    <t>25148</t>
  </si>
  <si>
    <t>Caparrapí</t>
  </si>
  <si>
    <t>25151</t>
  </si>
  <si>
    <t>Cáqueza</t>
  </si>
  <si>
    <t>25154</t>
  </si>
  <si>
    <t>Carmen de Carupa</t>
  </si>
  <si>
    <t>25168</t>
  </si>
  <si>
    <t>Chaguaní</t>
  </si>
  <si>
    <t>25175</t>
  </si>
  <si>
    <t>Chía</t>
  </si>
  <si>
    <t>25178</t>
  </si>
  <si>
    <t>Chipaque</t>
  </si>
  <si>
    <t>25181</t>
  </si>
  <si>
    <t>Choachí</t>
  </si>
  <si>
    <t>25183</t>
  </si>
  <si>
    <t>Chocontá</t>
  </si>
  <si>
    <t>25200</t>
  </si>
  <si>
    <t>Cogua</t>
  </si>
  <si>
    <t>25214</t>
  </si>
  <si>
    <t>Cota</t>
  </si>
  <si>
    <t>25224</t>
  </si>
  <si>
    <t>Cucunubá</t>
  </si>
  <si>
    <t>25245</t>
  </si>
  <si>
    <t>El Colegio</t>
  </si>
  <si>
    <t>25258</t>
  </si>
  <si>
    <t>25260</t>
  </si>
  <si>
    <t>El Rosal</t>
  </si>
  <si>
    <t>25269</t>
  </si>
  <si>
    <t>Facatativá</t>
  </si>
  <si>
    <t>25279</t>
  </si>
  <si>
    <t>Fómeque</t>
  </si>
  <si>
    <t>25281</t>
  </si>
  <si>
    <t>Fosca</t>
  </si>
  <si>
    <t>25286</t>
  </si>
  <si>
    <t>Funza</t>
  </si>
  <si>
    <t>25288</t>
  </si>
  <si>
    <t>Fúquene</t>
  </si>
  <si>
    <t>25290</t>
  </si>
  <si>
    <t>Fusagasugá</t>
  </si>
  <si>
    <t>25293</t>
  </si>
  <si>
    <t>Gachalá</t>
  </si>
  <si>
    <t>25295</t>
  </si>
  <si>
    <t>Gachancipá</t>
  </si>
  <si>
    <t>25297</t>
  </si>
  <si>
    <t>Gachetá</t>
  </si>
  <si>
    <t>25299</t>
  </si>
  <si>
    <t>Gama</t>
  </si>
  <si>
    <t>25307</t>
  </si>
  <si>
    <t>Girardot</t>
  </si>
  <si>
    <t>25312</t>
  </si>
  <si>
    <t>25317</t>
  </si>
  <si>
    <t>Guachetá</t>
  </si>
  <si>
    <t>25320</t>
  </si>
  <si>
    <t>Guaduas</t>
  </si>
  <si>
    <t>25322</t>
  </si>
  <si>
    <t>Guasca</t>
  </si>
  <si>
    <t>25324</t>
  </si>
  <si>
    <t>Guataquí</t>
  </si>
  <si>
    <t>25326</t>
  </si>
  <si>
    <t>Guatavita</t>
  </si>
  <si>
    <t>25328</t>
  </si>
  <si>
    <t>Guayabal de Síquima</t>
  </si>
  <si>
    <t>25335</t>
  </si>
  <si>
    <t>Guayabetal</t>
  </si>
  <si>
    <t>25339</t>
  </si>
  <si>
    <t>Gutiérrez</t>
  </si>
  <si>
    <t>25368</t>
  </si>
  <si>
    <t>Jerusalén</t>
  </si>
  <si>
    <t>25372</t>
  </si>
  <si>
    <t>Junín</t>
  </si>
  <si>
    <t>25377</t>
  </si>
  <si>
    <t>La Calera</t>
  </si>
  <si>
    <t>25386</t>
  </si>
  <si>
    <t>La Mesa</t>
  </si>
  <si>
    <t>25394</t>
  </si>
  <si>
    <t>La Palma</t>
  </si>
  <si>
    <t>25398</t>
  </si>
  <si>
    <t>La Peña</t>
  </si>
  <si>
    <t>25402</t>
  </si>
  <si>
    <t>25407</t>
  </si>
  <si>
    <t>Lenguazaque</t>
  </si>
  <si>
    <t>25426</t>
  </si>
  <si>
    <t>Machetá</t>
  </si>
  <si>
    <t>25430</t>
  </si>
  <si>
    <t>Madrid</t>
  </si>
  <si>
    <t>25436</t>
  </si>
  <si>
    <t>Manta</t>
  </si>
  <si>
    <t>25438</t>
  </si>
  <si>
    <t>Medina</t>
  </si>
  <si>
    <t>25473</t>
  </si>
  <si>
    <t>Mosquera</t>
  </si>
  <si>
    <t>25483</t>
  </si>
  <si>
    <t>25486</t>
  </si>
  <si>
    <t>Nemocón</t>
  </si>
  <si>
    <t>25488</t>
  </si>
  <si>
    <t>Nilo</t>
  </si>
  <si>
    <t>25489</t>
  </si>
  <si>
    <t>Nimaima</t>
  </si>
  <si>
    <t>25491</t>
  </si>
  <si>
    <t>Nocaima</t>
  </si>
  <si>
    <t>25506</t>
  </si>
  <si>
    <t>25513</t>
  </si>
  <si>
    <t>Pacho</t>
  </si>
  <si>
    <t>25518</t>
  </si>
  <si>
    <t>Paime</t>
  </si>
  <si>
    <t>25524</t>
  </si>
  <si>
    <t>Pandi</t>
  </si>
  <si>
    <t>25530</t>
  </si>
  <si>
    <t>Paratebueno</t>
  </si>
  <si>
    <t>25535</t>
  </si>
  <si>
    <t>Pasca</t>
  </si>
  <si>
    <t>25572</t>
  </si>
  <si>
    <t>Puerto Salgar</t>
  </si>
  <si>
    <t>25580</t>
  </si>
  <si>
    <t>Pulí</t>
  </si>
  <si>
    <t>25592</t>
  </si>
  <si>
    <t>Quebradanegra</t>
  </si>
  <si>
    <t>25594</t>
  </si>
  <si>
    <t>Quetame</t>
  </si>
  <si>
    <t>25596</t>
  </si>
  <si>
    <t>Quipile</t>
  </si>
  <si>
    <t>25599</t>
  </si>
  <si>
    <t>Apulo</t>
  </si>
  <si>
    <t>25612</t>
  </si>
  <si>
    <t>Ricaurte</t>
  </si>
  <si>
    <t>25645</t>
  </si>
  <si>
    <t>San Antonio del Tequendama</t>
  </si>
  <si>
    <t>25649</t>
  </si>
  <si>
    <t>San Bernardo</t>
  </si>
  <si>
    <t>25653</t>
  </si>
  <si>
    <t>San Cayetano</t>
  </si>
  <si>
    <t>25658</t>
  </si>
  <si>
    <t>25662</t>
  </si>
  <si>
    <t>San Juan de Río Seco</t>
  </si>
  <si>
    <t>25718</t>
  </si>
  <si>
    <t>Sasaima</t>
  </si>
  <si>
    <t>25736</t>
  </si>
  <si>
    <t>Sesquilé</t>
  </si>
  <si>
    <t>25740</t>
  </si>
  <si>
    <t>Sibaté</t>
  </si>
  <si>
    <t>25743</t>
  </si>
  <si>
    <t>Silvania</t>
  </si>
  <si>
    <t>25745</t>
  </si>
  <si>
    <t>Simijaca</t>
  </si>
  <si>
    <t>25754</t>
  </si>
  <si>
    <t>Soacha</t>
  </si>
  <si>
    <t>25758</t>
  </si>
  <si>
    <t>Sopó</t>
  </si>
  <si>
    <t>25769</t>
  </si>
  <si>
    <t>Subachoque</t>
  </si>
  <si>
    <t>25772</t>
  </si>
  <si>
    <t>Suesca</t>
  </si>
  <si>
    <t>25777</t>
  </si>
  <si>
    <t>Supatá</t>
  </si>
  <si>
    <t>25779</t>
  </si>
  <si>
    <t>Susa</t>
  </si>
  <si>
    <t>25781</t>
  </si>
  <si>
    <t>Sutatausa</t>
  </si>
  <si>
    <t>25785</t>
  </si>
  <si>
    <t>Tabio</t>
  </si>
  <si>
    <t>25793</t>
  </si>
  <si>
    <t>Tausa</t>
  </si>
  <si>
    <t>25797</t>
  </si>
  <si>
    <t>Tena</t>
  </si>
  <si>
    <t>25799</t>
  </si>
  <si>
    <t>Tenjo</t>
  </si>
  <si>
    <t>25805</t>
  </si>
  <si>
    <t>Tibacuy</t>
  </si>
  <si>
    <t>25807</t>
  </si>
  <si>
    <t>Tibirita</t>
  </si>
  <si>
    <t>25815</t>
  </si>
  <si>
    <t>Tocaima</t>
  </si>
  <si>
    <t>25817</t>
  </si>
  <si>
    <t>Tocancipá</t>
  </si>
  <si>
    <t>25823</t>
  </si>
  <si>
    <t>Topaipí</t>
  </si>
  <si>
    <t>25839</t>
  </si>
  <si>
    <t>Ubalá</t>
  </si>
  <si>
    <t>25841</t>
  </si>
  <si>
    <t>Ubaque</t>
  </si>
  <si>
    <t>25843</t>
  </si>
  <si>
    <t>Villa de San Diego de Ubate</t>
  </si>
  <si>
    <t>25845</t>
  </si>
  <si>
    <t>Une</t>
  </si>
  <si>
    <t>25851</t>
  </si>
  <si>
    <t>Útica</t>
  </si>
  <si>
    <t>25862</t>
  </si>
  <si>
    <t>Vergara</t>
  </si>
  <si>
    <t>25867</t>
  </si>
  <si>
    <t>Vianí</t>
  </si>
  <si>
    <t>25871</t>
  </si>
  <si>
    <t>Villagómez</t>
  </si>
  <si>
    <t>25873</t>
  </si>
  <si>
    <t>Villapinzón</t>
  </si>
  <si>
    <t>25875</t>
  </si>
  <si>
    <t>Villeta</t>
  </si>
  <si>
    <t>25878</t>
  </si>
  <si>
    <t>Viotá</t>
  </si>
  <si>
    <t>25885</t>
  </si>
  <si>
    <t>Yacopí</t>
  </si>
  <si>
    <t>25898</t>
  </si>
  <si>
    <t>Zipacón</t>
  </si>
  <si>
    <t>25899</t>
  </si>
  <si>
    <t>Zipaquirá</t>
  </si>
  <si>
    <t>27001</t>
  </si>
  <si>
    <t>27</t>
  </si>
  <si>
    <t>Chocó</t>
  </si>
  <si>
    <t>Quibdó</t>
  </si>
  <si>
    <t>27006</t>
  </si>
  <si>
    <t>Acandí</t>
  </si>
  <si>
    <t>27025</t>
  </si>
  <si>
    <t>Alto Baudó</t>
  </si>
  <si>
    <t>27050</t>
  </si>
  <si>
    <t>Atrato</t>
  </si>
  <si>
    <t>27073</t>
  </si>
  <si>
    <t>Bagadó</t>
  </si>
  <si>
    <t>27075</t>
  </si>
  <si>
    <t>Bahía Solano</t>
  </si>
  <si>
    <t>27077</t>
  </si>
  <si>
    <t>Bajo Baudó</t>
  </si>
  <si>
    <t>27099</t>
  </si>
  <si>
    <t>Bojayá</t>
  </si>
  <si>
    <t>27135</t>
  </si>
  <si>
    <t>El Cantón del San Pablo</t>
  </si>
  <si>
    <t>27150</t>
  </si>
  <si>
    <t>Carmen del Darién</t>
  </si>
  <si>
    <t>27160</t>
  </si>
  <si>
    <t>Cértegui</t>
  </si>
  <si>
    <t>27205</t>
  </si>
  <si>
    <t>Condoto</t>
  </si>
  <si>
    <t>27245</t>
  </si>
  <si>
    <t>El Carmen de Atrato</t>
  </si>
  <si>
    <t>27250</t>
  </si>
  <si>
    <t>El Litoral del San Juan</t>
  </si>
  <si>
    <t>27361</t>
  </si>
  <si>
    <t>Istmina</t>
  </si>
  <si>
    <t>27372</t>
  </si>
  <si>
    <t>Juradó</t>
  </si>
  <si>
    <t>27413</t>
  </si>
  <si>
    <t>Lloró</t>
  </si>
  <si>
    <t>27425</t>
  </si>
  <si>
    <t>Medio Atrato</t>
  </si>
  <si>
    <t>27430</t>
  </si>
  <si>
    <t>Medio Baudó</t>
  </si>
  <si>
    <t>27450</t>
  </si>
  <si>
    <t>Medio San Juan</t>
  </si>
  <si>
    <t>27491</t>
  </si>
  <si>
    <t>Nóvita</t>
  </si>
  <si>
    <t>27495</t>
  </si>
  <si>
    <t>Nuquí</t>
  </si>
  <si>
    <t>27580</t>
  </si>
  <si>
    <t>Río Iró</t>
  </si>
  <si>
    <t>27600</t>
  </si>
  <si>
    <t>Río Quito</t>
  </si>
  <si>
    <t>27615</t>
  </si>
  <si>
    <t>27660</t>
  </si>
  <si>
    <t>San José del Palmar</t>
  </si>
  <si>
    <t>27745</t>
  </si>
  <si>
    <t>Sipí</t>
  </si>
  <si>
    <t>27787</t>
  </si>
  <si>
    <t>Tadó</t>
  </si>
  <si>
    <t>27800</t>
  </si>
  <si>
    <t>Unguía</t>
  </si>
  <si>
    <t>27810</t>
  </si>
  <si>
    <t>Unión Panamericana</t>
  </si>
  <si>
    <t>41001</t>
  </si>
  <si>
    <t>41</t>
  </si>
  <si>
    <t>Huila</t>
  </si>
  <si>
    <t>Neiva</t>
  </si>
  <si>
    <t>41006</t>
  </si>
  <si>
    <t>Acevedo</t>
  </si>
  <si>
    <t>41013</t>
  </si>
  <si>
    <t>Agrado</t>
  </si>
  <si>
    <t>41016</t>
  </si>
  <si>
    <t>Aipe</t>
  </si>
  <si>
    <t>41020</t>
  </si>
  <si>
    <t>Algeciras</t>
  </si>
  <si>
    <t>41026</t>
  </si>
  <si>
    <t>Altamira</t>
  </si>
  <si>
    <t>41078</t>
  </si>
  <si>
    <t>Baraya</t>
  </si>
  <si>
    <t>41132</t>
  </si>
  <si>
    <t>Campoalegre</t>
  </si>
  <si>
    <t>41206</t>
  </si>
  <si>
    <t>Colombia</t>
  </si>
  <si>
    <t>41244</t>
  </si>
  <si>
    <t>Elías</t>
  </si>
  <si>
    <t>41298</t>
  </si>
  <si>
    <t>Garzón</t>
  </si>
  <si>
    <t>41306</t>
  </si>
  <si>
    <t>Gigante</t>
  </si>
  <si>
    <t>41319</t>
  </si>
  <si>
    <t>41349</t>
  </si>
  <si>
    <t>Hobo</t>
  </si>
  <si>
    <t>41357</t>
  </si>
  <si>
    <t>Iquira</t>
  </si>
  <si>
    <t>41359</t>
  </si>
  <si>
    <t>Isnos</t>
  </si>
  <si>
    <t>41378</t>
  </si>
  <si>
    <t>La Argentina</t>
  </si>
  <si>
    <t>41396</t>
  </si>
  <si>
    <t>La Plata</t>
  </si>
  <si>
    <t>41483</t>
  </si>
  <si>
    <t>Nátaga</t>
  </si>
  <si>
    <t>41503</t>
  </si>
  <si>
    <t>Oporapa</t>
  </si>
  <si>
    <t>41518</t>
  </si>
  <si>
    <t>Paicol</t>
  </si>
  <si>
    <t>41524</t>
  </si>
  <si>
    <t>Palermo</t>
  </si>
  <si>
    <t>41530</t>
  </si>
  <si>
    <t>41548</t>
  </si>
  <si>
    <t>Pital</t>
  </si>
  <si>
    <t>41551</t>
  </si>
  <si>
    <t>Pitalito</t>
  </si>
  <si>
    <t>41615</t>
  </si>
  <si>
    <t>Rivera</t>
  </si>
  <si>
    <t>41660</t>
  </si>
  <si>
    <t>Saladoblanco</t>
  </si>
  <si>
    <t>41668</t>
  </si>
  <si>
    <t>San Agustín</t>
  </si>
  <si>
    <t>41676</t>
  </si>
  <si>
    <t>41770</t>
  </si>
  <si>
    <t>Suaza</t>
  </si>
  <si>
    <t>41791</t>
  </si>
  <si>
    <t>Tarqui</t>
  </si>
  <si>
    <t>41797</t>
  </si>
  <si>
    <t>Tesalia</t>
  </si>
  <si>
    <t>41799</t>
  </si>
  <si>
    <t>Tello</t>
  </si>
  <si>
    <t>41801</t>
  </si>
  <si>
    <t>Teruel</t>
  </si>
  <si>
    <t>41807</t>
  </si>
  <si>
    <t>Timaná</t>
  </si>
  <si>
    <t>41872</t>
  </si>
  <si>
    <t>Villavieja</t>
  </si>
  <si>
    <t>41885</t>
  </si>
  <si>
    <t>Yaguará</t>
  </si>
  <si>
    <t>44001</t>
  </si>
  <si>
    <t>44</t>
  </si>
  <si>
    <t>La Guajira</t>
  </si>
  <si>
    <t>Riohacha</t>
  </si>
  <si>
    <t>44035</t>
  </si>
  <si>
    <t>44078</t>
  </si>
  <si>
    <t>Barrancas</t>
  </si>
  <si>
    <t>44090</t>
  </si>
  <si>
    <t>Dibulla</t>
  </si>
  <si>
    <t>44098</t>
  </si>
  <si>
    <t>Distracción</t>
  </si>
  <si>
    <t>44110</t>
  </si>
  <si>
    <t>El Molino</t>
  </si>
  <si>
    <t>44279</t>
  </si>
  <si>
    <t>Fonseca</t>
  </si>
  <si>
    <t>44378</t>
  </si>
  <si>
    <t>Hatonuevo</t>
  </si>
  <si>
    <t>44420</t>
  </si>
  <si>
    <t>La Jagua del Pilar</t>
  </si>
  <si>
    <t>44430</t>
  </si>
  <si>
    <t>Maicao</t>
  </si>
  <si>
    <t>44560</t>
  </si>
  <si>
    <t>44650</t>
  </si>
  <si>
    <t>San Juan del Cesar</t>
  </si>
  <si>
    <t>44847</t>
  </si>
  <si>
    <t>Uribia</t>
  </si>
  <si>
    <t>44855</t>
  </si>
  <si>
    <t>Urumita</t>
  </si>
  <si>
    <t>44874</t>
  </si>
  <si>
    <t>47001</t>
  </si>
  <si>
    <t>47</t>
  </si>
  <si>
    <t>Magdalena</t>
  </si>
  <si>
    <t>Santa Marta</t>
  </si>
  <si>
    <t>47030</t>
  </si>
  <si>
    <t>Algarrobo</t>
  </si>
  <si>
    <t>47053</t>
  </si>
  <si>
    <t>Aracataca</t>
  </si>
  <si>
    <t>47058</t>
  </si>
  <si>
    <t>Ariguaní</t>
  </si>
  <si>
    <t>47161</t>
  </si>
  <si>
    <t>Cerro San Antonio</t>
  </si>
  <si>
    <t>47170</t>
  </si>
  <si>
    <t>Chibolo</t>
  </si>
  <si>
    <t>47189</t>
  </si>
  <si>
    <t>Ciénaga</t>
  </si>
  <si>
    <t>47205</t>
  </si>
  <si>
    <t>47245</t>
  </si>
  <si>
    <t>El Banco</t>
  </si>
  <si>
    <t>47258</t>
  </si>
  <si>
    <t>El Piñón</t>
  </si>
  <si>
    <t>47268</t>
  </si>
  <si>
    <t>El Retén</t>
  </si>
  <si>
    <t>47288</t>
  </si>
  <si>
    <t>Fundación</t>
  </si>
  <si>
    <t>47318</t>
  </si>
  <si>
    <t>Guamal</t>
  </si>
  <si>
    <t>47460</t>
  </si>
  <si>
    <t>Nueva Granada</t>
  </si>
  <si>
    <t>47541</t>
  </si>
  <si>
    <t>Pedraza</t>
  </si>
  <si>
    <t>47545</t>
  </si>
  <si>
    <t>Pijiño del Carmen</t>
  </si>
  <si>
    <t>47551</t>
  </si>
  <si>
    <t>Pivijay</t>
  </si>
  <si>
    <t>47555</t>
  </si>
  <si>
    <t>Plato</t>
  </si>
  <si>
    <t>47570</t>
  </si>
  <si>
    <t>Puebloviejo</t>
  </si>
  <si>
    <t>47605</t>
  </si>
  <si>
    <t>Remolino</t>
  </si>
  <si>
    <t>47660</t>
  </si>
  <si>
    <t>Sabanas de San Ángel</t>
  </si>
  <si>
    <t>47675</t>
  </si>
  <si>
    <t>47692</t>
  </si>
  <si>
    <t>San Sebastián de Buenavista</t>
  </si>
  <si>
    <t>47703</t>
  </si>
  <si>
    <t>San Zenón</t>
  </si>
  <si>
    <t>47707</t>
  </si>
  <si>
    <t>Santa Ana</t>
  </si>
  <si>
    <t>47720</t>
  </si>
  <si>
    <t>Santa Bárbara de Pinto</t>
  </si>
  <si>
    <t>47745</t>
  </si>
  <si>
    <t>Sitionuevo</t>
  </si>
  <si>
    <t>47798</t>
  </si>
  <si>
    <t>Tenerife</t>
  </si>
  <si>
    <t>47960</t>
  </si>
  <si>
    <t>Zapayán</t>
  </si>
  <si>
    <t>47980</t>
  </si>
  <si>
    <t>Zona Bananera</t>
  </si>
  <si>
    <t>50001</t>
  </si>
  <si>
    <t>50</t>
  </si>
  <si>
    <t>Meta</t>
  </si>
  <si>
    <t>Villavicencio</t>
  </si>
  <si>
    <t>Llanos</t>
  </si>
  <si>
    <t>50006</t>
  </si>
  <si>
    <t>Acacías</t>
  </si>
  <si>
    <t>50110</t>
  </si>
  <si>
    <t>Barranca de Upía</t>
  </si>
  <si>
    <t>50124</t>
  </si>
  <si>
    <t>Cabuyaro</t>
  </si>
  <si>
    <t>50150</t>
  </si>
  <si>
    <t>Castilla La Nueva</t>
  </si>
  <si>
    <t>50223</t>
  </si>
  <si>
    <t>Cubarral</t>
  </si>
  <si>
    <t>50226</t>
  </si>
  <si>
    <t>Cumaral</t>
  </si>
  <si>
    <t>50245</t>
  </si>
  <si>
    <t>El Calvario</t>
  </si>
  <si>
    <t>50251</t>
  </si>
  <si>
    <t>El Castillo</t>
  </si>
  <si>
    <t>50270</t>
  </si>
  <si>
    <t>El Dorado</t>
  </si>
  <si>
    <t>50287</t>
  </si>
  <si>
    <t>Fuente de Oro</t>
  </si>
  <si>
    <t>50313</t>
  </si>
  <si>
    <t>50318</t>
  </si>
  <si>
    <t>50325</t>
  </si>
  <si>
    <t>Mapiripán</t>
  </si>
  <si>
    <t>50330</t>
  </si>
  <si>
    <t>Mesetas</t>
  </si>
  <si>
    <t>50350</t>
  </si>
  <si>
    <t>La Macarena</t>
  </si>
  <si>
    <t>50370</t>
  </si>
  <si>
    <t>Uribe</t>
  </si>
  <si>
    <t>50400</t>
  </si>
  <si>
    <t>Lejanías</t>
  </si>
  <si>
    <t>50450</t>
  </si>
  <si>
    <t>Puerto Concordia</t>
  </si>
  <si>
    <t>50568</t>
  </si>
  <si>
    <t>Puerto Gaitán</t>
  </si>
  <si>
    <t>50573</t>
  </si>
  <si>
    <t>Puerto López</t>
  </si>
  <si>
    <t>50577</t>
  </si>
  <si>
    <t>Puerto Lleras</t>
  </si>
  <si>
    <t>50590</t>
  </si>
  <si>
    <t>50606</t>
  </si>
  <si>
    <t>Restrepo</t>
  </si>
  <si>
    <t>50680</t>
  </si>
  <si>
    <t>San Carlos de Guaroa</t>
  </si>
  <si>
    <t>50683</t>
  </si>
  <si>
    <t>San Juan de Arama</t>
  </si>
  <si>
    <t>50686</t>
  </si>
  <si>
    <t>San Juanito</t>
  </si>
  <si>
    <t>50689</t>
  </si>
  <si>
    <t>50711</t>
  </si>
  <si>
    <t>Vistahermosa</t>
  </si>
  <si>
    <t>52001</t>
  </si>
  <si>
    <t>52</t>
  </si>
  <si>
    <t>Pasto</t>
  </si>
  <si>
    <t>52019</t>
  </si>
  <si>
    <t>52022</t>
  </si>
  <si>
    <t>Aldana</t>
  </si>
  <si>
    <t>52036</t>
  </si>
  <si>
    <t>Ancuyá</t>
  </si>
  <si>
    <t>52051</t>
  </si>
  <si>
    <t>Arboleda</t>
  </si>
  <si>
    <t>52079</t>
  </si>
  <si>
    <t>Barbacoas</t>
  </si>
  <si>
    <t>52083</t>
  </si>
  <si>
    <t>52110</t>
  </si>
  <si>
    <t>Buesaco</t>
  </si>
  <si>
    <t>52203</t>
  </si>
  <si>
    <t>Colón</t>
  </si>
  <si>
    <t>52207</t>
  </si>
  <si>
    <t>Consacá</t>
  </si>
  <si>
    <t>52210</t>
  </si>
  <si>
    <t>Contadero</t>
  </si>
  <si>
    <t>52215</t>
  </si>
  <si>
    <t>52224</t>
  </si>
  <si>
    <t>Cuaspud</t>
  </si>
  <si>
    <t>52227</t>
  </si>
  <si>
    <t>Cumbal</t>
  </si>
  <si>
    <t>52233</t>
  </si>
  <si>
    <t>Cumbitara</t>
  </si>
  <si>
    <t>52240</t>
  </si>
  <si>
    <t>Chachagüí</t>
  </si>
  <si>
    <t>52250</t>
  </si>
  <si>
    <t>El Charco</t>
  </si>
  <si>
    <t>52254</t>
  </si>
  <si>
    <t>El Peñol</t>
  </si>
  <si>
    <t>52256</t>
  </si>
  <si>
    <t>El Rosario</t>
  </si>
  <si>
    <t>52258</t>
  </si>
  <si>
    <t>El Tablón de Gómez</t>
  </si>
  <si>
    <t>52260</t>
  </si>
  <si>
    <t>52287</t>
  </si>
  <si>
    <t>Funes</t>
  </si>
  <si>
    <t>52317</t>
  </si>
  <si>
    <t>Guachucal</t>
  </si>
  <si>
    <t>52320</t>
  </si>
  <si>
    <t>Guaitarilla</t>
  </si>
  <si>
    <t>52323</t>
  </si>
  <si>
    <t>Gualmatán</t>
  </si>
  <si>
    <t>52352</t>
  </si>
  <si>
    <t>Iles</t>
  </si>
  <si>
    <t>52354</t>
  </si>
  <si>
    <t>Imués</t>
  </si>
  <si>
    <t>52356</t>
  </si>
  <si>
    <t>Ipiales</t>
  </si>
  <si>
    <t>52378</t>
  </si>
  <si>
    <t>La Cruz</t>
  </si>
  <si>
    <t>52381</t>
  </si>
  <si>
    <t>La Florida</t>
  </si>
  <si>
    <t>52385</t>
  </si>
  <si>
    <t>La Llanada</t>
  </si>
  <si>
    <t>52390</t>
  </si>
  <si>
    <t>La Tola</t>
  </si>
  <si>
    <t>52399</t>
  </si>
  <si>
    <t>52405</t>
  </si>
  <si>
    <t>Leiva</t>
  </si>
  <si>
    <t>52411</t>
  </si>
  <si>
    <t>Linares</t>
  </si>
  <si>
    <t>52418</t>
  </si>
  <si>
    <t>Los Andes</t>
  </si>
  <si>
    <t>52427</t>
  </si>
  <si>
    <t>Magüi</t>
  </si>
  <si>
    <t>52435</t>
  </si>
  <si>
    <t>Mallama</t>
  </si>
  <si>
    <t>52473</t>
  </si>
  <si>
    <t>52480</t>
  </si>
  <si>
    <t>52490</t>
  </si>
  <si>
    <t>Olaya Herrera</t>
  </si>
  <si>
    <t>52506</t>
  </si>
  <si>
    <t>Ospina</t>
  </si>
  <si>
    <t>52520</t>
  </si>
  <si>
    <t>Francisco Pizarro</t>
  </si>
  <si>
    <t>52540</t>
  </si>
  <si>
    <t>Policarpa</t>
  </si>
  <si>
    <t>52560</t>
  </si>
  <si>
    <t>Potosí</t>
  </si>
  <si>
    <t>52565</t>
  </si>
  <si>
    <t>Providencia</t>
  </si>
  <si>
    <t>52573</t>
  </si>
  <si>
    <t>Puerres</t>
  </si>
  <si>
    <t>52585</t>
  </si>
  <si>
    <t>Pupiales</t>
  </si>
  <si>
    <t>52612</t>
  </si>
  <si>
    <t>52621</t>
  </si>
  <si>
    <t>Roberto Payán</t>
  </si>
  <si>
    <t>52678</t>
  </si>
  <si>
    <t>Samaniego</t>
  </si>
  <si>
    <t>52683</t>
  </si>
  <si>
    <t>Sandoná</t>
  </si>
  <si>
    <t>52685</t>
  </si>
  <si>
    <t>52687</t>
  </si>
  <si>
    <t>San Lorenzo</t>
  </si>
  <si>
    <t>52693</t>
  </si>
  <si>
    <t>52694</t>
  </si>
  <si>
    <t>San Pedro de Cartago</t>
  </si>
  <si>
    <t>52696</t>
  </si>
  <si>
    <t>52699</t>
  </si>
  <si>
    <t>Santacruz</t>
  </si>
  <si>
    <t>52720</t>
  </si>
  <si>
    <t>Sapuyes</t>
  </si>
  <si>
    <t>52786</t>
  </si>
  <si>
    <t>Taminango</t>
  </si>
  <si>
    <t>52788</t>
  </si>
  <si>
    <t>Tangua</t>
  </si>
  <si>
    <t>52835</t>
  </si>
  <si>
    <t>San Andrés de Tumaco</t>
  </si>
  <si>
    <t>52838</t>
  </si>
  <si>
    <t>Túquerres</t>
  </si>
  <si>
    <t>52885</t>
  </si>
  <si>
    <t>Yacuanquer</t>
  </si>
  <si>
    <t>54001</t>
  </si>
  <si>
    <t>54</t>
  </si>
  <si>
    <t>Norte de Santander</t>
  </si>
  <si>
    <t>Cúcuta</t>
  </si>
  <si>
    <t>54003</t>
  </si>
  <si>
    <t>Ábrego</t>
  </si>
  <si>
    <t>54051</t>
  </si>
  <si>
    <t>Arboledas</t>
  </si>
  <si>
    <t>54099</t>
  </si>
  <si>
    <t>Bochalema</t>
  </si>
  <si>
    <t>54109</t>
  </si>
  <si>
    <t>Bucarasica</t>
  </si>
  <si>
    <t>54125</t>
  </si>
  <si>
    <t>Cácota</t>
  </si>
  <si>
    <t>54128</t>
  </si>
  <si>
    <t>Cachirá</t>
  </si>
  <si>
    <t>54172</t>
  </si>
  <si>
    <t>Chinácota</t>
  </si>
  <si>
    <t>54174</t>
  </si>
  <si>
    <t>Chitagá</t>
  </si>
  <si>
    <t>54206</t>
  </si>
  <si>
    <t>Convención</t>
  </si>
  <si>
    <t>54223</t>
  </si>
  <si>
    <t>Cucutilla</t>
  </si>
  <si>
    <t>54239</t>
  </si>
  <si>
    <t>Durania</t>
  </si>
  <si>
    <t>54245</t>
  </si>
  <si>
    <t>El Carmen</t>
  </si>
  <si>
    <t>54250</t>
  </si>
  <si>
    <t>El Tarra</t>
  </si>
  <si>
    <t>54261</t>
  </si>
  <si>
    <t>El Zulia</t>
  </si>
  <si>
    <t>54313</t>
  </si>
  <si>
    <t>Gramalote</t>
  </si>
  <si>
    <t>54344</t>
  </si>
  <si>
    <t>Hacarí</t>
  </si>
  <si>
    <t>54347</t>
  </si>
  <si>
    <t>Herrán</t>
  </si>
  <si>
    <t>54377</t>
  </si>
  <si>
    <t>Labateca</t>
  </si>
  <si>
    <t>54385</t>
  </si>
  <si>
    <t>La Esperanza</t>
  </si>
  <si>
    <t>54398</t>
  </si>
  <si>
    <t>La Playa</t>
  </si>
  <si>
    <t>54405</t>
  </si>
  <si>
    <t>Los Patios</t>
  </si>
  <si>
    <t>54418</t>
  </si>
  <si>
    <t>Lourdes</t>
  </si>
  <si>
    <t>54480</t>
  </si>
  <si>
    <t>Mutiscua</t>
  </si>
  <si>
    <t>54498</t>
  </si>
  <si>
    <t>Ocaña</t>
  </si>
  <si>
    <t>54518</t>
  </si>
  <si>
    <t>Pamplona</t>
  </si>
  <si>
    <t>54520</t>
  </si>
  <si>
    <t>Pamplonita</t>
  </si>
  <si>
    <t>54553</t>
  </si>
  <si>
    <t>Puerto Santander</t>
  </si>
  <si>
    <t>54599</t>
  </si>
  <si>
    <t>Ragonvalia</t>
  </si>
  <si>
    <t>54660</t>
  </si>
  <si>
    <t>Salazar</t>
  </si>
  <si>
    <t>54670</t>
  </si>
  <si>
    <t>San Calixto</t>
  </si>
  <si>
    <t>54673</t>
  </si>
  <si>
    <t>54680</t>
  </si>
  <si>
    <t>Santiago</t>
  </si>
  <si>
    <t>54720</t>
  </si>
  <si>
    <t>Sardinata</t>
  </si>
  <si>
    <t>54743</t>
  </si>
  <si>
    <t>Silos</t>
  </si>
  <si>
    <t>54800</t>
  </si>
  <si>
    <t>Teorama</t>
  </si>
  <si>
    <t>54810</t>
  </si>
  <si>
    <t>Tibú</t>
  </si>
  <si>
    <t>54820</t>
  </si>
  <si>
    <t>54871</t>
  </si>
  <si>
    <t>Villa Caro</t>
  </si>
  <si>
    <t>54874</t>
  </si>
  <si>
    <t>Villa del Rosario</t>
  </si>
  <si>
    <t>63001</t>
  </si>
  <si>
    <t>63</t>
  </si>
  <si>
    <t>Quindío</t>
  </si>
  <si>
    <t>63111</t>
  </si>
  <si>
    <t>63130</t>
  </si>
  <si>
    <t>Calarcá</t>
  </si>
  <si>
    <t>63190</t>
  </si>
  <si>
    <t>Circasia</t>
  </si>
  <si>
    <t>63212</t>
  </si>
  <si>
    <t>63272</t>
  </si>
  <si>
    <t>Filandia</t>
  </si>
  <si>
    <t>63302</t>
  </si>
  <si>
    <t>Génova</t>
  </si>
  <si>
    <t>63401</t>
  </si>
  <si>
    <t>La Tebaida</t>
  </si>
  <si>
    <t>63470</t>
  </si>
  <si>
    <t>Montenegro</t>
  </si>
  <si>
    <t>63548</t>
  </si>
  <si>
    <t>Pijao</t>
  </si>
  <si>
    <t>63594</t>
  </si>
  <si>
    <t>Quimbaya</t>
  </si>
  <si>
    <t>63690</t>
  </si>
  <si>
    <t>Salento</t>
  </si>
  <si>
    <t>66001</t>
  </si>
  <si>
    <t>66</t>
  </si>
  <si>
    <t>Pereira</t>
  </si>
  <si>
    <t>66045</t>
  </si>
  <si>
    <t>Apía</t>
  </si>
  <si>
    <t>66075</t>
  </si>
  <si>
    <t>66088</t>
  </si>
  <si>
    <t>Belén de Umbría</t>
  </si>
  <si>
    <t>66170</t>
  </si>
  <si>
    <t>Dosquebradas</t>
  </si>
  <si>
    <t>66318</t>
  </si>
  <si>
    <t>Guática</t>
  </si>
  <si>
    <t>66383</t>
  </si>
  <si>
    <t>La Celia</t>
  </si>
  <si>
    <t>66400</t>
  </si>
  <si>
    <t>La Virginia</t>
  </si>
  <si>
    <t>66440</t>
  </si>
  <si>
    <t>Marsella</t>
  </si>
  <si>
    <t>66456</t>
  </si>
  <si>
    <t>Mistrató</t>
  </si>
  <si>
    <t>66572</t>
  </si>
  <si>
    <t>Pueblo Rico</t>
  </si>
  <si>
    <t>66594</t>
  </si>
  <si>
    <t>Quinchía</t>
  </si>
  <si>
    <t>66682</t>
  </si>
  <si>
    <t>Santa Rosa de Cabal</t>
  </si>
  <si>
    <t>66687</t>
  </si>
  <si>
    <t>Santuario</t>
  </si>
  <si>
    <t>68001</t>
  </si>
  <si>
    <t>68</t>
  </si>
  <si>
    <t>Santander</t>
  </si>
  <si>
    <t>Bucaramanga</t>
  </si>
  <si>
    <t>68013</t>
  </si>
  <si>
    <t>Aguada</t>
  </si>
  <si>
    <t>68020</t>
  </si>
  <si>
    <t>68051</t>
  </si>
  <si>
    <t>Aratoca</t>
  </si>
  <si>
    <t>68077</t>
  </si>
  <si>
    <t>68079</t>
  </si>
  <si>
    <t>Barichara</t>
  </si>
  <si>
    <t>68081</t>
  </si>
  <si>
    <t>Barrancabermeja</t>
  </si>
  <si>
    <t>68092</t>
  </si>
  <si>
    <t>68101</t>
  </si>
  <si>
    <t>68121</t>
  </si>
  <si>
    <t>68132</t>
  </si>
  <si>
    <t>California</t>
  </si>
  <si>
    <t>68147</t>
  </si>
  <si>
    <t>Capitanejo</t>
  </si>
  <si>
    <t>68152</t>
  </si>
  <si>
    <t>Carcasí</t>
  </si>
  <si>
    <t>68160</t>
  </si>
  <si>
    <t>Cepitá</t>
  </si>
  <si>
    <t>68162</t>
  </si>
  <si>
    <t>Cerrito</t>
  </si>
  <si>
    <t>68167</t>
  </si>
  <si>
    <t>Charalá</t>
  </si>
  <si>
    <t>68169</t>
  </si>
  <si>
    <t>Charta</t>
  </si>
  <si>
    <t>68176</t>
  </si>
  <si>
    <t>Chima</t>
  </si>
  <si>
    <t>68179</t>
  </si>
  <si>
    <t>Chipatá</t>
  </si>
  <si>
    <t>68190</t>
  </si>
  <si>
    <t>Cimitarra</t>
  </si>
  <si>
    <t>68207</t>
  </si>
  <si>
    <t>68209</t>
  </si>
  <si>
    <t>Confines</t>
  </si>
  <si>
    <t>68211</t>
  </si>
  <si>
    <t>Contratación</t>
  </si>
  <si>
    <t>68217</t>
  </si>
  <si>
    <t>Coromoro</t>
  </si>
  <si>
    <t>68229</t>
  </si>
  <si>
    <t>Curití</t>
  </si>
  <si>
    <t>68235</t>
  </si>
  <si>
    <t>El Carmen de Chucurí</t>
  </si>
  <si>
    <t>68245</t>
  </si>
  <si>
    <t>El Guacamayo</t>
  </si>
  <si>
    <t>68250</t>
  </si>
  <si>
    <t>68255</t>
  </si>
  <si>
    <t>El Playón</t>
  </si>
  <si>
    <t>68264</t>
  </si>
  <si>
    <t>Encino</t>
  </si>
  <si>
    <t>68266</t>
  </si>
  <si>
    <t>Enciso</t>
  </si>
  <si>
    <t>68271</t>
  </si>
  <si>
    <t>Florián</t>
  </si>
  <si>
    <t>68276</t>
  </si>
  <si>
    <t>Floridablanca</t>
  </si>
  <si>
    <t>68296</t>
  </si>
  <si>
    <t>Galán</t>
  </si>
  <si>
    <t>68298</t>
  </si>
  <si>
    <t>Gámbita</t>
  </si>
  <si>
    <t>68307</t>
  </si>
  <si>
    <t>Girón</t>
  </si>
  <si>
    <t>68318</t>
  </si>
  <si>
    <t>Guaca</t>
  </si>
  <si>
    <t>68320</t>
  </si>
  <si>
    <t>68322</t>
  </si>
  <si>
    <t>Guapotá</t>
  </si>
  <si>
    <t>68324</t>
  </si>
  <si>
    <t>Guavatá</t>
  </si>
  <si>
    <t>68327</t>
  </si>
  <si>
    <t>Güepsa</t>
  </si>
  <si>
    <t>68344</t>
  </si>
  <si>
    <t>Hato</t>
  </si>
  <si>
    <t>68368</t>
  </si>
  <si>
    <t>Jesús María</t>
  </si>
  <si>
    <t>68370</t>
  </si>
  <si>
    <t>Jordán</t>
  </si>
  <si>
    <t>68377</t>
  </si>
  <si>
    <t>La Belleza</t>
  </si>
  <si>
    <t>68385</t>
  </si>
  <si>
    <t>Landázuri</t>
  </si>
  <si>
    <t>68397</t>
  </si>
  <si>
    <t>68406</t>
  </si>
  <si>
    <t>Lebrija</t>
  </si>
  <si>
    <t>68418</t>
  </si>
  <si>
    <t>Los Santos</t>
  </si>
  <si>
    <t>68425</t>
  </si>
  <si>
    <t>Macaravita</t>
  </si>
  <si>
    <t>68432</t>
  </si>
  <si>
    <t>Málaga</t>
  </si>
  <si>
    <t>68444</t>
  </si>
  <si>
    <t>Matanza</t>
  </si>
  <si>
    <t>68464</t>
  </si>
  <si>
    <t>Mogotes</t>
  </si>
  <si>
    <t>68468</t>
  </si>
  <si>
    <t>Molagavita</t>
  </si>
  <si>
    <t>68498</t>
  </si>
  <si>
    <t>Ocamonte</t>
  </si>
  <si>
    <t>68500</t>
  </si>
  <si>
    <t>Oiba</t>
  </si>
  <si>
    <t>68502</t>
  </si>
  <si>
    <t>Onzaga</t>
  </si>
  <si>
    <t>68522</t>
  </si>
  <si>
    <t>Palmar</t>
  </si>
  <si>
    <t>68524</t>
  </si>
  <si>
    <t>Palmas del Socorro</t>
  </si>
  <si>
    <t>68533</t>
  </si>
  <si>
    <t>Páramo</t>
  </si>
  <si>
    <t>68547</t>
  </si>
  <si>
    <t>Piedecuesta</t>
  </si>
  <si>
    <t>68549</t>
  </si>
  <si>
    <t>Pinchote</t>
  </si>
  <si>
    <t>68572</t>
  </si>
  <si>
    <t>Puente Nacional</t>
  </si>
  <si>
    <t>68573</t>
  </si>
  <si>
    <t>Puerto Parra</t>
  </si>
  <si>
    <t>68575</t>
  </si>
  <si>
    <t>Puerto Wilches</t>
  </si>
  <si>
    <t>68615</t>
  </si>
  <si>
    <t>68655</t>
  </si>
  <si>
    <t>Sabana de Torres</t>
  </si>
  <si>
    <t>68669</t>
  </si>
  <si>
    <t>San Andrés</t>
  </si>
  <si>
    <t>68673</t>
  </si>
  <si>
    <t>San Benito</t>
  </si>
  <si>
    <t>68679</t>
  </si>
  <si>
    <t>San Gil</t>
  </si>
  <si>
    <t>68682</t>
  </si>
  <si>
    <t>San Joaquín</t>
  </si>
  <si>
    <t>68684</t>
  </si>
  <si>
    <t>San José de Miranda</t>
  </si>
  <si>
    <t>68686</t>
  </si>
  <si>
    <t>San Miguel</t>
  </si>
  <si>
    <t>68689</t>
  </si>
  <si>
    <t>San Vicente de Chucurí</t>
  </si>
  <si>
    <t>68705</t>
  </si>
  <si>
    <t>68720</t>
  </si>
  <si>
    <t>Santa Helena del Opón</t>
  </si>
  <si>
    <t>68745</t>
  </si>
  <si>
    <t>Simacota</t>
  </si>
  <si>
    <t>68755</t>
  </si>
  <si>
    <t>Socorro</t>
  </si>
  <si>
    <t>68770</t>
  </si>
  <si>
    <t>Suaita</t>
  </si>
  <si>
    <t>68773</t>
  </si>
  <si>
    <t>68780</t>
  </si>
  <si>
    <t>Suratá</t>
  </si>
  <si>
    <t>68820</t>
  </si>
  <si>
    <t>Tona</t>
  </si>
  <si>
    <t>68855</t>
  </si>
  <si>
    <t>Valle de San José</t>
  </si>
  <si>
    <t>68861</t>
  </si>
  <si>
    <t>Vélez</t>
  </si>
  <si>
    <t>68867</t>
  </si>
  <si>
    <t>Vetas</t>
  </si>
  <si>
    <t>68872</t>
  </si>
  <si>
    <t>68895</t>
  </si>
  <si>
    <t>Zapatoca</t>
  </si>
  <si>
    <t>70001</t>
  </si>
  <si>
    <t>70</t>
  </si>
  <si>
    <t>Sincelejo</t>
  </si>
  <si>
    <t>70110</t>
  </si>
  <si>
    <t>70124</t>
  </si>
  <si>
    <t>Caimito</t>
  </si>
  <si>
    <t>70204</t>
  </si>
  <si>
    <t>Colosó</t>
  </si>
  <si>
    <t>70215</t>
  </si>
  <si>
    <t>Corozal</t>
  </si>
  <si>
    <t>70221</t>
  </si>
  <si>
    <t>Coveñas</t>
  </si>
  <si>
    <t>70230</t>
  </si>
  <si>
    <t>Chalán</t>
  </si>
  <si>
    <t>70233</t>
  </si>
  <si>
    <t>El Roble</t>
  </si>
  <si>
    <t>70235</t>
  </si>
  <si>
    <t>Galeras</t>
  </si>
  <si>
    <t>70265</t>
  </si>
  <si>
    <t>Guaranda</t>
  </si>
  <si>
    <t>70400</t>
  </si>
  <si>
    <t>70418</t>
  </si>
  <si>
    <t>Los Palmitos</t>
  </si>
  <si>
    <t>70429</t>
  </si>
  <si>
    <t>Majagual</t>
  </si>
  <si>
    <t>70473</t>
  </si>
  <si>
    <t>Morroa</t>
  </si>
  <si>
    <t>70508</t>
  </si>
  <si>
    <t>Ovejas</t>
  </si>
  <si>
    <t>70523</t>
  </si>
  <si>
    <t>Palmito</t>
  </si>
  <si>
    <t>70670</t>
  </si>
  <si>
    <t>Sampués</t>
  </si>
  <si>
    <t>70678</t>
  </si>
  <si>
    <t>San Benito Abad</t>
  </si>
  <si>
    <t>70702</t>
  </si>
  <si>
    <t>San Juan de Betulia</t>
  </si>
  <si>
    <t>70708</t>
  </si>
  <si>
    <t>San Marcos</t>
  </si>
  <si>
    <t>70713</t>
  </si>
  <si>
    <t>San Onofre</t>
  </si>
  <si>
    <t>70717</t>
  </si>
  <si>
    <t>San Pedro</t>
  </si>
  <si>
    <t>70742</t>
  </si>
  <si>
    <t>San Luis de Sincé</t>
  </si>
  <si>
    <t>70771</t>
  </si>
  <si>
    <t>70820</t>
  </si>
  <si>
    <t>Santiago de Tolú</t>
  </si>
  <si>
    <t>70823</t>
  </si>
  <si>
    <t>Tolú Viejo</t>
  </si>
  <si>
    <t>73001</t>
  </si>
  <si>
    <t>73</t>
  </si>
  <si>
    <t>Tolima</t>
  </si>
  <si>
    <t>Ibagué</t>
  </si>
  <si>
    <t>73024</t>
  </si>
  <si>
    <t>Alpujarra</t>
  </si>
  <si>
    <t>73026</t>
  </si>
  <si>
    <t>Alvarado</t>
  </si>
  <si>
    <t>73030</t>
  </si>
  <si>
    <t>Ambalema</t>
  </si>
  <si>
    <t>73043</t>
  </si>
  <si>
    <t>Anzoátegui</t>
  </si>
  <si>
    <t>73055</t>
  </si>
  <si>
    <t>Armero</t>
  </si>
  <si>
    <t>73067</t>
  </si>
  <si>
    <t>Ataco</t>
  </si>
  <si>
    <t>73124</t>
  </si>
  <si>
    <t>Cajamarca</t>
  </si>
  <si>
    <t>73148</t>
  </si>
  <si>
    <t>Carmen de Apicalá</t>
  </si>
  <si>
    <t>73152</t>
  </si>
  <si>
    <t>Casabianca</t>
  </si>
  <si>
    <t>73168</t>
  </si>
  <si>
    <t>Chaparral</t>
  </si>
  <si>
    <t>73200</t>
  </si>
  <si>
    <t>Coello</t>
  </si>
  <si>
    <t>73217</t>
  </si>
  <si>
    <t>Coyaima</t>
  </si>
  <si>
    <t>73226</t>
  </si>
  <si>
    <t>Cunday</t>
  </si>
  <si>
    <t>73236</t>
  </si>
  <si>
    <t>Dolores</t>
  </si>
  <si>
    <t>73268</t>
  </si>
  <si>
    <t>Espinal</t>
  </si>
  <si>
    <t>73270</t>
  </si>
  <si>
    <t>Falan</t>
  </si>
  <si>
    <t>73275</t>
  </si>
  <si>
    <t>Flandes</t>
  </si>
  <si>
    <t>73283</t>
  </si>
  <si>
    <t>Fresno</t>
  </si>
  <si>
    <t>73319</t>
  </si>
  <si>
    <t>Guamo</t>
  </si>
  <si>
    <t>73347</t>
  </si>
  <si>
    <t>Herveo</t>
  </si>
  <si>
    <t>73349</t>
  </si>
  <si>
    <t>Honda</t>
  </si>
  <si>
    <t>73352</t>
  </si>
  <si>
    <t>Icononzo</t>
  </si>
  <si>
    <t>73408</t>
  </si>
  <si>
    <t>Lérida</t>
  </si>
  <si>
    <t>73411</t>
  </si>
  <si>
    <t>Líbano</t>
  </si>
  <si>
    <t>73443</t>
  </si>
  <si>
    <t>San Sebastián de Mariquita</t>
  </si>
  <si>
    <t>73449</t>
  </si>
  <si>
    <t>Melgar</t>
  </si>
  <si>
    <t>73461</t>
  </si>
  <si>
    <t>Murillo</t>
  </si>
  <si>
    <t>73483</t>
  </si>
  <si>
    <t>Natagaima</t>
  </si>
  <si>
    <t>73504</t>
  </si>
  <si>
    <t>Ortega</t>
  </si>
  <si>
    <t>73520</t>
  </si>
  <si>
    <t>Palocabildo</t>
  </si>
  <si>
    <t>73547</t>
  </si>
  <si>
    <t>Piedras</t>
  </si>
  <si>
    <t>73555</t>
  </si>
  <si>
    <t>Planadas</t>
  </si>
  <si>
    <t>73563</t>
  </si>
  <si>
    <t>Prado</t>
  </si>
  <si>
    <t>73585</t>
  </si>
  <si>
    <t>Purificación</t>
  </si>
  <si>
    <t>73616</t>
  </si>
  <si>
    <t>Rioblanco</t>
  </si>
  <si>
    <t>73622</t>
  </si>
  <si>
    <t>Roncesvalles</t>
  </si>
  <si>
    <t>73624</t>
  </si>
  <si>
    <t>Rovira</t>
  </si>
  <si>
    <t>73671</t>
  </si>
  <si>
    <t>Saldaña</t>
  </si>
  <si>
    <t>73675</t>
  </si>
  <si>
    <t>San Antonio</t>
  </si>
  <si>
    <t>73678</t>
  </si>
  <si>
    <t>73686</t>
  </si>
  <si>
    <t>Santa Isabel</t>
  </si>
  <si>
    <t>73770</t>
  </si>
  <si>
    <t>73854</t>
  </si>
  <si>
    <t>Valle de San Juan</t>
  </si>
  <si>
    <t>73861</t>
  </si>
  <si>
    <t>Venadillo</t>
  </si>
  <si>
    <t>73870</t>
  </si>
  <si>
    <t>Villahermosa</t>
  </si>
  <si>
    <t>73873</t>
  </si>
  <si>
    <t>Villarrica</t>
  </si>
  <si>
    <t>76001</t>
  </si>
  <si>
    <t>76</t>
  </si>
  <si>
    <t>Valle del Cauca</t>
  </si>
  <si>
    <t>Cali</t>
  </si>
  <si>
    <t>76020</t>
  </si>
  <si>
    <t>Alcalá</t>
  </si>
  <si>
    <t>76036</t>
  </si>
  <si>
    <t>Andalucía</t>
  </si>
  <si>
    <t>76041</t>
  </si>
  <si>
    <t>Ansermanuevo</t>
  </si>
  <si>
    <t>76054</t>
  </si>
  <si>
    <t>76100</t>
  </si>
  <si>
    <t>76109</t>
  </si>
  <si>
    <t>Buenaventura</t>
  </si>
  <si>
    <t>76111</t>
  </si>
  <si>
    <t>Guadalajara de Buga</t>
  </si>
  <si>
    <t>76113</t>
  </si>
  <si>
    <t>Bugalagrande</t>
  </si>
  <si>
    <t>76122</t>
  </si>
  <si>
    <t>Caicedonia</t>
  </si>
  <si>
    <t>76126</t>
  </si>
  <si>
    <t>Calima</t>
  </si>
  <si>
    <t>76130</t>
  </si>
  <si>
    <t>76147</t>
  </si>
  <si>
    <t>Cartago</t>
  </si>
  <si>
    <t>76233</t>
  </si>
  <si>
    <t>Dagua</t>
  </si>
  <si>
    <t>76243</t>
  </si>
  <si>
    <t>El Águila</t>
  </si>
  <si>
    <t>76246</t>
  </si>
  <si>
    <t>El Cairo</t>
  </si>
  <si>
    <t>76248</t>
  </si>
  <si>
    <t>El Cerrito</t>
  </si>
  <si>
    <t>76250</t>
  </si>
  <si>
    <t>El Dovio</t>
  </si>
  <si>
    <t>76275</t>
  </si>
  <si>
    <t>Florida</t>
  </si>
  <si>
    <t>76306</t>
  </si>
  <si>
    <t>Ginebra</t>
  </si>
  <si>
    <t>76318</t>
  </si>
  <si>
    <t>Guacarí</t>
  </si>
  <si>
    <t>76364</t>
  </si>
  <si>
    <t>Jamundí</t>
  </si>
  <si>
    <t>76377</t>
  </si>
  <si>
    <t>La Cumbre</t>
  </si>
  <si>
    <t>76400</t>
  </si>
  <si>
    <t>76403</t>
  </si>
  <si>
    <t>76497</t>
  </si>
  <si>
    <t>Obando</t>
  </si>
  <si>
    <t>76520</t>
  </si>
  <si>
    <t>Palmira</t>
  </si>
  <si>
    <t>76563</t>
  </si>
  <si>
    <t>Pradera</t>
  </si>
  <si>
    <t>76606</t>
  </si>
  <si>
    <t>76616</t>
  </si>
  <si>
    <t>Riofrío</t>
  </si>
  <si>
    <t>76622</t>
  </si>
  <si>
    <t>Roldanillo</t>
  </si>
  <si>
    <t>76670</t>
  </si>
  <si>
    <t>76736</t>
  </si>
  <si>
    <t>Sevilla</t>
  </si>
  <si>
    <t>76823</t>
  </si>
  <si>
    <t>Toro</t>
  </si>
  <si>
    <t>76828</t>
  </si>
  <si>
    <t>Trujillo</t>
  </si>
  <si>
    <t>76834</t>
  </si>
  <si>
    <t>Tuluá</t>
  </si>
  <si>
    <t>76845</t>
  </si>
  <si>
    <t>Ulloa</t>
  </si>
  <si>
    <t>76863</t>
  </si>
  <si>
    <t>Versalles</t>
  </si>
  <si>
    <t>76869</t>
  </si>
  <si>
    <t>Vijes</t>
  </si>
  <si>
    <t>76890</t>
  </si>
  <si>
    <t>Yotoco</t>
  </si>
  <si>
    <t>76892</t>
  </si>
  <si>
    <t>Yumbo</t>
  </si>
  <si>
    <t>76895</t>
  </si>
  <si>
    <t>Zarzal</t>
  </si>
  <si>
    <t>81001</t>
  </si>
  <si>
    <t>81</t>
  </si>
  <si>
    <t>Arauca</t>
  </si>
  <si>
    <t>81065</t>
  </si>
  <si>
    <t>Arauquita</t>
  </si>
  <si>
    <t>81220</t>
  </si>
  <si>
    <t>Cravo Norte</t>
  </si>
  <si>
    <t>81300</t>
  </si>
  <si>
    <t>Fortul</t>
  </si>
  <si>
    <t>81591</t>
  </si>
  <si>
    <t>Puerto Rondón</t>
  </si>
  <si>
    <t>81736</t>
  </si>
  <si>
    <t>Saravena</t>
  </si>
  <si>
    <t>81794</t>
  </si>
  <si>
    <t>Tame</t>
  </si>
  <si>
    <t>85001</t>
  </si>
  <si>
    <t>85</t>
  </si>
  <si>
    <t>Casanare</t>
  </si>
  <si>
    <t>Yopal</t>
  </si>
  <si>
    <t>85010</t>
  </si>
  <si>
    <t>Aguazul</t>
  </si>
  <si>
    <t>85015</t>
  </si>
  <si>
    <t>Chámeza</t>
  </si>
  <si>
    <t>85125</t>
  </si>
  <si>
    <t>Hato Corozal</t>
  </si>
  <si>
    <t>85136</t>
  </si>
  <si>
    <t>La Salina</t>
  </si>
  <si>
    <t>85139</t>
  </si>
  <si>
    <t>Maní</t>
  </si>
  <si>
    <t>85162</t>
  </si>
  <si>
    <t>Monterrey</t>
  </si>
  <si>
    <t>85225</t>
  </si>
  <si>
    <t>Nunchía</t>
  </si>
  <si>
    <t>85230</t>
  </si>
  <si>
    <t>Orocué</t>
  </si>
  <si>
    <t>85250</t>
  </si>
  <si>
    <t>Paz de Ariporo</t>
  </si>
  <si>
    <t>85263</t>
  </si>
  <si>
    <t>Pore</t>
  </si>
  <si>
    <t>85279</t>
  </si>
  <si>
    <t>Recetor</t>
  </si>
  <si>
    <t>85300</t>
  </si>
  <si>
    <t>85315</t>
  </si>
  <si>
    <t>Sácama</t>
  </si>
  <si>
    <t>85325</t>
  </si>
  <si>
    <t>San Luis de Palenque</t>
  </si>
  <si>
    <t>85400</t>
  </si>
  <si>
    <t>Támara</t>
  </si>
  <si>
    <t>85410</t>
  </si>
  <si>
    <t>Tauramena</t>
  </si>
  <si>
    <t>85430</t>
  </si>
  <si>
    <t>Trinidad</t>
  </si>
  <si>
    <t>85440</t>
  </si>
  <si>
    <t>86001</t>
  </si>
  <si>
    <t>86</t>
  </si>
  <si>
    <t>Putumayo</t>
  </si>
  <si>
    <t>Mocoa</t>
  </si>
  <si>
    <t>86219</t>
  </si>
  <si>
    <t>86320</t>
  </si>
  <si>
    <t>Orito</t>
  </si>
  <si>
    <t>86568</t>
  </si>
  <si>
    <t>Puerto Asís</t>
  </si>
  <si>
    <t>86569</t>
  </si>
  <si>
    <t>Puerto Caicedo</t>
  </si>
  <si>
    <t>86571</t>
  </si>
  <si>
    <t>Puerto Guzmán</t>
  </si>
  <si>
    <t>86573</t>
  </si>
  <si>
    <t>Puerto Leguízamo</t>
  </si>
  <si>
    <t>86749</t>
  </si>
  <si>
    <t>Sibundoy</t>
  </si>
  <si>
    <t>86755</t>
  </si>
  <si>
    <t>86757</t>
  </si>
  <si>
    <t>86760</t>
  </si>
  <si>
    <t>86865</t>
  </si>
  <si>
    <t>Valle del Guamuez</t>
  </si>
  <si>
    <t>86885</t>
  </si>
  <si>
    <t>Villagarzón</t>
  </si>
  <si>
    <t>88564</t>
  </si>
  <si>
    <t>88</t>
  </si>
  <si>
    <t>San Andrés y Providencia</t>
  </si>
  <si>
    <t>91001</t>
  </si>
  <si>
    <t>91</t>
  </si>
  <si>
    <t>Amazonas</t>
  </si>
  <si>
    <t>Leticia</t>
  </si>
  <si>
    <t>91540</t>
  </si>
  <si>
    <t>Puerto Nariño</t>
  </si>
  <si>
    <t>94001</t>
  </si>
  <si>
    <t>94</t>
  </si>
  <si>
    <t>Guainía</t>
  </si>
  <si>
    <t>Inírida</t>
  </si>
  <si>
    <t>94343</t>
  </si>
  <si>
    <t>Barrancominas</t>
  </si>
  <si>
    <t>95001</t>
  </si>
  <si>
    <t>95</t>
  </si>
  <si>
    <t>Guaviare</t>
  </si>
  <si>
    <t>San José del Guaviare</t>
  </si>
  <si>
    <t>95015</t>
  </si>
  <si>
    <t>95025</t>
  </si>
  <si>
    <t>El Retorno</t>
  </si>
  <si>
    <t>95200</t>
  </si>
  <si>
    <t>97001</t>
  </si>
  <si>
    <t>97</t>
  </si>
  <si>
    <t>Vaupés</t>
  </si>
  <si>
    <t>Mitú</t>
  </si>
  <si>
    <t>97161</t>
  </si>
  <si>
    <t>Carurú</t>
  </si>
  <si>
    <t>97666</t>
  </si>
  <si>
    <t>Taraira</t>
  </si>
  <si>
    <t>99001</t>
  </si>
  <si>
    <t>99</t>
  </si>
  <si>
    <t>Vichada</t>
  </si>
  <si>
    <t>Puerto Carreño</t>
  </si>
  <si>
    <t>99524</t>
  </si>
  <si>
    <t>La Primavera</t>
  </si>
  <si>
    <t>99624</t>
  </si>
  <si>
    <t>Santa Rosalía</t>
  </si>
  <si>
    <t>99773</t>
  </si>
  <si>
    <t>Cumaribo</t>
  </si>
  <si>
    <t>Resultados del Radar de Corrupción y el Derecho a los Servicios Públicos - Año 2023</t>
  </si>
  <si>
    <t>Resultados del Radar de Corrupción y el Derecho a los Servicios Públicos - Año 2022</t>
  </si>
  <si>
    <t>Resultados del Radar de Corrupción y el Derecho a los Servicios Públicos - Diferencias en Puntos Porcentuales</t>
  </si>
  <si>
    <t>Diferencial</t>
  </si>
  <si>
    <t>1.Corrupcion</t>
  </si>
  <si>
    <t>Radar</t>
  </si>
  <si>
    <t>1.Corrupción</t>
  </si>
  <si>
    <t>RadarSPD</t>
  </si>
  <si>
    <t>2.VDSPD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</si>
</sst>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24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5DFDD"/>
        <bgColor rgb="FF000000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B354E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2" xfId="0" applyFont="1" applyBorder="1"/>
    <xf numFmtId="2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5" fillId="3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3" fillId="0" borderId="7" xfId="0" applyFont="1" applyBorder="1"/>
    <xf numFmtId="0" fontId="3" fillId="0" borderId="14" xfId="0" applyFont="1" applyBorder="1"/>
    <xf numFmtId="0" fontId="3" fillId="0" borderId="16" xfId="0" applyFont="1" applyBorder="1"/>
    <xf numFmtId="2" fontId="0" fillId="0" borderId="23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29" xfId="0" applyFont="1" applyBorder="1"/>
    <xf numFmtId="2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0" fillId="0" borderId="29" xfId="0" applyBorder="1"/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2" fontId="0" fillId="0" borderId="35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0" fontId="2" fillId="0" borderId="37" xfId="0" applyFont="1" applyBorder="1" applyAlignment="1">
      <alignment horizontal="center" vertical="center"/>
    </xf>
    <xf numFmtId="0" fontId="0" fillId="0" borderId="38" xfId="0" applyBorder="1"/>
    <xf numFmtId="0" fontId="3" fillId="0" borderId="39" xfId="0" applyFont="1" applyBorder="1"/>
    <xf numFmtId="0" fontId="3" fillId="0" borderId="40" xfId="0" applyFont="1" applyBorder="1"/>
    <xf numFmtId="0" fontId="0" fillId="0" borderId="10" xfId="0" applyBorder="1"/>
    <xf numFmtId="0" fontId="2" fillId="0" borderId="38" xfId="0" applyFont="1" applyBorder="1" applyAlignment="1">
      <alignment horizontal="center" vertical="center"/>
    </xf>
    <xf numFmtId="0" fontId="0" fillId="0" borderId="42" xfId="0" applyBorder="1"/>
    <xf numFmtId="0" fontId="0" fillId="0" borderId="41" xfId="0" applyBorder="1"/>
    <xf numFmtId="0" fontId="0" fillId="0" borderId="28" xfId="0" applyBorder="1"/>
    <xf numFmtId="0" fontId="0" fillId="0" borderId="43" xfId="0" applyBorder="1"/>
    <xf numFmtId="0" fontId="0" fillId="0" borderId="44" xfId="0" applyBorder="1"/>
    <xf numFmtId="0" fontId="0" fillId="0" borderId="1" xfId="0" applyBorder="1"/>
    <xf numFmtId="0" fontId="0" fillId="0" borderId="45" xfId="0" applyBorder="1"/>
    <xf numFmtId="0" fontId="0" fillId="0" borderId="0" xfId="0" applyBorder="1"/>
    <xf numFmtId="0" fontId="5" fillId="3" borderId="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/>
  </tableStyles>
  <colors>
    <mruColors>
      <color rgb="FF75DFDD"/>
      <color rgb="FF33CCCC"/>
      <color rgb="FF02BCD0"/>
      <color rgb="FF029DAF"/>
      <color rgb="FFC77F99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901071</xdr:colOff>
      <xdr:row>0</xdr:row>
      <xdr:rowOff>89297</xdr:rowOff>
    </xdr:from>
    <xdr:to>
      <xdr:col>26</xdr:col>
      <xdr:colOff>1303130</xdr:colOff>
      <xdr:row>2</xdr:row>
      <xdr:rowOff>2967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F19DB2-2EBB-4AAB-A1C7-B85A8704D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121" y="89297"/>
          <a:ext cx="2554709" cy="792351"/>
        </a:xfrm>
        <a:prstGeom prst="rect">
          <a:avLst/>
        </a:prstGeom>
      </xdr:spPr>
    </xdr:pic>
    <xdr:clientData/>
  </xdr:twoCellAnchor>
  <xdr:twoCellAnchor editAs="oneCell">
    <xdr:from>
      <xdr:col>0</xdr:col>
      <xdr:colOff>104179</xdr:colOff>
      <xdr:row>0</xdr:row>
      <xdr:rowOff>104179</xdr:rowOff>
    </xdr:from>
    <xdr:to>
      <xdr:col>1</xdr:col>
      <xdr:colOff>919808</xdr:colOff>
      <xdr:row>1</xdr:row>
      <xdr:rowOff>264949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4621FD-E0AA-4F34-A2B5-9B0774F07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9" y="104179"/>
          <a:ext cx="2720629" cy="662420"/>
        </a:xfrm>
        <a:prstGeom prst="rect">
          <a:avLst/>
        </a:prstGeom>
      </xdr:spPr>
    </xdr:pic>
    <xdr:clientData/>
  </xdr:twoCellAnchor>
  <xdr:twoCellAnchor editAs="oneCell">
    <xdr:from>
      <xdr:col>22</xdr:col>
      <xdr:colOff>148828</xdr:colOff>
      <xdr:row>0</xdr:row>
      <xdr:rowOff>148829</xdr:rowOff>
    </xdr:from>
    <xdr:to>
      <xdr:col>24</xdr:col>
      <xdr:colOff>514051</xdr:colOff>
      <xdr:row>1</xdr:row>
      <xdr:rowOff>297657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D52FFC-FD05-4F50-8D4A-D47DD5E8D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1178" y="148829"/>
          <a:ext cx="2536923" cy="6504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901071</xdr:colOff>
      <xdr:row>0</xdr:row>
      <xdr:rowOff>89297</xdr:rowOff>
    </xdr:from>
    <xdr:to>
      <xdr:col>26</xdr:col>
      <xdr:colOff>1303130</xdr:colOff>
      <xdr:row>1</xdr:row>
      <xdr:rowOff>386348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5915" y="89297"/>
          <a:ext cx="2470770" cy="803067"/>
        </a:xfrm>
        <a:prstGeom prst="rect">
          <a:avLst/>
        </a:prstGeom>
      </xdr:spPr>
    </xdr:pic>
    <xdr:clientData/>
  </xdr:twoCellAnchor>
  <xdr:twoCellAnchor editAs="oneCell">
    <xdr:from>
      <xdr:col>0</xdr:col>
      <xdr:colOff>104179</xdr:colOff>
      <xdr:row>0</xdr:row>
      <xdr:rowOff>104179</xdr:rowOff>
    </xdr:from>
    <xdr:to>
      <xdr:col>1</xdr:col>
      <xdr:colOff>919808</xdr:colOff>
      <xdr:row>1</xdr:row>
      <xdr:rowOff>264949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9" y="104179"/>
          <a:ext cx="2631332" cy="666786"/>
        </a:xfrm>
        <a:prstGeom prst="rect">
          <a:avLst/>
        </a:prstGeom>
      </xdr:spPr>
    </xdr:pic>
    <xdr:clientData/>
  </xdr:twoCellAnchor>
  <xdr:twoCellAnchor editAs="oneCell">
    <xdr:from>
      <xdr:col>22</xdr:col>
      <xdr:colOff>148828</xdr:colOff>
      <xdr:row>0</xdr:row>
      <xdr:rowOff>148829</xdr:rowOff>
    </xdr:from>
    <xdr:to>
      <xdr:col>24</xdr:col>
      <xdr:colOff>514051</xdr:colOff>
      <xdr:row>1</xdr:row>
      <xdr:rowOff>297657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0078" y="148829"/>
          <a:ext cx="2448817" cy="6548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901071</xdr:colOff>
      <xdr:row>0</xdr:row>
      <xdr:rowOff>89297</xdr:rowOff>
    </xdr:from>
    <xdr:to>
      <xdr:col>26</xdr:col>
      <xdr:colOff>1303130</xdr:colOff>
      <xdr:row>2</xdr:row>
      <xdr:rowOff>2967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A85EA3-8ABD-4C69-831E-902FDA02D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121" y="89297"/>
          <a:ext cx="2554709" cy="792351"/>
        </a:xfrm>
        <a:prstGeom prst="rect">
          <a:avLst/>
        </a:prstGeom>
      </xdr:spPr>
    </xdr:pic>
    <xdr:clientData/>
  </xdr:twoCellAnchor>
  <xdr:twoCellAnchor editAs="oneCell">
    <xdr:from>
      <xdr:col>0</xdr:col>
      <xdr:colOff>104179</xdr:colOff>
      <xdr:row>0</xdr:row>
      <xdr:rowOff>104179</xdr:rowOff>
    </xdr:from>
    <xdr:to>
      <xdr:col>1</xdr:col>
      <xdr:colOff>919808</xdr:colOff>
      <xdr:row>1</xdr:row>
      <xdr:rowOff>264949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15EBD3-00E9-40B5-9D6B-9F389E19C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9" y="104179"/>
          <a:ext cx="2720629" cy="662420"/>
        </a:xfrm>
        <a:prstGeom prst="rect">
          <a:avLst/>
        </a:prstGeom>
      </xdr:spPr>
    </xdr:pic>
    <xdr:clientData/>
  </xdr:twoCellAnchor>
  <xdr:twoCellAnchor editAs="oneCell">
    <xdr:from>
      <xdr:col>22</xdr:col>
      <xdr:colOff>148828</xdr:colOff>
      <xdr:row>0</xdr:row>
      <xdr:rowOff>148829</xdr:rowOff>
    </xdr:from>
    <xdr:to>
      <xdr:col>24</xdr:col>
      <xdr:colOff>514051</xdr:colOff>
      <xdr:row>1</xdr:row>
      <xdr:rowOff>297657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CAE0D69-43D9-4833-BA31-997491080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1178" y="148829"/>
          <a:ext cx="2536923" cy="650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07"/>
  <sheetViews>
    <sheetView zoomScale="64" zoomScaleNormal="64" workbookViewId="0">
      <selection activeCell="E2" sqref="E1:E1048576"/>
    </sheetView>
  </sheetViews>
  <sheetFormatPr baseColWidth="10" defaultColWidth="0" defaultRowHeight="14.1" customHeight="1" zeroHeight="1" x14ac:dyDescent="0.2"/>
  <cols>
    <col min="1" max="1" width="27.28515625" style="4" bestFit="1" customWidth="1"/>
    <col min="2" max="2" width="19.42578125" style="4" customWidth="1"/>
    <col min="3" max="3" width="13" style="2" customWidth="1"/>
    <col min="4" max="4" width="22.7109375" style="2" customWidth="1"/>
    <col min="5" max="5" width="29.42578125" style="2" bestFit="1" customWidth="1"/>
    <col min="6" max="6" width="12.7109375" style="2" bestFit="1" customWidth="1"/>
    <col min="7" max="7" width="8.5703125" style="4" bestFit="1" customWidth="1"/>
    <col min="8" max="8" width="14.85546875" style="2" bestFit="1" customWidth="1"/>
    <col min="9" max="9" width="16" style="2" bestFit="1" customWidth="1"/>
    <col min="10" max="10" width="15.85546875" style="3" customWidth="1"/>
    <col min="11" max="11" width="15.85546875" style="3" bestFit="1" customWidth="1"/>
    <col min="12" max="12" width="16" style="3" bestFit="1" customWidth="1"/>
    <col min="13" max="13" width="12.140625" style="3" customWidth="1"/>
    <col min="14" max="14" width="19.42578125" style="3" customWidth="1"/>
    <col min="15" max="15" width="18.5703125" style="3" customWidth="1"/>
    <col min="16" max="16" width="16.7109375" style="3" customWidth="1"/>
    <col min="17" max="17" width="11.28515625" style="3" bestFit="1" customWidth="1"/>
    <col min="18" max="18" width="14.42578125" style="3" bestFit="1" customWidth="1"/>
    <col min="19" max="19" width="12" style="3" bestFit="1" customWidth="1"/>
    <col min="20" max="20" width="19.42578125" style="3" customWidth="1"/>
    <col min="21" max="21" width="19.5703125" style="3" customWidth="1"/>
    <col min="22" max="22" width="23" style="3" customWidth="1"/>
    <col min="23" max="23" width="21.5703125" style="3" customWidth="1"/>
    <col min="24" max="24" width="9.5703125" style="3" customWidth="1"/>
    <col min="25" max="25" width="14.85546875" style="3" customWidth="1"/>
    <col min="26" max="26" width="16" style="3" customWidth="1"/>
    <col min="27" max="27" width="21.85546875" style="3" customWidth="1"/>
    <col min="28" max="29" width="0" style="2" hidden="1" customWidth="1"/>
    <col min="30" max="16384" width="11.42578125" style="2" hidden="1"/>
  </cols>
  <sheetData>
    <row r="1" spans="1:27" s="1" customFormat="1" ht="39.75" customHeight="1" x14ac:dyDescent="0.4">
      <c r="A1" s="75" t="s">
        <v>2225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spans="1:27" s="1" customFormat="1" ht="30" x14ac:dyDescent="0.4">
      <c r="A2" s="13"/>
      <c r="B2" s="13"/>
      <c r="C2" s="15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5" customFormat="1" ht="26.25" customHeight="1" x14ac:dyDescent="0.2">
      <c r="A3" s="77" t="s">
        <v>0</v>
      </c>
      <c r="B3" s="78"/>
      <c r="C3" s="78"/>
      <c r="D3" s="78"/>
      <c r="E3" s="78"/>
      <c r="F3" s="78"/>
      <c r="G3" s="79"/>
      <c r="H3" s="14" t="s">
        <v>1</v>
      </c>
      <c r="I3" s="77" t="s">
        <v>2</v>
      </c>
      <c r="J3" s="78"/>
      <c r="K3" s="78"/>
      <c r="L3" s="78"/>
      <c r="M3" s="78"/>
      <c r="N3" s="78"/>
      <c r="O3" s="79"/>
      <c r="P3" s="80" t="s">
        <v>3</v>
      </c>
      <c r="Q3" s="81"/>
      <c r="R3" s="81"/>
      <c r="S3" s="81"/>
      <c r="T3" s="81"/>
      <c r="U3" s="81"/>
      <c r="V3" s="81"/>
      <c r="W3" s="81"/>
      <c r="X3" s="81"/>
      <c r="Y3" s="81"/>
      <c r="Z3" s="81"/>
      <c r="AA3" s="82"/>
    </row>
    <row r="4" spans="1:27" s="17" customFormat="1" ht="67.5" customHeight="1" x14ac:dyDescent="0.25">
      <c r="A4" s="16" t="s">
        <v>4</v>
      </c>
      <c r="B4" s="20" t="s">
        <v>5</v>
      </c>
      <c r="C4" s="18" t="s">
        <v>6</v>
      </c>
      <c r="D4" s="18" t="s">
        <v>7</v>
      </c>
      <c r="E4" s="18" t="s">
        <v>8</v>
      </c>
      <c r="F4" s="21" t="s">
        <v>9</v>
      </c>
      <c r="G4" s="18" t="s">
        <v>10</v>
      </c>
      <c r="H4" s="19" t="s">
        <v>11</v>
      </c>
      <c r="I4" s="19" t="s">
        <v>12</v>
      </c>
      <c r="J4" s="19" t="s">
        <v>13</v>
      </c>
      <c r="K4" s="19" t="s">
        <v>14</v>
      </c>
      <c r="L4" s="19" t="s">
        <v>15</v>
      </c>
      <c r="M4" s="19" t="s">
        <v>16</v>
      </c>
      <c r="N4" s="19" t="s">
        <v>17</v>
      </c>
      <c r="O4" s="19" t="s">
        <v>18</v>
      </c>
      <c r="P4" s="19" t="s">
        <v>19</v>
      </c>
      <c r="Q4" s="19" t="s">
        <v>20</v>
      </c>
      <c r="R4" s="19" t="s">
        <v>21</v>
      </c>
      <c r="S4" s="19" t="s">
        <v>22</v>
      </c>
      <c r="T4" s="19" t="s">
        <v>23</v>
      </c>
      <c r="U4" s="19" t="s">
        <v>24</v>
      </c>
      <c r="V4" s="19" t="s">
        <v>25</v>
      </c>
      <c r="W4" s="19" t="s">
        <v>26</v>
      </c>
      <c r="X4" s="19" t="s">
        <v>27</v>
      </c>
      <c r="Y4" s="19" t="s">
        <v>28</v>
      </c>
      <c r="Z4" s="19" t="s">
        <v>29</v>
      </c>
      <c r="AA4" s="19" t="s">
        <v>30</v>
      </c>
    </row>
    <row r="5" spans="1:27" ht="14.25" x14ac:dyDescent="0.2">
      <c r="A5" s="8" t="s">
        <v>31</v>
      </c>
      <c r="B5" s="9" t="s">
        <v>32</v>
      </c>
      <c r="C5" s="6" t="s">
        <v>33</v>
      </c>
      <c r="D5" s="6" t="s">
        <v>34</v>
      </c>
      <c r="E5" s="6" t="s">
        <v>35</v>
      </c>
      <c r="F5" s="6" t="s">
        <v>36</v>
      </c>
      <c r="G5" s="8" t="s">
        <v>37</v>
      </c>
      <c r="H5" s="7">
        <v>24.994285768472114</v>
      </c>
      <c r="I5" s="7">
        <v>35.521942947453525</v>
      </c>
      <c r="J5" s="7">
        <v>24.6089161377494</v>
      </c>
      <c r="K5" s="7">
        <v>44.195212196085443</v>
      </c>
      <c r="L5" s="7">
        <v>56.315649717514127</v>
      </c>
      <c r="M5" s="7">
        <v>78.947368421052602</v>
      </c>
      <c r="N5" s="7">
        <v>22.5422449373836</v>
      </c>
      <c r="O5" s="7">
        <v>48.472101342303702</v>
      </c>
      <c r="P5" s="7">
        <v>9.2027999999999981</v>
      </c>
      <c r="Q5" s="7">
        <v>16.164499999999997</v>
      </c>
      <c r="R5" s="7">
        <v>2.5274999999999999</v>
      </c>
      <c r="S5" s="7">
        <v>8.6299999999999955</v>
      </c>
      <c r="T5" s="7">
        <v>2.1899999999999977</v>
      </c>
      <c r="U5" s="7">
        <v>20.53</v>
      </c>
      <c r="V5" s="7">
        <v>2.3199999999999932</v>
      </c>
      <c r="W5" s="7">
        <v>49.07</v>
      </c>
      <c r="X5" s="7">
        <v>16.399999999999999</v>
      </c>
      <c r="Y5" s="7">
        <v>0</v>
      </c>
      <c r="Z5" s="7">
        <v>0</v>
      </c>
      <c r="AA5" s="7">
        <v>10.11</v>
      </c>
    </row>
    <row r="6" spans="1:27" ht="14.25" x14ac:dyDescent="0.2">
      <c r="A6" s="8" t="s">
        <v>38</v>
      </c>
      <c r="B6" s="9" t="s">
        <v>32</v>
      </c>
      <c r="C6" s="6" t="s">
        <v>33</v>
      </c>
      <c r="D6" s="6" t="s">
        <v>39</v>
      </c>
      <c r="E6" s="6" t="s">
        <v>40</v>
      </c>
      <c r="F6" s="6" t="s">
        <v>36</v>
      </c>
      <c r="G6" s="8" t="s">
        <v>37</v>
      </c>
      <c r="H6" s="7">
        <v>30.756137139888256</v>
      </c>
      <c r="I6" s="7">
        <v>16.024554013808945</v>
      </c>
      <c r="J6" s="7">
        <v>4.9923161769604496</v>
      </c>
      <c r="K6" s="7">
        <v>28.40573851187488</v>
      </c>
      <c r="L6" s="7">
        <v>56.315649717514127</v>
      </c>
      <c r="M6" s="7">
        <v>0</v>
      </c>
      <c r="N6" s="7">
        <v>22.542244937384101</v>
      </c>
      <c r="O6" s="7">
        <v>48.472101342303098</v>
      </c>
      <c r="P6" s="7">
        <v>52.853511829007218</v>
      </c>
      <c r="Q6" s="7">
        <v>76.115493885097308</v>
      </c>
      <c r="R6" s="7">
        <v>13.772560670564172</v>
      </c>
      <c r="S6" s="7">
        <v>84.491450033713107</v>
      </c>
      <c r="T6" s="7">
        <v>78.11</v>
      </c>
      <c r="U6" s="7">
        <v>82.855582000620586</v>
      </c>
      <c r="V6" s="7">
        <v>78.11</v>
      </c>
      <c r="W6" s="7">
        <v>96.462128566074213</v>
      </c>
      <c r="X6" s="7">
        <v>16.399999999999999</v>
      </c>
      <c r="Y6" s="7">
        <v>18.616310160427801</v>
      </c>
      <c r="Z6" s="7">
        <v>7.7476223614010848</v>
      </c>
      <c r="AA6" s="7">
        <v>10.11</v>
      </c>
    </row>
    <row r="7" spans="1:27" ht="14.25" x14ac:dyDescent="0.2">
      <c r="A7" s="8" t="s">
        <v>41</v>
      </c>
      <c r="B7" s="9" t="s">
        <v>32</v>
      </c>
      <c r="C7" s="6" t="s">
        <v>33</v>
      </c>
      <c r="D7" s="6" t="s">
        <v>42</v>
      </c>
      <c r="E7" s="6" t="s">
        <v>43</v>
      </c>
      <c r="F7" s="6" t="s">
        <v>36</v>
      </c>
      <c r="G7" s="8" t="s">
        <v>37</v>
      </c>
      <c r="H7" s="7">
        <v>27.457429911628903</v>
      </c>
      <c r="I7" s="7">
        <v>23.844373845972889</v>
      </c>
      <c r="J7" s="7">
        <v>4.4775156974287702</v>
      </c>
      <c r="K7" s="7">
        <v>38.405738511874922</v>
      </c>
      <c r="L7" s="7">
        <v>56.315649717514127</v>
      </c>
      <c r="M7" s="7">
        <v>50</v>
      </c>
      <c r="N7" s="7">
        <v>22.5422449373836</v>
      </c>
      <c r="O7" s="7">
        <v>48.472101342303702</v>
      </c>
      <c r="P7" s="7">
        <v>32.877014010112923</v>
      </c>
      <c r="Q7" s="7">
        <v>39.950000000000003</v>
      </c>
      <c r="R7" s="7">
        <v>16.282535025282304</v>
      </c>
      <c r="S7" s="7">
        <v>51.92</v>
      </c>
      <c r="T7" s="7">
        <v>11.219999999999999</v>
      </c>
      <c r="U7" s="7">
        <v>64.56</v>
      </c>
      <c r="V7" s="7">
        <v>11.219999999999999</v>
      </c>
      <c r="W7" s="7">
        <v>92.62</v>
      </c>
      <c r="X7" s="7">
        <v>16.399999999999999</v>
      </c>
      <c r="Y7" s="7">
        <v>14.194373401534605</v>
      </c>
      <c r="Z7" s="7">
        <v>26.631393298060004</v>
      </c>
      <c r="AA7" s="7">
        <v>10.11</v>
      </c>
    </row>
    <row r="8" spans="1:27" ht="14.25" x14ac:dyDescent="0.2">
      <c r="A8" s="8" t="s">
        <v>44</v>
      </c>
      <c r="B8" s="9" t="s">
        <v>32</v>
      </c>
      <c r="C8" s="6" t="s">
        <v>33</v>
      </c>
      <c r="D8" s="6" t="s">
        <v>45</v>
      </c>
      <c r="E8" s="6" t="s">
        <v>46</v>
      </c>
      <c r="F8" s="6" t="s">
        <v>36</v>
      </c>
      <c r="G8" s="8" t="s">
        <v>37</v>
      </c>
      <c r="H8" s="7">
        <v>24.211023932727798</v>
      </c>
      <c r="I8" s="7">
        <v>15.174090872270222</v>
      </c>
      <c r="J8" s="7">
        <v>2.5624214868497202</v>
      </c>
      <c r="K8" s="7">
        <v>28.405738511874922</v>
      </c>
      <c r="L8" s="7">
        <v>56.315649717514127</v>
      </c>
      <c r="M8" s="7">
        <v>0</v>
      </c>
      <c r="N8" s="7">
        <v>22.5422449373836</v>
      </c>
      <c r="O8" s="7">
        <v>48.472101342303702</v>
      </c>
      <c r="P8" s="7">
        <v>37.766423523414161</v>
      </c>
      <c r="Q8" s="7">
        <v>51.811999999999998</v>
      </c>
      <c r="R8" s="7">
        <v>14.441558808535401</v>
      </c>
      <c r="S8" s="7">
        <v>56.324999999999996</v>
      </c>
      <c r="T8" s="7">
        <v>11.760000000000005</v>
      </c>
      <c r="U8" s="7">
        <v>99.63</v>
      </c>
      <c r="V8" s="7">
        <v>11.760000000000005</v>
      </c>
      <c r="W8" s="7">
        <v>99.94</v>
      </c>
      <c r="X8" s="7">
        <v>16.399999999999999</v>
      </c>
      <c r="Y8" s="7">
        <v>14.173844949099504</v>
      </c>
      <c r="Z8" s="7">
        <v>19.308545335942597</v>
      </c>
      <c r="AA8" s="7">
        <v>10.11</v>
      </c>
    </row>
    <row r="9" spans="1:27" ht="14.25" x14ac:dyDescent="0.2">
      <c r="A9" s="8" t="s">
        <v>47</v>
      </c>
      <c r="B9" s="9" t="s">
        <v>32</v>
      </c>
      <c r="C9" s="6" t="s">
        <v>33</v>
      </c>
      <c r="D9" s="6" t="s">
        <v>48</v>
      </c>
      <c r="E9" s="6" t="s">
        <v>46</v>
      </c>
      <c r="F9" s="6" t="s">
        <v>36</v>
      </c>
      <c r="G9" s="8" t="s">
        <v>37</v>
      </c>
      <c r="H9" s="7">
        <v>19.685319020075113</v>
      </c>
      <c r="I9" s="7">
        <v>21.43092368936432</v>
      </c>
      <c r="J9" s="7">
        <v>9.6120190093742206</v>
      </c>
      <c r="K9" s="7">
        <v>33.14258061713808</v>
      </c>
      <c r="L9" s="7">
        <v>56.315649717514127</v>
      </c>
      <c r="M9" s="7">
        <v>23.684210526315798</v>
      </c>
      <c r="N9" s="7">
        <v>22.5422449373836</v>
      </c>
      <c r="O9" s="7">
        <v>48.472101342303702</v>
      </c>
      <c r="P9" s="7">
        <v>17.066912016141302</v>
      </c>
      <c r="Q9" s="7">
        <v>27.910999999999998</v>
      </c>
      <c r="R9" s="7">
        <v>9.2962800403532491</v>
      </c>
      <c r="S9" s="7">
        <v>10.920000000000002</v>
      </c>
      <c r="T9" s="7">
        <v>3.4500000000000028</v>
      </c>
      <c r="U9" s="7">
        <v>32.159999999999997</v>
      </c>
      <c r="V9" s="7">
        <v>9.5499999999999972</v>
      </c>
      <c r="W9" s="7">
        <v>94.37</v>
      </c>
      <c r="X9" s="7">
        <v>16.399999999999999</v>
      </c>
      <c r="Y9" s="7">
        <v>12.090251170710999</v>
      </c>
      <c r="Z9" s="7">
        <v>2.894617819990998</v>
      </c>
      <c r="AA9" s="7">
        <v>10.11</v>
      </c>
    </row>
    <row r="10" spans="1:27" ht="14.25" x14ac:dyDescent="0.2">
      <c r="A10" s="8" t="s">
        <v>49</v>
      </c>
      <c r="B10" s="9" t="s">
        <v>32</v>
      </c>
      <c r="C10" s="6" t="s">
        <v>33</v>
      </c>
      <c r="D10" s="6" t="s">
        <v>50</v>
      </c>
      <c r="E10" s="6" t="s">
        <v>46</v>
      </c>
      <c r="F10" s="6" t="s">
        <v>36</v>
      </c>
      <c r="G10" s="8" t="s">
        <v>51</v>
      </c>
      <c r="H10" s="7">
        <v>26.842040222689285</v>
      </c>
      <c r="I10" s="7">
        <v>24.786478226206846</v>
      </c>
      <c r="J10" s="7">
        <v>3.5602199417062099</v>
      </c>
      <c r="K10" s="7">
        <v>39.984685880295984</v>
      </c>
      <c r="L10" s="7">
        <v>56.315649717514127</v>
      </c>
      <c r="M10" s="7">
        <v>57.894736842105303</v>
      </c>
      <c r="N10" s="7">
        <v>22.5422449373836</v>
      </c>
      <c r="O10" s="7">
        <v>48.472101342303702</v>
      </c>
      <c r="P10" s="7">
        <v>29.925383217412943</v>
      </c>
      <c r="Q10" s="7">
        <v>35.721499999999999</v>
      </c>
      <c r="R10" s="7">
        <v>17.071958043532351</v>
      </c>
      <c r="S10" s="7">
        <v>44.04</v>
      </c>
      <c r="T10" s="7">
        <v>1.5799999999999983</v>
      </c>
      <c r="U10" s="7">
        <v>58.11</v>
      </c>
      <c r="V10" s="7">
        <v>8.25</v>
      </c>
      <c r="W10" s="7">
        <v>99.58</v>
      </c>
      <c r="X10" s="7">
        <v>16.399999999999999</v>
      </c>
      <c r="Y10" s="7">
        <v>17.485220554797706</v>
      </c>
      <c r="Z10" s="7">
        <v>23.207391064533994</v>
      </c>
      <c r="AA10" s="7">
        <v>10.11</v>
      </c>
    </row>
    <row r="11" spans="1:27" ht="14.25" x14ac:dyDescent="0.2">
      <c r="A11" s="8" t="s">
        <v>52</v>
      </c>
      <c r="B11" s="9" t="s">
        <v>32</v>
      </c>
      <c r="C11" s="6" t="s">
        <v>33</v>
      </c>
      <c r="D11" s="6" t="s">
        <v>53</v>
      </c>
      <c r="E11" s="6" t="s">
        <v>46</v>
      </c>
      <c r="F11" s="6" t="s">
        <v>36</v>
      </c>
      <c r="G11" s="8" t="s">
        <v>37</v>
      </c>
      <c r="H11" s="7">
        <v>26.475698117827161</v>
      </c>
      <c r="I11" s="7">
        <v>24.595281283656348</v>
      </c>
      <c r="J11" s="7">
        <v>5.41995800058453</v>
      </c>
      <c r="K11" s="7">
        <v>38.9320543013486</v>
      </c>
      <c r="L11" s="7">
        <v>56.315649717514127</v>
      </c>
      <c r="M11" s="7">
        <v>52.631578947368403</v>
      </c>
      <c r="N11" s="7">
        <v>22.5422449373836</v>
      </c>
      <c r="O11" s="7">
        <v>48.472101342303702</v>
      </c>
      <c r="P11" s="7">
        <v>29.296323369083382</v>
      </c>
      <c r="Q11" s="7">
        <v>50.118499999999997</v>
      </c>
      <c r="R11" s="7">
        <v>4.4148084227084539</v>
      </c>
      <c r="S11" s="7">
        <v>37.415000000000006</v>
      </c>
      <c r="T11" s="7">
        <v>63.72</v>
      </c>
      <c r="U11" s="7">
        <v>39.950000000000003</v>
      </c>
      <c r="V11" s="7">
        <v>64.740000000000009</v>
      </c>
      <c r="W11" s="7">
        <v>51.11</v>
      </c>
      <c r="X11" s="7">
        <v>16.399999999999999</v>
      </c>
      <c r="Y11" s="7">
        <v>2.3111746485585059</v>
      </c>
      <c r="Z11" s="7">
        <v>2.9268843937168043</v>
      </c>
      <c r="AA11" s="7">
        <v>10.11</v>
      </c>
    </row>
    <row r="12" spans="1:27" ht="14.25" x14ac:dyDescent="0.2">
      <c r="A12" s="8" t="s">
        <v>54</v>
      </c>
      <c r="B12" s="9" t="s">
        <v>32</v>
      </c>
      <c r="C12" s="6" t="s">
        <v>33</v>
      </c>
      <c r="D12" s="6" t="s">
        <v>55</v>
      </c>
      <c r="E12" s="6" t="s">
        <v>46</v>
      </c>
      <c r="F12" s="6" t="s">
        <v>36</v>
      </c>
      <c r="G12" s="8" t="s">
        <v>37</v>
      </c>
      <c r="H12" s="7">
        <v>22.562142109498367</v>
      </c>
      <c r="I12" s="7">
        <v>20.863159171322572</v>
      </c>
      <c r="J12" s="7">
        <v>5.5838196345181101</v>
      </c>
      <c r="K12" s="7">
        <v>34.195212196085443</v>
      </c>
      <c r="L12" s="7">
        <v>56.315649717514127</v>
      </c>
      <c r="M12" s="7">
        <v>28.947368421052602</v>
      </c>
      <c r="N12" s="7">
        <v>22.5422449373836</v>
      </c>
      <c r="O12" s="7">
        <v>48.472101342303702</v>
      </c>
      <c r="P12" s="7">
        <v>25.110616516762057</v>
      </c>
      <c r="Q12" s="7">
        <v>29.644999999999996</v>
      </c>
      <c r="R12" s="7">
        <v>6.5340412919051509</v>
      </c>
      <c r="S12" s="7">
        <v>53.194999999999993</v>
      </c>
      <c r="T12" s="7">
        <v>6.5699999999999932</v>
      </c>
      <c r="U12" s="7">
        <v>33.540000000000006</v>
      </c>
      <c r="V12" s="7">
        <v>6.5699999999999932</v>
      </c>
      <c r="W12" s="7">
        <v>99.91</v>
      </c>
      <c r="X12" s="7">
        <v>16.399999999999999</v>
      </c>
      <c r="Y12" s="7">
        <v>0</v>
      </c>
      <c r="Z12" s="7">
        <v>16.026165167620604</v>
      </c>
      <c r="AA12" s="7">
        <v>10.11</v>
      </c>
    </row>
    <row r="13" spans="1:27" ht="14.25" x14ac:dyDescent="0.2">
      <c r="A13" s="8" t="s">
        <v>56</v>
      </c>
      <c r="B13" s="9" t="s">
        <v>32</v>
      </c>
      <c r="C13" s="6" t="s">
        <v>33</v>
      </c>
      <c r="D13" s="6" t="s">
        <v>57</v>
      </c>
      <c r="E13" s="6" t="s">
        <v>43</v>
      </c>
      <c r="F13" s="6" t="s">
        <v>36</v>
      </c>
      <c r="G13" s="8" t="s">
        <v>37</v>
      </c>
      <c r="H13" s="7">
        <v>24.827949693255832</v>
      </c>
      <c r="I13" s="7">
        <v>22.86398277299422</v>
      </c>
      <c r="J13" s="7">
        <v>2.87940586485812</v>
      </c>
      <c r="K13" s="7">
        <v>37.879422722401245</v>
      </c>
      <c r="L13" s="7">
        <v>56.315649717514127</v>
      </c>
      <c r="M13" s="7">
        <v>47.368421052631597</v>
      </c>
      <c r="N13" s="7">
        <v>22.5422449373836</v>
      </c>
      <c r="O13" s="7">
        <v>48.472101342303702</v>
      </c>
      <c r="P13" s="7">
        <v>27.773900073648253</v>
      </c>
      <c r="Q13" s="7">
        <v>38.181819284911128</v>
      </c>
      <c r="R13" s="7">
        <v>4.292205882352949</v>
      </c>
      <c r="S13" s="7">
        <v>53.921450033713114</v>
      </c>
      <c r="T13" s="7">
        <v>16.97</v>
      </c>
      <c r="U13" s="7">
        <v>48.12</v>
      </c>
      <c r="V13" s="7">
        <v>16.97</v>
      </c>
      <c r="W13" s="7">
        <v>96.462128566074213</v>
      </c>
      <c r="X13" s="7">
        <v>16.399999999999999</v>
      </c>
      <c r="Y13" s="7">
        <v>0</v>
      </c>
      <c r="Z13" s="7">
        <v>7.0588235294117965</v>
      </c>
      <c r="AA13" s="7">
        <v>10.11</v>
      </c>
    </row>
    <row r="14" spans="1:27" ht="14.25" x14ac:dyDescent="0.2">
      <c r="A14" s="8" t="s">
        <v>58</v>
      </c>
      <c r="B14" s="9" t="s">
        <v>32</v>
      </c>
      <c r="C14" s="6" t="s">
        <v>33</v>
      </c>
      <c r="D14" s="6" t="s">
        <v>59</v>
      </c>
      <c r="E14" s="6" t="s">
        <v>40</v>
      </c>
      <c r="F14" s="6" t="s">
        <v>36</v>
      </c>
      <c r="G14" s="8" t="s">
        <v>51</v>
      </c>
      <c r="H14" s="7">
        <v>31.541517417704242</v>
      </c>
      <c r="I14" s="7">
        <v>24.225975921194788</v>
      </c>
      <c r="J14" s="7">
        <v>4.3647998221229196</v>
      </c>
      <c r="K14" s="7">
        <v>38.9320543013486</v>
      </c>
      <c r="L14" s="7">
        <v>56.315649717514127</v>
      </c>
      <c r="M14" s="7">
        <v>52.631578947368403</v>
      </c>
      <c r="N14" s="7">
        <v>22.5422449373836</v>
      </c>
      <c r="O14" s="7">
        <v>48.472101342303702</v>
      </c>
      <c r="P14" s="7">
        <v>42.514829662468429</v>
      </c>
      <c r="Q14" s="7">
        <v>59.195</v>
      </c>
      <c r="R14" s="7">
        <v>17.877074156171076</v>
      </c>
      <c r="S14" s="7">
        <v>58.43</v>
      </c>
      <c r="T14" s="7">
        <v>23.58</v>
      </c>
      <c r="U14" s="7">
        <v>93.28</v>
      </c>
      <c r="V14" s="7">
        <v>54.9</v>
      </c>
      <c r="W14" s="7">
        <v>95.08</v>
      </c>
      <c r="X14" s="7">
        <v>16.399999999999999</v>
      </c>
      <c r="Y14" s="7">
        <v>26.104830421377201</v>
      </c>
      <c r="Z14" s="7">
        <v>9.1886357819299036</v>
      </c>
      <c r="AA14" s="7">
        <v>10.11</v>
      </c>
    </row>
    <row r="15" spans="1:27" ht="14.25" x14ac:dyDescent="0.2">
      <c r="A15" s="8" t="s">
        <v>60</v>
      </c>
      <c r="B15" s="9" t="s">
        <v>32</v>
      </c>
      <c r="C15" s="6" t="s">
        <v>33</v>
      </c>
      <c r="D15" s="6" t="s">
        <v>61</v>
      </c>
      <c r="E15" s="6" t="s">
        <v>62</v>
      </c>
      <c r="F15" s="6" t="s">
        <v>36</v>
      </c>
      <c r="G15" s="8" t="s">
        <v>37</v>
      </c>
      <c r="H15" s="7">
        <v>22.363754452882652</v>
      </c>
      <c r="I15" s="7">
        <v>23.378590754804421</v>
      </c>
      <c r="J15" s="7">
        <v>7.9587369407068396</v>
      </c>
      <c r="K15" s="7">
        <v>36.300475353980183</v>
      </c>
      <c r="L15" s="7">
        <v>56.315649717514127</v>
      </c>
      <c r="M15" s="7">
        <v>39.473684210526301</v>
      </c>
      <c r="N15" s="7">
        <v>22.5422449373836</v>
      </c>
      <c r="O15" s="7">
        <v>48.472101342303702</v>
      </c>
      <c r="P15" s="7">
        <v>20.841500000000003</v>
      </c>
      <c r="Q15" s="7">
        <v>41.052499999999995</v>
      </c>
      <c r="R15" s="7">
        <v>2.5274999999999999</v>
      </c>
      <c r="S15" s="7">
        <v>17.047500000000014</v>
      </c>
      <c r="T15" s="7">
        <v>17.734999999999999</v>
      </c>
      <c r="U15" s="7">
        <v>72.894999999999996</v>
      </c>
      <c r="V15" s="7">
        <v>2.3400000000000034</v>
      </c>
      <c r="W15" s="7">
        <v>79.150000000000006</v>
      </c>
      <c r="X15" s="7">
        <v>16.399999999999999</v>
      </c>
      <c r="Y15" s="7">
        <v>0</v>
      </c>
      <c r="Z15" s="7">
        <v>0</v>
      </c>
      <c r="AA15" s="7">
        <v>10.11</v>
      </c>
    </row>
    <row r="16" spans="1:27" ht="14.25" x14ac:dyDescent="0.2">
      <c r="A16" s="8" t="s">
        <v>63</v>
      </c>
      <c r="B16" s="9" t="s">
        <v>32</v>
      </c>
      <c r="C16" s="6" t="s">
        <v>33</v>
      </c>
      <c r="D16" s="6" t="s">
        <v>64</v>
      </c>
      <c r="E16" s="6" t="s">
        <v>43</v>
      </c>
      <c r="F16" s="6" t="s">
        <v>36</v>
      </c>
      <c r="G16" s="8" t="s">
        <v>37</v>
      </c>
      <c r="H16" s="7">
        <v>23.038850058396292</v>
      </c>
      <c r="I16" s="7">
        <v>20.121663973174833</v>
      </c>
      <c r="J16" s="7">
        <v>4.6682694443215498</v>
      </c>
      <c r="K16" s="7">
        <v>33.668896406611765</v>
      </c>
      <c r="L16" s="7">
        <v>56.315649717514127</v>
      </c>
      <c r="M16" s="7">
        <v>26.315789473684202</v>
      </c>
      <c r="N16" s="7">
        <v>22.5422449373836</v>
      </c>
      <c r="O16" s="7">
        <v>48.472101342303702</v>
      </c>
      <c r="P16" s="7">
        <v>27.414629186228481</v>
      </c>
      <c r="Q16" s="7">
        <v>40.434874999999998</v>
      </c>
      <c r="R16" s="7">
        <v>4.0141979655711957</v>
      </c>
      <c r="S16" s="7">
        <v>48.174999999999997</v>
      </c>
      <c r="T16" s="7">
        <v>4.6599999999999966</v>
      </c>
      <c r="U16" s="7">
        <v>73.739999999999995</v>
      </c>
      <c r="V16" s="7">
        <v>6.9925000000000068</v>
      </c>
      <c r="W16" s="7">
        <v>94.84</v>
      </c>
      <c r="X16" s="7">
        <v>16.399999999999999</v>
      </c>
      <c r="Y16" s="7">
        <v>2.9733959311423916</v>
      </c>
      <c r="Z16" s="7">
        <v>0</v>
      </c>
      <c r="AA16" s="7">
        <v>10.11</v>
      </c>
    </row>
    <row r="17" spans="1:27" ht="14.25" x14ac:dyDescent="0.2">
      <c r="A17" s="8" t="s">
        <v>65</v>
      </c>
      <c r="B17" s="9" t="s">
        <v>32</v>
      </c>
      <c r="C17" s="6" t="s">
        <v>33</v>
      </c>
      <c r="D17" s="6" t="s">
        <v>66</v>
      </c>
      <c r="E17" s="6" t="s">
        <v>62</v>
      </c>
      <c r="F17" s="6" t="s">
        <v>36</v>
      </c>
      <c r="G17" s="8" t="s">
        <v>51</v>
      </c>
      <c r="H17" s="7">
        <v>22.447154663172071</v>
      </c>
      <c r="I17" s="7">
        <v>24.256991105286779</v>
      </c>
      <c r="J17" s="7">
        <v>5.6564221526113103</v>
      </c>
      <c r="K17" s="7">
        <v>38.405738511874922</v>
      </c>
      <c r="L17" s="7">
        <v>56.315649717514127</v>
      </c>
      <c r="M17" s="7">
        <v>50</v>
      </c>
      <c r="N17" s="7">
        <v>22.5422449373836</v>
      </c>
      <c r="O17" s="7">
        <v>48.472101342303702</v>
      </c>
      <c r="P17" s="7">
        <v>19.732400000000005</v>
      </c>
      <c r="Q17" s="7">
        <v>30.056000000000004</v>
      </c>
      <c r="R17" s="7">
        <v>2.5274999999999999</v>
      </c>
      <c r="S17" s="7">
        <v>33.495000000000005</v>
      </c>
      <c r="T17" s="7">
        <v>3.980000000000004</v>
      </c>
      <c r="U17" s="7">
        <v>56.54</v>
      </c>
      <c r="V17" s="7">
        <v>5.1200000000000045</v>
      </c>
      <c r="W17" s="7">
        <v>63.28</v>
      </c>
      <c r="X17" s="7">
        <v>16.399999999999999</v>
      </c>
      <c r="Y17" s="7">
        <v>0</v>
      </c>
      <c r="Z17" s="7">
        <v>0</v>
      </c>
      <c r="AA17" s="7">
        <v>10.11</v>
      </c>
    </row>
    <row r="18" spans="1:27" ht="14.25" x14ac:dyDescent="0.2">
      <c r="A18" s="8" t="s">
        <v>67</v>
      </c>
      <c r="B18" s="9" t="s">
        <v>32</v>
      </c>
      <c r="C18" s="6" t="s">
        <v>33</v>
      </c>
      <c r="D18" s="6" t="s">
        <v>68</v>
      </c>
      <c r="E18" s="6" t="s">
        <v>40</v>
      </c>
      <c r="F18" s="6" t="s">
        <v>36</v>
      </c>
      <c r="G18" s="8" t="s">
        <v>37</v>
      </c>
      <c r="H18" s="7">
        <v>26.890584095637983</v>
      </c>
      <c r="I18" s="7">
        <v>16.745373492729968</v>
      </c>
      <c r="J18" s="7">
        <v>5.848792883652</v>
      </c>
      <c r="K18" s="7">
        <v>28.932054301348607</v>
      </c>
      <c r="L18" s="7">
        <v>56.315649717514127</v>
      </c>
      <c r="M18" s="7">
        <v>2.6315789473684199</v>
      </c>
      <c r="N18" s="7">
        <v>22.5422449373836</v>
      </c>
      <c r="O18" s="7">
        <v>48.472101342303702</v>
      </c>
      <c r="P18" s="7">
        <v>42.108400000000003</v>
      </c>
      <c r="Q18" s="7">
        <v>67.518500000000003</v>
      </c>
      <c r="R18" s="7">
        <v>2.5274999999999999</v>
      </c>
      <c r="S18" s="7">
        <v>70.45</v>
      </c>
      <c r="T18" s="7">
        <v>41.64</v>
      </c>
      <c r="U18" s="7">
        <v>93.34</v>
      </c>
      <c r="V18" s="7">
        <v>75.89</v>
      </c>
      <c r="W18" s="7">
        <v>93.34</v>
      </c>
      <c r="X18" s="7">
        <v>16.399999999999999</v>
      </c>
      <c r="Y18" s="7">
        <v>0</v>
      </c>
      <c r="Z18" s="7">
        <v>0</v>
      </c>
      <c r="AA18" s="7">
        <v>10.11</v>
      </c>
    </row>
    <row r="19" spans="1:27" ht="14.25" x14ac:dyDescent="0.2">
      <c r="A19" s="8" t="s">
        <v>69</v>
      </c>
      <c r="B19" s="9" t="s">
        <v>32</v>
      </c>
      <c r="C19" s="6" t="s">
        <v>33</v>
      </c>
      <c r="D19" s="6" t="s">
        <v>70</v>
      </c>
      <c r="E19" s="6" t="s">
        <v>40</v>
      </c>
      <c r="F19" s="6" t="s">
        <v>36</v>
      </c>
      <c r="G19" s="8" t="s">
        <v>37</v>
      </c>
      <c r="H19" s="7">
        <v>26.732347760428141</v>
      </c>
      <c r="I19" s="7">
        <v>23.874161948271635</v>
      </c>
      <c r="J19" s="7">
        <v>11.7806696739214</v>
      </c>
      <c r="K19" s="7">
        <v>35.24784377503282</v>
      </c>
      <c r="L19" s="7">
        <v>56.315649717514127</v>
      </c>
      <c r="M19" s="7">
        <v>34.210526315789501</v>
      </c>
      <c r="N19" s="7">
        <v>22.5422449373836</v>
      </c>
      <c r="O19" s="7">
        <v>48.472101342303702</v>
      </c>
      <c r="P19" s="7">
        <v>31.019626478662897</v>
      </c>
      <c r="Q19" s="7">
        <v>41.253993885097309</v>
      </c>
      <c r="R19" s="7">
        <v>13.416847294703373</v>
      </c>
      <c r="S19" s="7">
        <v>45.756450033713115</v>
      </c>
      <c r="T19" s="7">
        <v>0.64000000000000057</v>
      </c>
      <c r="U19" s="7">
        <v>82.855582000620586</v>
      </c>
      <c r="V19" s="7">
        <v>0.64000000000000057</v>
      </c>
      <c r="W19" s="7">
        <v>96.462128566074213</v>
      </c>
      <c r="X19" s="7">
        <v>16.399999999999999</v>
      </c>
      <c r="Y19" s="7">
        <v>12.4559341950647</v>
      </c>
      <c r="Z19" s="7">
        <v>18.645520788684095</v>
      </c>
      <c r="AA19" s="7">
        <v>10.11</v>
      </c>
    </row>
    <row r="20" spans="1:27" ht="14.25" x14ac:dyDescent="0.2">
      <c r="A20" s="8" t="s">
        <v>71</v>
      </c>
      <c r="B20" s="9" t="s">
        <v>32</v>
      </c>
      <c r="C20" s="6" t="s">
        <v>33</v>
      </c>
      <c r="D20" s="6" t="s">
        <v>72</v>
      </c>
      <c r="E20" s="6" t="s">
        <v>40</v>
      </c>
      <c r="F20" s="6" t="s">
        <v>36</v>
      </c>
      <c r="G20" s="8" t="s">
        <v>37</v>
      </c>
      <c r="H20" s="7">
        <v>18.535777426661802</v>
      </c>
      <c r="I20" s="7">
        <v>19.926890131841354</v>
      </c>
      <c r="J20" s="7">
        <v>5.3147802735943097</v>
      </c>
      <c r="K20" s="7">
        <v>33.14258061713808</v>
      </c>
      <c r="L20" s="7">
        <v>56.315649717514127</v>
      </c>
      <c r="M20" s="7">
        <v>23.684210526315798</v>
      </c>
      <c r="N20" s="7">
        <v>22.5422449373836</v>
      </c>
      <c r="O20" s="7">
        <v>48.472101342303702</v>
      </c>
      <c r="P20" s="7">
        <v>16.449108368892478</v>
      </c>
      <c r="Q20" s="7">
        <v>11.142500000000002</v>
      </c>
      <c r="R20" s="7">
        <v>22.370270922231196</v>
      </c>
      <c r="S20" s="7">
        <v>15.219999999999999</v>
      </c>
      <c r="T20" s="7">
        <v>11.39</v>
      </c>
      <c r="U20" s="7">
        <v>7.2800000000000011</v>
      </c>
      <c r="V20" s="7">
        <v>6.6800000000000068</v>
      </c>
      <c r="W20" s="7">
        <v>19.329999999999998</v>
      </c>
      <c r="X20" s="7">
        <v>16.399999999999999</v>
      </c>
      <c r="Y20" s="7">
        <v>28.651059085841695</v>
      </c>
      <c r="Z20" s="7">
        <v>22.068965517241395</v>
      </c>
      <c r="AA20" s="7">
        <v>10.11</v>
      </c>
    </row>
    <row r="21" spans="1:27" ht="14.25" x14ac:dyDescent="0.2">
      <c r="A21" s="8" t="s">
        <v>73</v>
      </c>
      <c r="B21" s="9" t="s">
        <v>32</v>
      </c>
      <c r="C21" s="6" t="s">
        <v>33</v>
      </c>
      <c r="D21" s="6" t="s">
        <v>74</v>
      </c>
      <c r="E21" s="6" t="s">
        <v>62</v>
      </c>
      <c r="F21" s="6" t="s">
        <v>36</v>
      </c>
      <c r="G21" s="8" t="s">
        <v>37</v>
      </c>
      <c r="H21" s="7">
        <v>19.690565754347006</v>
      </c>
      <c r="I21" s="7">
        <v>20.327403722769006</v>
      </c>
      <c r="J21" s="7">
        <v>6.4591048191018796</v>
      </c>
      <c r="K21" s="7">
        <v>33.14258061713808</v>
      </c>
      <c r="L21" s="7">
        <v>56.315649717514127</v>
      </c>
      <c r="M21" s="7">
        <v>23.684210526315798</v>
      </c>
      <c r="N21" s="7">
        <v>22.5422449373836</v>
      </c>
      <c r="O21" s="7">
        <v>48.472101342303702</v>
      </c>
      <c r="P21" s="7">
        <v>18.735308801714012</v>
      </c>
      <c r="Q21" s="7">
        <v>15.173</v>
      </c>
      <c r="R21" s="7">
        <v>10.52027200428503</v>
      </c>
      <c r="S21" s="7">
        <v>42.29</v>
      </c>
      <c r="T21" s="7">
        <v>7.9999999999998295E-2</v>
      </c>
      <c r="U21" s="7">
        <v>4.0000000000006253E-2</v>
      </c>
      <c r="V21" s="7">
        <v>7.0999999999999943</v>
      </c>
      <c r="W21" s="7">
        <v>82.88</v>
      </c>
      <c r="X21" s="7">
        <v>16.399999999999999</v>
      </c>
      <c r="Y21" s="7">
        <v>15.115634953607611</v>
      </c>
      <c r="Z21" s="7">
        <v>1.7398181099248973</v>
      </c>
      <c r="AA21" s="7">
        <v>10.11</v>
      </c>
    </row>
    <row r="22" spans="1:27" ht="14.25" x14ac:dyDescent="0.2">
      <c r="A22" s="8" t="s">
        <v>75</v>
      </c>
      <c r="B22" s="9" t="s">
        <v>32</v>
      </c>
      <c r="C22" s="6" t="s">
        <v>33</v>
      </c>
      <c r="D22" s="6" t="s">
        <v>76</v>
      </c>
      <c r="E22" s="6" t="s">
        <v>43</v>
      </c>
      <c r="F22" s="6" t="s">
        <v>36</v>
      </c>
      <c r="G22" s="8" t="s">
        <v>37</v>
      </c>
      <c r="H22" s="7">
        <v>23.345271249956646</v>
      </c>
      <c r="I22" s="7">
        <v>16.460518749927743</v>
      </c>
      <c r="J22" s="7">
        <v>5.0349221899313497</v>
      </c>
      <c r="K22" s="7">
        <v>28.932054301348607</v>
      </c>
      <c r="L22" s="7">
        <v>56.315649717514127</v>
      </c>
      <c r="M22" s="7">
        <v>2.6315789473684199</v>
      </c>
      <c r="N22" s="7">
        <v>22.5422449373836</v>
      </c>
      <c r="O22" s="7">
        <v>48.472101342303702</v>
      </c>
      <c r="P22" s="7">
        <v>33.672400000000003</v>
      </c>
      <c r="Q22" s="7">
        <v>47.163499999999999</v>
      </c>
      <c r="R22" s="7">
        <v>2.5274999999999999</v>
      </c>
      <c r="S22" s="7">
        <v>68.98</v>
      </c>
      <c r="T22" s="7">
        <v>22.680000000000007</v>
      </c>
      <c r="U22" s="7">
        <v>58.78</v>
      </c>
      <c r="V22" s="7">
        <v>41.17</v>
      </c>
      <c r="W22" s="7">
        <v>99.4</v>
      </c>
      <c r="X22" s="7">
        <v>16.399999999999999</v>
      </c>
      <c r="Y22" s="7">
        <v>0</v>
      </c>
      <c r="Z22" s="7">
        <v>0</v>
      </c>
      <c r="AA22" s="7">
        <v>10.11</v>
      </c>
    </row>
    <row r="23" spans="1:27" ht="14.25" x14ac:dyDescent="0.2">
      <c r="A23" s="8" t="s">
        <v>77</v>
      </c>
      <c r="B23" s="9" t="s">
        <v>32</v>
      </c>
      <c r="C23" s="6" t="s">
        <v>33</v>
      </c>
      <c r="D23" s="6" t="s">
        <v>78</v>
      </c>
      <c r="E23" s="6" t="s">
        <v>62</v>
      </c>
      <c r="F23" s="6" t="s">
        <v>36</v>
      </c>
      <c r="G23" s="8" t="s">
        <v>37</v>
      </c>
      <c r="H23" s="7">
        <v>17.837935000424601</v>
      </c>
      <c r="I23" s="7">
        <v>22.588958334041003</v>
      </c>
      <c r="J23" s="7">
        <v>5.7026443099542004</v>
      </c>
      <c r="K23" s="7">
        <v>36.300475353980183</v>
      </c>
      <c r="L23" s="7">
        <v>56.315649717514127</v>
      </c>
      <c r="M23" s="7">
        <v>39.473684210526301</v>
      </c>
      <c r="N23" s="7">
        <v>22.5422449373836</v>
      </c>
      <c r="O23" s="7">
        <v>48.472101342303702</v>
      </c>
      <c r="P23" s="7">
        <v>10.711399999999999</v>
      </c>
      <c r="Q23" s="7">
        <v>17.201000000000001</v>
      </c>
      <c r="R23" s="7">
        <v>2.5274999999999999</v>
      </c>
      <c r="S23" s="7">
        <v>14.099999999999994</v>
      </c>
      <c r="T23" s="7">
        <v>0.45000000000000284</v>
      </c>
      <c r="U23" s="7">
        <v>34.129999999999995</v>
      </c>
      <c r="V23" s="7">
        <v>0.45000000000000284</v>
      </c>
      <c r="W23" s="7">
        <v>34.129999999999995</v>
      </c>
      <c r="X23" s="7">
        <v>16.399999999999999</v>
      </c>
      <c r="Y23" s="7">
        <v>0</v>
      </c>
      <c r="Z23" s="7">
        <v>0</v>
      </c>
      <c r="AA23" s="7">
        <v>10.11</v>
      </c>
    </row>
    <row r="24" spans="1:27" ht="14.25" x14ac:dyDescent="0.2">
      <c r="A24" s="8" t="s">
        <v>79</v>
      </c>
      <c r="B24" s="9" t="s">
        <v>32</v>
      </c>
      <c r="C24" s="6" t="s">
        <v>33</v>
      </c>
      <c r="D24" s="6" t="s">
        <v>80</v>
      </c>
      <c r="E24" s="6" t="s">
        <v>43</v>
      </c>
      <c r="F24" s="6" t="s">
        <v>36</v>
      </c>
      <c r="G24" s="8" t="s">
        <v>37</v>
      </c>
      <c r="H24" s="7">
        <v>25.249377539616045</v>
      </c>
      <c r="I24" s="7">
        <v>23.998649815152298</v>
      </c>
      <c r="J24" s="7">
        <v>4.9183041807985104</v>
      </c>
      <c r="K24" s="7">
        <v>38.405738511874922</v>
      </c>
      <c r="L24" s="7">
        <v>56.315649717514127</v>
      </c>
      <c r="M24" s="7">
        <v>50</v>
      </c>
      <c r="N24" s="7">
        <v>22.5422449373836</v>
      </c>
      <c r="O24" s="7">
        <v>48.472101342303702</v>
      </c>
      <c r="P24" s="7">
        <v>27.125469126311664</v>
      </c>
      <c r="Q24" s="7">
        <v>36.549499999999995</v>
      </c>
      <c r="R24" s="7">
        <v>9.6929228157791663</v>
      </c>
      <c r="S24" s="7">
        <v>43.142499999999998</v>
      </c>
      <c r="T24" s="7">
        <v>9.9999999999994316E-2</v>
      </c>
      <c r="U24" s="7">
        <v>71.739999999999995</v>
      </c>
      <c r="V24" s="7">
        <v>9.9999999999994316E-2</v>
      </c>
      <c r="W24" s="7">
        <v>88.95</v>
      </c>
      <c r="X24" s="7">
        <v>16.399999999999999</v>
      </c>
      <c r="Y24" s="7">
        <v>11.5139442231076</v>
      </c>
      <c r="Z24" s="7">
        <v>5.6338028169014649</v>
      </c>
      <c r="AA24" s="7">
        <v>10.11</v>
      </c>
    </row>
    <row r="25" spans="1:27" ht="14.25" x14ac:dyDescent="0.2">
      <c r="A25" s="8" t="s">
        <v>81</v>
      </c>
      <c r="B25" s="9" t="s">
        <v>32</v>
      </c>
      <c r="C25" s="6" t="s">
        <v>33</v>
      </c>
      <c r="D25" s="6" t="s">
        <v>82</v>
      </c>
      <c r="E25" s="6" t="s">
        <v>43</v>
      </c>
      <c r="F25" s="6" t="s">
        <v>36</v>
      </c>
      <c r="G25" s="8" t="s">
        <v>37</v>
      </c>
      <c r="H25" s="7">
        <v>23.23458368606024</v>
      </c>
      <c r="I25" s="7">
        <v>20.388972810100405</v>
      </c>
      <c r="J25" s="7">
        <v>5.4320089783946104</v>
      </c>
      <c r="K25" s="7">
        <v>33.668896406611765</v>
      </c>
      <c r="L25" s="7">
        <v>56.315649717514127</v>
      </c>
      <c r="M25" s="7">
        <v>26.315789473684202</v>
      </c>
      <c r="N25" s="7">
        <v>22.5422449373836</v>
      </c>
      <c r="O25" s="7">
        <v>48.472101342303702</v>
      </c>
      <c r="P25" s="7">
        <v>27.502999999999997</v>
      </c>
      <c r="Q25" s="7">
        <v>43.399999999999991</v>
      </c>
      <c r="R25" s="7">
        <v>2.5274999999999999</v>
      </c>
      <c r="S25" s="7">
        <v>45.660000000000004</v>
      </c>
      <c r="T25" s="7">
        <v>1.6299999999999955</v>
      </c>
      <c r="U25" s="7">
        <v>91.17</v>
      </c>
      <c r="V25" s="7">
        <v>1.6299999999999955</v>
      </c>
      <c r="W25" s="7">
        <v>91.17</v>
      </c>
      <c r="X25" s="7">
        <v>16.399999999999999</v>
      </c>
      <c r="Y25" s="7">
        <v>0</v>
      </c>
      <c r="Z25" s="7">
        <v>0</v>
      </c>
      <c r="AA25" s="7">
        <v>10.11</v>
      </c>
    </row>
    <row r="26" spans="1:27" ht="14.25" x14ac:dyDescent="0.2">
      <c r="A26" s="8" t="s">
        <v>83</v>
      </c>
      <c r="B26" s="9" t="s">
        <v>32</v>
      </c>
      <c r="C26" s="6" t="s">
        <v>33</v>
      </c>
      <c r="D26" s="6" t="s">
        <v>84</v>
      </c>
      <c r="E26" s="6" t="s">
        <v>46</v>
      </c>
      <c r="F26" s="6" t="s">
        <v>36</v>
      </c>
      <c r="G26" s="8" t="s">
        <v>37</v>
      </c>
      <c r="H26" s="7">
        <v>24.546447953380245</v>
      </c>
      <c r="I26" s="7">
        <v>22.888956817568882</v>
      </c>
      <c r="J26" s="7">
        <v>4.1537677967255702</v>
      </c>
      <c r="K26" s="7">
        <v>37.35310693292756</v>
      </c>
      <c r="L26" s="7">
        <v>56.315649717514127</v>
      </c>
      <c r="M26" s="7">
        <v>44.7368421052632</v>
      </c>
      <c r="N26" s="7">
        <v>22.5422449373836</v>
      </c>
      <c r="O26" s="7">
        <v>48.472101342303702</v>
      </c>
      <c r="P26" s="7">
        <v>27.032684657097292</v>
      </c>
      <c r="Q26" s="7">
        <v>40.774781818181822</v>
      </c>
      <c r="R26" s="7">
        <v>2.5274999999999999</v>
      </c>
      <c r="S26" s="7">
        <v>48.558859649122809</v>
      </c>
      <c r="T26" s="7">
        <v>16.689272727272723</v>
      </c>
      <c r="U26" s="7">
        <v>72.13</v>
      </c>
      <c r="V26" s="7">
        <v>1.7999999999999972</v>
      </c>
      <c r="W26" s="7">
        <v>81.460000000000008</v>
      </c>
      <c r="X26" s="7">
        <v>16.399999999999999</v>
      </c>
      <c r="Y26" s="7">
        <v>0</v>
      </c>
      <c r="Z26" s="7">
        <v>0</v>
      </c>
      <c r="AA26" s="7">
        <v>10.11</v>
      </c>
    </row>
    <row r="27" spans="1:27" ht="14.25" x14ac:dyDescent="0.2">
      <c r="A27" s="8" t="s">
        <v>85</v>
      </c>
      <c r="B27" s="9" t="s">
        <v>32</v>
      </c>
      <c r="C27" s="6" t="s">
        <v>33</v>
      </c>
      <c r="D27" s="6" t="s">
        <v>86</v>
      </c>
      <c r="E27" s="6" t="s">
        <v>62</v>
      </c>
      <c r="F27" s="6" t="s">
        <v>36</v>
      </c>
      <c r="G27" s="8" t="s">
        <v>51</v>
      </c>
      <c r="H27" s="7">
        <v>28.629996077045757</v>
      </c>
      <c r="I27" s="7">
        <v>24.80351874433368</v>
      </c>
      <c r="J27" s="7">
        <v>6.0149221739483298</v>
      </c>
      <c r="K27" s="7">
        <v>38.9320543013486</v>
      </c>
      <c r="L27" s="7">
        <v>56.315649717514127</v>
      </c>
      <c r="M27" s="7">
        <v>52.631578947368403</v>
      </c>
      <c r="N27" s="7">
        <v>22.5422449373836</v>
      </c>
      <c r="O27" s="7">
        <v>48.472101342303702</v>
      </c>
      <c r="P27" s="7">
        <v>34.369712076113871</v>
      </c>
      <c r="Q27" s="7">
        <v>48.861074090375894</v>
      </c>
      <c r="R27" s="7">
        <v>10.430551258490809</v>
      </c>
      <c r="S27" s="7">
        <v>53.26530968283592</v>
      </c>
      <c r="T27" s="7">
        <v>16.689272727272723</v>
      </c>
      <c r="U27" s="7">
        <v>82.855582000620586</v>
      </c>
      <c r="V27" s="7">
        <v>19.255322580645156</v>
      </c>
      <c r="W27" s="7">
        <v>96.462128566074213</v>
      </c>
      <c r="X27" s="7">
        <v>16.399999999999999</v>
      </c>
      <c r="Y27" s="7">
        <v>10.452636490900616</v>
      </c>
      <c r="Z27" s="7">
        <v>10.706932052162003</v>
      </c>
      <c r="AA27" s="7">
        <v>10.11</v>
      </c>
    </row>
    <row r="28" spans="1:27" ht="14.25" x14ac:dyDescent="0.2">
      <c r="A28" s="8" t="s">
        <v>87</v>
      </c>
      <c r="B28" s="9" t="s">
        <v>32</v>
      </c>
      <c r="C28" s="6" t="s">
        <v>33</v>
      </c>
      <c r="D28" s="6" t="s">
        <v>88</v>
      </c>
      <c r="E28" s="6" t="s">
        <v>40</v>
      </c>
      <c r="F28" s="6" t="s">
        <v>36</v>
      </c>
      <c r="G28" s="8" t="s">
        <v>37</v>
      </c>
      <c r="H28" s="7">
        <v>16.637475373248009</v>
      </c>
      <c r="I28" s="7">
        <v>25.127782810073697</v>
      </c>
      <c r="J28" s="7">
        <v>11.7534210083935</v>
      </c>
      <c r="K28" s="7">
        <v>36.82679114345386</v>
      </c>
      <c r="L28" s="7">
        <v>56.315649717514127</v>
      </c>
      <c r="M28" s="7">
        <v>42.105263157894697</v>
      </c>
      <c r="N28" s="7">
        <v>22.5422449373836</v>
      </c>
      <c r="O28" s="7">
        <v>48.472101342303702</v>
      </c>
      <c r="P28" s="7">
        <v>3.9020142180094783</v>
      </c>
      <c r="Q28" s="7">
        <v>3.3724999999999996</v>
      </c>
      <c r="R28" s="7">
        <v>5.8450355450236948</v>
      </c>
      <c r="S28" s="7">
        <v>1.0750000000000028</v>
      </c>
      <c r="T28" s="7">
        <v>1.0699999999999932</v>
      </c>
      <c r="U28" s="7">
        <v>1.2600000000000051</v>
      </c>
      <c r="V28" s="7">
        <v>1.7099999999999937</v>
      </c>
      <c r="W28" s="7">
        <v>5.1800000000000068</v>
      </c>
      <c r="X28" s="7">
        <v>16.399999999999999</v>
      </c>
      <c r="Y28" s="7">
        <v>6.6350710900473899</v>
      </c>
      <c r="Z28" s="7">
        <v>0</v>
      </c>
      <c r="AA28" s="7">
        <v>10.11</v>
      </c>
    </row>
    <row r="29" spans="1:27" ht="14.25" x14ac:dyDescent="0.2">
      <c r="A29" s="8" t="s">
        <v>89</v>
      </c>
      <c r="B29" s="9" t="s">
        <v>32</v>
      </c>
      <c r="C29" s="6" t="s">
        <v>33</v>
      </c>
      <c r="D29" s="6" t="s">
        <v>90</v>
      </c>
      <c r="E29" s="6" t="s">
        <v>40</v>
      </c>
      <c r="F29" s="6" t="s">
        <v>36</v>
      </c>
      <c r="G29" s="8" t="s">
        <v>51</v>
      </c>
      <c r="H29" s="7">
        <v>32.405000605773893</v>
      </c>
      <c r="I29" s="7">
        <v>29.478589125783508</v>
      </c>
      <c r="J29" s="7">
        <v>6.1391834141808896</v>
      </c>
      <c r="K29" s="7">
        <v>44.721527985559142</v>
      </c>
      <c r="L29" s="7">
        <v>56.315649717514127</v>
      </c>
      <c r="M29" s="7">
        <v>81.578947368421098</v>
      </c>
      <c r="N29" s="7">
        <v>22.5422449373836</v>
      </c>
      <c r="O29" s="7">
        <v>48.472101342303702</v>
      </c>
      <c r="P29" s="7">
        <v>36.794617825759474</v>
      </c>
      <c r="Q29" s="7">
        <v>59.451499999999996</v>
      </c>
      <c r="R29" s="7">
        <v>10.185044564398691</v>
      </c>
      <c r="S29" s="7">
        <v>44.7</v>
      </c>
      <c r="T29" s="7">
        <v>69.5</v>
      </c>
      <c r="U29" s="7">
        <v>64.91</v>
      </c>
      <c r="V29" s="7">
        <v>40.28</v>
      </c>
      <c r="W29" s="7">
        <v>76.31</v>
      </c>
      <c r="X29" s="7">
        <v>16.399999999999999</v>
      </c>
      <c r="Y29" s="7">
        <v>15.315089128797382</v>
      </c>
      <c r="Z29" s="7">
        <v>0</v>
      </c>
      <c r="AA29" s="7">
        <v>10.11</v>
      </c>
    </row>
    <row r="30" spans="1:27" ht="14.25" x14ac:dyDescent="0.2">
      <c r="A30" s="8" t="s">
        <v>91</v>
      </c>
      <c r="B30" s="9" t="s">
        <v>32</v>
      </c>
      <c r="C30" s="6" t="s">
        <v>33</v>
      </c>
      <c r="D30" s="6" t="s">
        <v>92</v>
      </c>
      <c r="E30" s="6" t="s">
        <v>40</v>
      </c>
      <c r="F30" s="6" t="s">
        <v>36</v>
      </c>
      <c r="G30" s="8" t="s">
        <v>37</v>
      </c>
      <c r="H30" s="7">
        <v>24.401170046171352</v>
      </c>
      <c r="I30" s="7">
        <v>23.673283410285585</v>
      </c>
      <c r="J30" s="7">
        <v>8.8007159563672896</v>
      </c>
      <c r="K30" s="7">
        <v>36.300475353980183</v>
      </c>
      <c r="L30" s="7">
        <v>56.315649717514127</v>
      </c>
      <c r="M30" s="7">
        <v>39.473684210526301</v>
      </c>
      <c r="N30" s="7">
        <v>22.5422449373836</v>
      </c>
      <c r="O30" s="7">
        <v>48.472101342303702</v>
      </c>
      <c r="P30" s="7">
        <v>25.493000000000002</v>
      </c>
      <c r="Q30" s="7">
        <v>33.762499999999996</v>
      </c>
      <c r="R30" s="7">
        <v>2.5274999999999999</v>
      </c>
      <c r="S30" s="7">
        <v>54.885000000000005</v>
      </c>
      <c r="T30" s="7">
        <v>18.120000000000005</v>
      </c>
      <c r="U30" s="7">
        <v>33.569999999999993</v>
      </c>
      <c r="V30" s="7">
        <v>11.329999999999998</v>
      </c>
      <c r="W30" s="7">
        <v>99.44</v>
      </c>
      <c r="X30" s="7">
        <v>16.399999999999999</v>
      </c>
      <c r="Y30" s="7">
        <v>0</v>
      </c>
      <c r="Z30" s="7">
        <v>0</v>
      </c>
      <c r="AA30" s="7">
        <v>10.11</v>
      </c>
    </row>
    <row r="31" spans="1:27" ht="14.25" x14ac:dyDescent="0.2">
      <c r="A31" s="8" t="s">
        <v>93</v>
      </c>
      <c r="B31" s="9" t="s">
        <v>32</v>
      </c>
      <c r="C31" s="6" t="s">
        <v>33</v>
      </c>
      <c r="D31" s="6" t="s">
        <v>94</v>
      </c>
      <c r="E31" s="6" t="s">
        <v>62</v>
      </c>
      <c r="F31" s="6" t="s">
        <v>36</v>
      </c>
      <c r="G31" s="8" t="s">
        <v>37</v>
      </c>
      <c r="H31" s="7">
        <v>13.817606522267619</v>
      </c>
      <c r="I31" s="7">
        <v>18.992677537112698</v>
      </c>
      <c r="J31" s="7">
        <v>5.0516164691064498</v>
      </c>
      <c r="K31" s="7">
        <v>32.089949038190703</v>
      </c>
      <c r="L31" s="7">
        <v>56.315649717514127</v>
      </c>
      <c r="M31" s="7">
        <v>18.421052631578899</v>
      </c>
      <c r="N31" s="7">
        <v>22.5422449373836</v>
      </c>
      <c r="O31" s="7">
        <v>48.472101342303702</v>
      </c>
      <c r="P31" s="7">
        <v>6.0549999999999997</v>
      </c>
      <c r="Q31" s="7">
        <v>10.715000000000003</v>
      </c>
      <c r="R31" s="7">
        <v>2.5274999999999999</v>
      </c>
      <c r="S31" s="7">
        <v>3.789999999999992</v>
      </c>
      <c r="T31" s="7">
        <v>13.629999999999995</v>
      </c>
      <c r="U31" s="7">
        <v>2.2900000000000063</v>
      </c>
      <c r="V31" s="7">
        <v>8.5400000000000063</v>
      </c>
      <c r="W31" s="7">
        <v>20.120000000000005</v>
      </c>
      <c r="X31" s="7">
        <v>16.399999999999999</v>
      </c>
      <c r="Y31" s="7">
        <v>0</v>
      </c>
      <c r="Z31" s="7">
        <v>0</v>
      </c>
      <c r="AA31" s="7">
        <v>10.11</v>
      </c>
    </row>
    <row r="32" spans="1:27" ht="14.25" x14ac:dyDescent="0.2">
      <c r="A32" s="8" t="s">
        <v>95</v>
      </c>
      <c r="B32" s="9" t="s">
        <v>32</v>
      </c>
      <c r="C32" s="6" t="s">
        <v>33</v>
      </c>
      <c r="D32" s="6" t="s">
        <v>96</v>
      </c>
      <c r="E32" s="6" t="s">
        <v>40</v>
      </c>
      <c r="F32" s="6" t="s">
        <v>36</v>
      </c>
      <c r="G32" s="8" t="s">
        <v>37</v>
      </c>
      <c r="H32" s="7">
        <v>28.386595372619439</v>
      </c>
      <c r="I32" s="7">
        <v>24.273874322267254</v>
      </c>
      <c r="J32" s="7">
        <v>9.3136824718036593</v>
      </c>
      <c r="K32" s="7">
        <v>36.82679114345386</v>
      </c>
      <c r="L32" s="7">
        <v>56.315649717514127</v>
      </c>
      <c r="M32" s="7">
        <v>42.105263157894697</v>
      </c>
      <c r="N32" s="7">
        <v>22.5422449373836</v>
      </c>
      <c r="O32" s="7">
        <v>48.472101342303702</v>
      </c>
      <c r="P32" s="7">
        <v>34.55567694814772</v>
      </c>
      <c r="Q32" s="7">
        <v>49.390999999999998</v>
      </c>
      <c r="R32" s="7">
        <v>6.2256923703692912</v>
      </c>
      <c r="S32" s="7">
        <v>61.545000000000002</v>
      </c>
      <c r="T32" s="7">
        <v>14.680000000000007</v>
      </c>
      <c r="U32" s="7">
        <v>86.85</v>
      </c>
      <c r="V32" s="7">
        <v>15.790000000000006</v>
      </c>
      <c r="W32" s="7">
        <v>99.49</v>
      </c>
      <c r="X32" s="7">
        <v>16.399999999999999</v>
      </c>
      <c r="Y32" s="7">
        <v>0.18814675446853357</v>
      </c>
      <c r="Z32" s="7">
        <v>14.416475972540098</v>
      </c>
      <c r="AA32" s="7">
        <v>10.11</v>
      </c>
    </row>
    <row r="33" spans="1:27" ht="14.25" x14ac:dyDescent="0.2">
      <c r="A33" s="8" t="s">
        <v>97</v>
      </c>
      <c r="B33" s="9" t="s">
        <v>32</v>
      </c>
      <c r="C33" s="6" t="s">
        <v>33</v>
      </c>
      <c r="D33" s="6" t="s">
        <v>98</v>
      </c>
      <c r="E33" s="6" t="s">
        <v>40</v>
      </c>
      <c r="F33" s="6" t="s">
        <v>36</v>
      </c>
      <c r="G33" s="8" t="s">
        <v>37</v>
      </c>
      <c r="H33" s="7">
        <v>23.099051949180673</v>
      </c>
      <c r="I33" s="7">
        <v>22.546619915301122</v>
      </c>
      <c r="J33" s="7">
        <v>6.78468491806583</v>
      </c>
      <c r="K33" s="7">
        <v>35.774159564506505</v>
      </c>
      <c r="L33" s="7">
        <v>56.315649717514127</v>
      </c>
      <c r="M33" s="7">
        <v>36.842105263157897</v>
      </c>
      <c r="N33" s="7">
        <v>22.5422449373836</v>
      </c>
      <c r="O33" s="7">
        <v>48.472101342303702</v>
      </c>
      <c r="P33" s="7">
        <v>23.927700000000002</v>
      </c>
      <c r="Q33" s="7">
        <v>32.719250000000002</v>
      </c>
      <c r="R33" s="7">
        <v>2.5274999999999999</v>
      </c>
      <c r="S33" s="7">
        <v>49.145000000000003</v>
      </c>
      <c r="T33" s="7">
        <v>0.23000000000000398</v>
      </c>
      <c r="U33" s="7">
        <v>54.23</v>
      </c>
      <c r="V33" s="7">
        <v>0.29500000000000171</v>
      </c>
      <c r="W33" s="7">
        <v>97.98</v>
      </c>
      <c r="X33" s="7">
        <v>16.399999999999999</v>
      </c>
      <c r="Y33" s="7">
        <v>0</v>
      </c>
      <c r="Z33" s="7">
        <v>0</v>
      </c>
      <c r="AA33" s="7">
        <v>10.11</v>
      </c>
    </row>
    <row r="34" spans="1:27" ht="14.25" x14ac:dyDescent="0.2">
      <c r="A34" s="8" t="s">
        <v>99</v>
      </c>
      <c r="B34" s="9" t="s">
        <v>32</v>
      </c>
      <c r="C34" s="6" t="s">
        <v>33</v>
      </c>
      <c r="D34" s="6" t="s">
        <v>100</v>
      </c>
      <c r="E34" s="6" t="s">
        <v>43</v>
      </c>
      <c r="F34" s="6" t="s">
        <v>36</v>
      </c>
      <c r="G34" s="8" t="s">
        <v>37</v>
      </c>
      <c r="H34" s="7">
        <v>22.179563684151237</v>
      </c>
      <c r="I34" s="7">
        <v>20.65500157900275</v>
      </c>
      <c r="J34" s="7">
        <v>2.5830686188674501</v>
      </c>
      <c r="K34" s="7">
        <v>35.24784377503282</v>
      </c>
      <c r="L34" s="7">
        <v>56.315649717514127</v>
      </c>
      <c r="M34" s="7">
        <v>34.210526315789501</v>
      </c>
      <c r="N34" s="7">
        <v>22.5422449373836</v>
      </c>
      <c r="O34" s="7">
        <v>48.472101342303702</v>
      </c>
      <c r="P34" s="7">
        <v>24.466406841873965</v>
      </c>
      <c r="Q34" s="7">
        <v>20.479569284911133</v>
      </c>
      <c r="R34" s="7">
        <v>17.42697280291722</v>
      </c>
      <c r="S34" s="7">
        <v>46.518950033713118</v>
      </c>
      <c r="T34" s="7">
        <v>2.1650000000000063</v>
      </c>
      <c r="U34" s="7">
        <v>11.319999999999993</v>
      </c>
      <c r="V34" s="7">
        <v>2.1650000000000063</v>
      </c>
      <c r="W34" s="7">
        <v>96.462128566074213</v>
      </c>
      <c r="X34" s="7">
        <v>16.399999999999999</v>
      </c>
      <c r="Y34" s="7">
        <v>24.412296564195287</v>
      </c>
      <c r="Z34" s="7">
        <v>10.773298083278306</v>
      </c>
      <c r="AA34" s="7">
        <v>10.11</v>
      </c>
    </row>
    <row r="35" spans="1:27" ht="14.25" x14ac:dyDescent="0.2">
      <c r="A35" s="8" t="s">
        <v>101</v>
      </c>
      <c r="B35" s="9" t="s">
        <v>32</v>
      </c>
      <c r="C35" s="6" t="s">
        <v>33</v>
      </c>
      <c r="D35" s="6" t="s">
        <v>102</v>
      </c>
      <c r="E35" s="6" t="s">
        <v>43</v>
      </c>
      <c r="F35" s="6" t="s">
        <v>36</v>
      </c>
      <c r="G35" s="8" t="s">
        <v>37</v>
      </c>
      <c r="H35" s="7">
        <v>21.813198198999423</v>
      </c>
      <c r="I35" s="7">
        <v>17.093820959049708</v>
      </c>
      <c r="J35" s="7">
        <v>8.0473645919339596</v>
      </c>
      <c r="K35" s="7">
        <v>28.405738511874922</v>
      </c>
      <c r="L35" s="7">
        <v>56.315649717514127</v>
      </c>
      <c r="M35" s="7">
        <v>0</v>
      </c>
      <c r="N35" s="7">
        <v>22.5422449373836</v>
      </c>
      <c r="O35" s="7">
        <v>48.472101342303702</v>
      </c>
      <c r="P35" s="7">
        <v>28.892264058923995</v>
      </c>
      <c r="Q35" s="7">
        <v>40.386281818181814</v>
      </c>
      <c r="R35" s="7">
        <v>7.4293783291281592</v>
      </c>
      <c r="S35" s="7">
        <v>48.830000000000005</v>
      </c>
      <c r="T35" s="7">
        <v>16.689272727272723</v>
      </c>
      <c r="U35" s="7">
        <v>71.34</v>
      </c>
      <c r="V35" s="7">
        <v>9.0699999999999932</v>
      </c>
      <c r="W35" s="7">
        <v>73.180000000000007</v>
      </c>
      <c r="X35" s="7">
        <v>16.399999999999999</v>
      </c>
      <c r="Y35" s="7">
        <v>5.5508830950379178</v>
      </c>
      <c r="Z35" s="7">
        <v>8.5057471264368019</v>
      </c>
      <c r="AA35" s="7">
        <v>10.11</v>
      </c>
    </row>
    <row r="36" spans="1:27" ht="14.25" x14ac:dyDescent="0.2">
      <c r="A36" s="8" t="s">
        <v>103</v>
      </c>
      <c r="B36" s="9" t="s">
        <v>32</v>
      </c>
      <c r="C36" s="6" t="s">
        <v>33</v>
      </c>
      <c r="D36" s="6" t="s">
        <v>104</v>
      </c>
      <c r="E36" s="6" t="s">
        <v>46</v>
      </c>
      <c r="F36" s="6" t="s">
        <v>36</v>
      </c>
      <c r="G36" s="8" t="s">
        <v>51</v>
      </c>
      <c r="H36" s="7">
        <v>21.066552236961567</v>
      </c>
      <c r="I36" s="7">
        <v>22.796387061602609</v>
      </c>
      <c r="J36" s="7">
        <v>3.8892827796790801</v>
      </c>
      <c r="K36" s="7">
        <v>37.35310693292756</v>
      </c>
      <c r="L36" s="7">
        <v>56.315649717514127</v>
      </c>
      <c r="M36" s="7">
        <v>44.7368421052632</v>
      </c>
      <c r="N36" s="7">
        <v>22.5422449373836</v>
      </c>
      <c r="O36" s="7">
        <v>48.472101342303702</v>
      </c>
      <c r="P36" s="7">
        <v>18.471800000000002</v>
      </c>
      <c r="Q36" s="7">
        <v>28.8995</v>
      </c>
      <c r="R36" s="7">
        <v>2.5274999999999999</v>
      </c>
      <c r="S36" s="7">
        <v>29.504999999999995</v>
      </c>
      <c r="T36" s="7">
        <v>6.0000000000002274E-2</v>
      </c>
      <c r="U36" s="7">
        <v>60.52</v>
      </c>
      <c r="V36" s="7">
        <v>6.0000000000002274E-2</v>
      </c>
      <c r="W36" s="7">
        <v>60.51</v>
      </c>
      <c r="X36" s="7">
        <v>16.399999999999999</v>
      </c>
      <c r="Y36" s="7">
        <v>0</v>
      </c>
      <c r="Z36" s="7">
        <v>0</v>
      </c>
      <c r="AA36" s="7">
        <v>10.11</v>
      </c>
    </row>
    <row r="37" spans="1:27" ht="14.25" x14ac:dyDescent="0.2">
      <c r="A37" s="8" t="s">
        <v>105</v>
      </c>
      <c r="B37" s="9" t="s">
        <v>32</v>
      </c>
      <c r="C37" s="6" t="s">
        <v>33</v>
      </c>
      <c r="D37" s="6" t="s">
        <v>106</v>
      </c>
      <c r="E37" s="6" t="s">
        <v>62</v>
      </c>
      <c r="F37" s="6" t="s">
        <v>36</v>
      </c>
      <c r="G37" s="8" t="s">
        <v>37</v>
      </c>
      <c r="H37" s="7">
        <v>22.003391496883708</v>
      </c>
      <c r="I37" s="7">
        <v>22.150352494806185</v>
      </c>
      <c r="J37" s="7">
        <v>5.6524922880802899</v>
      </c>
      <c r="K37" s="7">
        <v>35.774159564506505</v>
      </c>
      <c r="L37" s="7">
        <v>56.315649717514127</v>
      </c>
      <c r="M37" s="7">
        <v>36.842105263157897</v>
      </c>
      <c r="N37" s="7">
        <v>22.5422449373836</v>
      </c>
      <c r="O37" s="7">
        <v>48.472101342303702</v>
      </c>
      <c r="P37" s="7">
        <v>21.78295</v>
      </c>
      <c r="Q37" s="7">
        <v>26.467999999999996</v>
      </c>
      <c r="R37" s="7">
        <v>2.5274999999999999</v>
      </c>
      <c r="S37" s="7">
        <v>50.923749999999998</v>
      </c>
      <c r="T37" s="7">
        <v>11.129999999999995</v>
      </c>
      <c r="U37" s="7">
        <v>9.2800000000000011</v>
      </c>
      <c r="V37" s="7">
        <v>28.769999999999996</v>
      </c>
      <c r="W37" s="7">
        <v>95.93</v>
      </c>
      <c r="X37" s="7">
        <v>16.399999999999999</v>
      </c>
      <c r="Y37" s="7">
        <v>0</v>
      </c>
      <c r="Z37" s="7">
        <v>0</v>
      </c>
      <c r="AA37" s="7">
        <v>10.11</v>
      </c>
    </row>
    <row r="38" spans="1:27" ht="14.25" x14ac:dyDescent="0.2">
      <c r="A38" s="8" t="s">
        <v>107</v>
      </c>
      <c r="B38" s="9" t="s">
        <v>32</v>
      </c>
      <c r="C38" s="6" t="s">
        <v>33</v>
      </c>
      <c r="D38" s="6" t="s">
        <v>108</v>
      </c>
      <c r="E38" s="6" t="s">
        <v>46</v>
      </c>
      <c r="F38" s="6" t="s">
        <v>36</v>
      </c>
      <c r="G38" s="8" t="s">
        <v>37</v>
      </c>
      <c r="H38" s="7">
        <v>22.925880960337068</v>
      </c>
      <c r="I38" s="7">
        <v>17.271449777192835</v>
      </c>
      <c r="J38" s="7">
        <v>8.5548755009143207</v>
      </c>
      <c r="K38" s="7">
        <v>28.405738511874922</v>
      </c>
      <c r="L38" s="7">
        <v>56.315649717514127</v>
      </c>
      <c r="M38" s="7">
        <v>0</v>
      </c>
      <c r="N38" s="7">
        <v>22.5422449373836</v>
      </c>
      <c r="O38" s="7">
        <v>48.472101342303702</v>
      </c>
      <c r="P38" s="7">
        <v>31.407527735053424</v>
      </c>
      <c r="Q38" s="7">
        <v>43.983499999999999</v>
      </c>
      <c r="R38" s="7">
        <v>9.4078193376335548</v>
      </c>
      <c r="S38" s="7">
        <v>50.255000000000003</v>
      </c>
      <c r="T38" s="7">
        <v>9.8700000000000045</v>
      </c>
      <c r="U38" s="7">
        <v>80.569999999999993</v>
      </c>
      <c r="V38" s="7">
        <v>12.955000000000013</v>
      </c>
      <c r="W38" s="7">
        <v>88.454999999999998</v>
      </c>
      <c r="X38" s="7">
        <v>16.399999999999999</v>
      </c>
      <c r="Y38" s="7">
        <v>8.5427135678392006</v>
      </c>
      <c r="Z38" s="7">
        <v>10.435850214855819</v>
      </c>
      <c r="AA38" s="7">
        <v>10.11</v>
      </c>
    </row>
    <row r="39" spans="1:27" ht="14.25" x14ac:dyDescent="0.2">
      <c r="A39" s="8" t="s">
        <v>109</v>
      </c>
      <c r="B39" s="9" t="s">
        <v>32</v>
      </c>
      <c r="C39" s="6" t="s">
        <v>33</v>
      </c>
      <c r="D39" s="6" t="s">
        <v>110</v>
      </c>
      <c r="E39" s="6" t="s">
        <v>62</v>
      </c>
      <c r="F39" s="6" t="s">
        <v>36</v>
      </c>
      <c r="G39" s="8" t="s">
        <v>51</v>
      </c>
      <c r="H39" s="7">
        <v>28.392932262984992</v>
      </c>
      <c r="I39" s="7">
        <v>28.641307617795498</v>
      </c>
      <c r="J39" s="7">
        <v>4.9499580530121801</v>
      </c>
      <c r="K39" s="7">
        <v>44.195212196085443</v>
      </c>
      <c r="L39" s="7">
        <v>56.315649717514127</v>
      </c>
      <c r="M39" s="7">
        <v>78.947368421052602</v>
      </c>
      <c r="N39" s="7">
        <v>22.5422449373836</v>
      </c>
      <c r="O39" s="7">
        <v>48.472101342303702</v>
      </c>
      <c r="P39" s="7">
        <v>28.020369230769234</v>
      </c>
      <c r="Q39" s="7">
        <v>50.512798076923076</v>
      </c>
      <c r="R39" s="7">
        <v>2.5274999999999999</v>
      </c>
      <c r="S39" s="7">
        <v>34.021250000000009</v>
      </c>
      <c r="T39" s="7">
        <v>29.150000000000006</v>
      </c>
      <c r="U39" s="7">
        <v>94.13</v>
      </c>
      <c r="V39" s="7">
        <v>29.099999999999994</v>
      </c>
      <c r="W39" s="7">
        <v>50.158653846153847</v>
      </c>
      <c r="X39" s="7">
        <v>16.399999999999999</v>
      </c>
      <c r="Y39" s="7">
        <v>0</v>
      </c>
      <c r="Z39" s="7">
        <v>0</v>
      </c>
      <c r="AA39" s="7">
        <v>10.11</v>
      </c>
    </row>
    <row r="40" spans="1:27" ht="14.25" x14ac:dyDescent="0.2">
      <c r="A40" s="8" t="s">
        <v>111</v>
      </c>
      <c r="B40" s="9" t="s">
        <v>32</v>
      </c>
      <c r="C40" s="6" t="s">
        <v>33</v>
      </c>
      <c r="D40" s="6" t="s">
        <v>112</v>
      </c>
      <c r="E40" s="6" t="s">
        <v>46</v>
      </c>
      <c r="F40" s="6" t="s">
        <v>36</v>
      </c>
      <c r="G40" s="8" t="s">
        <v>51</v>
      </c>
      <c r="H40" s="7">
        <v>24.698567952185034</v>
      </c>
      <c r="I40" s="7">
        <v>23.60547992030839</v>
      </c>
      <c r="J40" s="7">
        <v>4.9979691428985999</v>
      </c>
      <c r="K40" s="7">
        <v>37.879422722401245</v>
      </c>
      <c r="L40" s="7">
        <v>56.315649717514127</v>
      </c>
      <c r="M40" s="7">
        <v>47.368421052631597</v>
      </c>
      <c r="N40" s="7">
        <v>22.5422449373836</v>
      </c>
      <c r="O40" s="7">
        <v>48.472101342303702</v>
      </c>
      <c r="P40" s="7">
        <v>26.338199999999997</v>
      </c>
      <c r="Q40" s="7">
        <v>51.487999999999992</v>
      </c>
      <c r="R40" s="7">
        <v>2.5274999999999999</v>
      </c>
      <c r="S40" s="7">
        <v>23.659999999999997</v>
      </c>
      <c r="T40" s="7">
        <v>12.340000000000003</v>
      </c>
      <c r="U40" s="7">
        <v>98.38</v>
      </c>
      <c r="V40" s="7">
        <v>12.5</v>
      </c>
      <c r="W40" s="7">
        <v>98.38</v>
      </c>
      <c r="X40" s="7">
        <v>16.399999999999999</v>
      </c>
      <c r="Y40" s="7">
        <v>0</v>
      </c>
      <c r="Z40" s="7">
        <v>0</v>
      </c>
      <c r="AA40" s="7">
        <v>10.11</v>
      </c>
    </row>
    <row r="41" spans="1:27" ht="14.25" x14ac:dyDescent="0.2">
      <c r="A41" s="8" t="s">
        <v>113</v>
      </c>
      <c r="B41" s="9" t="s">
        <v>32</v>
      </c>
      <c r="C41" s="6" t="s">
        <v>33</v>
      </c>
      <c r="D41" s="6" t="s">
        <v>114</v>
      </c>
      <c r="E41" s="6" t="s">
        <v>46</v>
      </c>
      <c r="F41" s="6" t="s">
        <v>36</v>
      </c>
      <c r="G41" s="8" t="s">
        <v>37</v>
      </c>
      <c r="H41" s="7">
        <v>21.637277812215444</v>
      </c>
      <c r="I41" s="7">
        <v>17.525996353692406</v>
      </c>
      <c r="J41" s="7">
        <v>6.8761363961762596</v>
      </c>
      <c r="K41" s="7">
        <v>29.458370090822292</v>
      </c>
      <c r="L41" s="7">
        <v>56.315649717514127</v>
      </c>
      <c r="M41" s="7">
        <v>5.2631578947368398</v>
      </c>
      <c r="N41" s="7">
        <v>22.5422449373836</v>
      </c>
      <c r="O41" s="7">
        <v>48.472101342303702</v>
      </c>
      <c r="P41" s="7">
        <v>27.804200000000002</v>
      </c>
      <c r="Q41" s="7">
        <v>41.895499999999998</v>
      </c>
      <c r="R41" s="7">
        <v>2.5274999999999999</v>
      </c>
      <c r="S41" s="7">
        <v>50.175000000000004</v>
      </c>
      <c r="T41" s="7">
        <v>0.51999999999999602</v>
      </c>
      <c r="U41" s="7">
        <v>83.710000000000008</v>
      </c>
      <c r="V41" s="7">
        <v>0.48000000000000398</v>
      </c>
      <c r="W41" s="7">
        <v>99.43</v>
      </c>
      <c r="X41" s="7">
        <v>16.399999999999999</v>
      </c>
      <c r="Y41" s="7">
        <v>0</v>
      </c>
      <c r="Z41" s="7">
        <v>0</v>
      </c>
      <c r="AA41" s="7">
        <v>10.11</v>
      </c>
    </row>
    <row r="42" spans="1:27" ht="14.25" x14ac:dyDescent="0.2">
      <c r="A42" s="8" t="s">
        <v>115</v>
      </c>
      <c r="B42" s="9" t="s">
        <v>32</v>
      </c>
      <c r="C42" s="6" t="s">
        <v>33</v>
      </c>
      <c r="D42" s="6" t="s">
        <v>116</v>
      </c>
      <c r="E42" s="6" t="s">
        <v>43</v>
      </c>
      <c r="F42" s="6" t="s">
        <v>36</v>
      </c>
      <c r="G42" s="8" t="s">
        <v>37</v>
      </c>
      <c r="H42" s="7">
        <v>22.081376627211689</v>
      </c>
      <c r="I42" s="7">
        <v>16.411450037817659</v>
      </c>
      <c r="J42" s="7">
        <v>4.8947258696168303</v>
      </c>
      <c r="K42" s="7">
        <v>28.932054301348607</v>
      </c>
      <c r="L42" s="7">
        <v>56.315649717514127</v>
      </c>
      <c r="M42" s="7">
        <v>2.6315789473684199</v>
      </c>
      <c r="N42" s="7">
        <v>22.5422449373836</v>
      </c>
      <c r="O42" s="7">
        <v>48.472101342303702</v>
      </c>
      <c r="P42" s="7">
        <v>30.586266511302732</v>
      </c>
      <c r="Q42" s="7">
        <v>48.298999999999992</v>
      </c>
      <c r="R42" s="7">
        <v>3.8791662782568253</v>
      </c>
      <c r="S42" s="7">
        <v>48.575000000000003</v>
      </c>
      <c r="T42" s="7">
        <v>3.519999999999996</v>
      </c>
      <c r="U42" s="7">
        <v>99.97</v>
      </c>
      <c r="V42" s="7">
        <v>4.1099999999999994</v>
      </c>
      <c r="W42" s="7">
        <v>99.97</v>
      </c>
      <c r="X42" s="7">
        <v>16.399999999999999</v>
      </c>
      <c r="Y42" s="7">
        <v>0</v>
      </c>
      <c r="Z42" s="7">
        <v>5.4066651130273016</v>
      </c>
      <c r="AA42" s="7">
        <v>10.11</v>
      </c>
    </row>
    <row r="43" spans="1:27" ht="14.25" x14ac:dyDescent="0.2">
      <c r="A43" s="8" t="s">
        <v>117</v>
      </c>
      <c r="B43" s="9" t="s">
        <v>32</v>
      </c>
      <c r="C43" s="6" t="s">
        <v>33</v>
      </c>
      <c r="D43" s="6" t="s">
        <v>118</v>
      </c>
      <c r="E43" s="6" t="s">
        <v>43</v>
      </c>
      <c r="F43" s="6" t="s">
        <v>36</v>
      </c>
      <c r="G43" s="8" t="s">
        <v>37</v>
      </c>
      <c r="H43" s="7">
        <v>23.875285530088235</v>
      </c>
      <c r="I43" s="7">
        <v>18.495237474361751</v>
      </c>
      <c r="J43" s="7">
        <v>10.8484042597428</v>
      </c>
      <c r="K43" s="7">
        <v>28.932054301348607</v>
      </c>
      <c r="L43" s="7">
        <v>56.315649717514127</v>
      </c>
      <c r="M43" s="7">
        <v>2.6315789473684199</v>
      </c>
      <c r="N43" s="7">
        <v>22.5422449373836</v>
      </c>
      <c r="O43" s="7">
        <v>48.472101342303702</v>
      </c>
      <c r="P43" s="7">
        <v>31.945357613677956</v>
      </c>
      <c r="Q43" s="7">
        <v>36.683</v>
      </c>
      <c r="R43" s="7">
        <v>20.340394034194876</v>
      </c>
      <c r="S43" s="7">
        <v>45.68</v>
      </c>
      <c r="T43" s="7">
        <v>9.9999999999994316E-2</v>
      </c>
      <c r="U43" s="7">
        <v>71.03</v>
      </c>
      <c r="V43" s="7">
        <v>9.9999999999994316E-2</v>
      </c>
      <c r="W43" s="7">
        <v>91.26</v>
      </c>
      <c r="X43" s="7">
        <v>16.399999999999999</v>
      </c>
      <c r="Y43" s="7">
        <v>29.249193919852601</v>
      </c>
      <c r="Z43" s="7">
        <v>12.753188297074303</v>
      </c>
      <c r="AA43" s="7">
        <v>10.11</v>
      </c>
    </row>
    <row r="44" spans="1:27" ht="14.25" x14ac:dyDescent="0.2">
      <c r="A44" s="8" t="s">
        <v>119</v>
      </c>
      <c r="B44" s="9" t="s">
        <v>32</v>
      </c>
      <c r="C44" s="6" t="s">
        <v>33</v>
      </c>
      <c r="D44" s="6" t="s">
        <v>120</v>
      </c>
      <c r="E44" s="6" t="s">
        <v>43</v>
      </c>
      <c r="F44" s="6" t="s">
        <v>36</v>
      </c>
      <c r="G44" s="8" t="s">
        <v>37</v>
      </c>
      <c r="H44" s="7">
        <v>24.949290527964148</v>
      </c>
      <c r="I44" s="7">
        <v>19.750417254986871</v>
      </c>
      <c r="J44" s="7">
        <v>6.0135795728070498</v>
      </c>
      <c r="K44" s="7">
        <v>32.616264827664402</v>
      </c>
      <c r="L44" s="7">
        <v>56.315649717514127</v>
      </c>
      <c r="M44" s="7">
        <v>21.052631578947398</v>
      </c>
      <c r="N44" s="7">
        <v>22.5422449373836</v>
      </c>
      <c r="O44" s="7">
        <v>48.472101342303702</v>
      </c>
      <c r="P44" s="7">
        <v>32.747600437430066</v>
      </c>
      <c r="Q44" s="7">
        <v>46.156999999999996</v>
      </c>
      <c r="R44" s="7">
        <v>10.58200109357518</v>
      </c>
      <c r="S44" s="7">
        <v>50.26</v>
      </c>
      <c r="T44" s="7">
        <v>0.25</v>
      </c>
      <c r="U44" s="7">
        <v>97.5</v>
      </c>
      <c r="V44" s="7">
        <v>1.4200000000000017</v>
      </c>
      <c r="W44" s="7">
        <v>99.86</v>
      </c>
      <c r="X44" s="7">
        <v>16.399999999999999</v>
      </c>
      <c r="Y44" s="7">
        <v>13.248039620305406</v>
      </c>
      <c r="Z44" s="7">
        <v>5.7219251336899077</v>
      </c>
      <c r="AA44" s="7">
        <v>10.11</v>
      </c>
    </row>
    <row r="45" spans="1:27" ht="14.25" x14ac:dyDescent="0.2">
      <c r="A45" s="8" t="s">
        <v>121</v>
      </c>
      <c r="B45" s="9" t="s">
        <v>32</v>
      </c>
      <c r="C45" s="6" t="s">
        <v>33</v>
      </c>
      <c r="D45" s="6" t="s">
        <v>122</v>
      </c>
      <c r="E45" s="6" t="s">
        <v>62</v>
      </c>
      <c r="F45" s="6" t="s">
        <v>36</v>
      </c>
      <c r="G45" s="8" t="s">
        <v>37</v>
      </c>
      <c r="H45" s="7">
        <v>20.260212665152345</v>
      </c>
      <c r="I45" s="7">
        <v>17.385154441920577</v>
      </c>
      <c r="J45" s="7">
        <v>5.2707234151740501</v>
      </c>
      <c r="K45" s="7">
        <v>29.984685880295974</v>
      </c>
      <c r="L45" s="7">
        <v>56.315649717514127</v>
      </c>
      <c r="M45" s="7">
        <v>7.8947368421052602</v>
      </c>
      <c r="N45" s="7">
        <v>22.5422449373836</v>
      </c>
      <c r="O45" s="7">
        <v>48.472101342303702</v>
      </c>
      <c r="P45" s="7">
        <v>24.572799999999997</v>
      </c>
      <c r="Q45" s="7">
        <v>38.454499999999996</v>
      </c>
      <c r="R45" s="7">
        <v>2.5274999999999999</v>
      </c>
      <c r="S45" s="7">
        <v>40.9</v>
      </c>
      <c r="T45" s="7">
        <v>6.9999999999993179E-2</v>
      </c>
      <c r="U45" s="7">
        <v>81.739999999999995</v>
      </c>
      <c r="V45" s="7">
        <v>6.9999999999993179E-2</v>
      </c>
      <c r="W45" s="7">
        <v>81.739999999999995</v>
      </c>
      <c r="X45" s="7">
        <v>16.399999999999999</v>
      </c>
      <c r="Y45" s="7">
        <v>0</v>
      </c>
      <c r="Z45" s="7">
        <v>0</v>
      </c>
      <c r="AA45" s="7">
        <v>10.11</v>
      </c>
    </row>
    <row r="46" spans="1:27" ht="14.25" x14ac:dyDescent="0.2">
      <c r="A46" s="8" t="s">
        <v>123</v>
      </c>
      <c r="B46" s="9" t="s">
        <v>32</v>
      </c>
      <c r="C46" s="6" t="s">
        <v>33</v>
      </c>
      <c r="D46" s="6" t="s">
        <v>124</v>
      </c>
      <c r="E46" s="6" t="s">
        <v>40</v>
      </c>
      <c r="F46" s="6" t="s">
        <v>36</v>
      </c>
      <c r="G46" s="8" t="s">
        <v>51</v>
      </c>
      <c r="H46" s="7">
        <v>23.684270504777647</v>
      </c>
      <c r="I46" s="7">
        <v>28.044584174629414</v>
      </c>
      <c r="J46" s="7">
        <v>4.44804144847748</v>
      </c>
      <c r="K46" s="7">
        <v>43.668896406611765</v>
      </c>
      <c r="L46" s="7">
        <v>56.315649717514127</v>
      </c>
      <c r="M46" s="7">
        <v>76.315789473684205</v>
      </c>
      <c r="N46" s="7">
        <v>22.5422449373836</v>
      </c>
      <c r="O46" s="7">
        <v>48.472101342303702</v>
      </c>
      <c r="P46" s="7">
        <v>17.143799999999999</v>
      </c>
      <c r="Q46" s="7">
        <v>24.076999999999998</v>
      </c>
      <c r="R46" s="7">
        <v>2.5274999999999999</v>
      </c>
      <c r="S46" s="7">
        <v>32.509999999999991</v>
      </c>
      <c r="T46" s="7">
        <v>2.7999999999999972</v>
      </c>
      <c r="U46" s="7">
        <v>38.31</v>
      </c>
      <c r="V46" s="7">
        <v>1.9899999999999949</v>
      </c>
      <c r="W46" s="7">
        <v>65.37</v>
      </c>
      <c r="X46" s="7">
        <v>16.399999999999999</v>
      </c>
      <c r="Y46" s="7">
        <v>0</v>
      </c>
      <c r="Z46" s="7">
        <v>0</v>
      </c>
      <c r="AA46" s="7">
        <v>10.11</v>
      </c>
    </row>
    <row r="47" spans="1:27" ht="14.25" x14ac:dyDescent="0.2">
      <c r="A47" s="8" t="s">
        <v>125</v>
      </c>
      <c r="B47" s="9" t="s">
        <v>32</v>
      </c>
      <c r="C47" s="6" t="s">
        <v>33</v>
      </c>
      <c r="D47" s="6" t="s">
        <v>126</v>
      </c>
      <c r="E47" s="6" t="s">
        <v>62</v>
      </c>
      <c r="F47" s="6" t="s">
        <v>36</v>
      </c>
      <c r="G47" s="8" t="s">
        <v>37</v>
      </c>
      <c r="H47" s="7">
        <v>21.36559298066404</v>
      </c>
      <c r="I47" s="7">
        <v>17.602388301106735</v>
      </c>
      <c r="J47" s="7">
        <v>9.5004141406683296</v>
      </c>
      <c r="K47" s="7">
        <v>28.405738511874922</v>
      </c>
      <c r="L47" s="7">
        <v>56.315649717514127</v>
      </c>
      <c r="M47" s="7">
        <v>0</v>
      </c>
      <c r="N47" s="7">
        <v>22.5422449373836</v>
      </c>
      <c r="O47" s="7">
        <v>48.472101342303702</v>
      </c>
      <c r="P47" s="7">
        <v>27.010399999999997</v>
      </c>
      <c r="Q47" s="7">
        <v>43.008499999999998</v>
      </c>
      <c r="R47" s="7">
        <v>2.5274999999999999</v>
      </c>
      <c r="S47" s="7">
        <v>43.980000000000004</v>
      </c>
      <c r="T47" s="7">
        <v>9.0000000000003411E-2</v>
      </c>
      <c r="U47" s="7">
        <v>87.87</v>
      </c>
      <c r="V47" s="7">
        <v>9.0000000000003411E-2</v>
      </c>
      <c r="W47" s="7">
        <v>99.78</v>
      </c>
      <c r="X47" s="7">
        <v>16.399999999999999</v>
      </c>
      <c r="Y47" s="7">
        <v>0</v>
      </c>
      <c r="Z47" s="7">
        <v>0</v>
      </c>
      <c r="AA47" s="7">
        <v>10.11</v>
      </c>
    </row>
    <row r="48" spans="1:27" ht="14.25" x14ac:dyDescent="0.2">
      <c r="A48" s="8" t="s">
        <v>127</v>
      </c>
      <c r="B48" s="9" t="s">
        <v>32</v>
      </c>
      <c r="C48" s="6" t="s">
        <v>33</v>
      </c>
      <c r="D48" s="6" t="s">
        <v>128</v>
      </c>
      <c r="E48" s="6" t="s">
        <v>43</v>
      </c>
      <c r="F48" s="6" t="s">
        <v>36</v>
      </c>
      <c r="G48" s="8" t="s">
        <v>37</v>
      </c>
      <c r="H48" s="7">
        <v>17.548300562010127</v>
      </c>
      <c r="I48" s="7">
        <v>22.021151400123294</v>
      </c>
      <c r="J48" s="7">
        <v>5.2833463032720198</v>
      </c>
      <c r="K48" s="7">
        <v>35.774159564506505</v>
      </c>
      <c r="L48" s="7">
        <v>56.315649717514127</v>
      </c>
      <c r="M48" s="7">
        <v>36.842105263157897</v>
      </c>
      <c r="N48" s="7">
        <v>22.5422449373836</v>
      </c>
      <c r="O48" s="7">
        <v>48.472101342303702</v>
      </c>
      <c r="P48" s="7">
        <v>10.839024304840379</v>
      </c>
      <c r="Q48" s="7">
        <v>14.961499999999997</v>
      </c>
      <c r="R48" s="7">
        <v>3.5985607621009486</v>
      </c>
      <c r="S48" s="7">
        <v>17.075000000000003</v>
      </c>
      <c r="T48" s="7">
        <v>0.93999999999999773</v>
      </c>
      <c r="U48" s="7">
        <v>7.6200000000000045</v>
      </c>
      <c r="V48" s="7">
        <v>4.2099999999999937</v>
      </c>
      <c r="W48" s="7">
        <v>67.47999999999999</v>
      </c>
      <c r="X48" s="7">
        <v>16.399999999999999</v>
      </c>
      <c r="Y48" s="7">
        <v>2.1421215242018974</v>
      </c>
      <c r="Z48" s="7">
        <v>0</v>
      </c>
      <c r="AA48" s="7">
        <v>10.11</v>
      </c>
    </row>
    <row r="49" spans="1:27" ht="14.25" x14ac:dyDescent="0.2">
      <c r="A49" s="8" t="s">
        <v>129</v>
      </c>
      <c r="B49" s="9" t="s">
        <v>32</v>
      </c>
      <c r="C49" s="6" t="s">
        <v>33</v>
      </c>
      <c r="D49" s="6" t="s">
        <v>130</v>
      </c>
      <c r="E49" s="6" t="s">
        <v>46</v>
      </c>
      <c r="F49" s="6" t="s">
        <v>36</v>
      </c>
      <c r="G49" s="8" t="s">
        <v>51</v>
      </c>
      <c r="H49" s="7">
        <v>25.143717394144176</v>
      </c>
      <c r="I49" s="7">
        <v>27.794462323573633</v>
      </c>
      <c r="J49" s="7">
        <v>3.7334075883180899</v>
      </c>
      <c r="K49" s="7">
        <v>43.668896406611765</v>
      </c>
      <c r="L49" s="7">
        <v>56.315649717514127</v>
      </c>
      <c r="M49" s="7">
        <v>76.315789473684205</v>
      </c>
      <c r="N49" s="7">
        <v>22.5422449373836</v>
      </c>
      <c r="O49" s="7">
        <v>48.472101342303702</v>
      </c>
      <c r="P49" s="7">
        <v>21.167599999999997</v>
      </c>
      <c r="Q49" s="7">
        <v>43.213999999999999</v>
      </c>
      <c r="R49" s="7">
        <v>2.5274999999999999</v>
      </c>
      <c r="S49" s="7">
        <v>14.35499999999999</v>
      </c>
      <c r="T49" s="7">
        <v>10.25</v>
      </c>
      <c r="U49" s="7">
        <v>57.77</v>
      </c>
      <c r="V49" s="7">
        <v>43.55</v>
      </c>
      <c r="W49" s="7">
        <v>97.57</v>
      </c>
      <c r="X49" s="7">
        <v>16.399999999999999</v>
      </c>
      <c r="Y49" s="7">
        <v>0</v>
      </c>
      <c r="Z49" s="7">
        <v>0</v>
      </c>
      <c r="AA49" s="7">
        <v>10.11</v>
      </c>
    </row>
    <row r="50" spans="1:27" ht="14.25" x14ac:dyDescent="0.2">
      <c r="A50" s="8" t="s">
        <v>131</v>
      </c>
      <c r="B50" s="9" t="s">
        <v>32</v>
      </c>
      <c r="C50" s="6" t="s">
        <v>33</v>
      </c>
      <c r="D50" s="6" t="s">
        <v>132</v>
      </c>
      <c r="E50" s="6" t="s">
        <v>62</v>
      </c>
      <c r="F50" s="6" t="s">
        <v>36</v>
      </c>
      <c r="G50" s="8" t="s">
        <v>37</v>
      </c>
      <c r="H50" s="7">
        <v>12.579970805674156</v>
      </c>
      <c r="I50" s="7">
        <v>14.910351342790259</v>
      </c>
      <c r="J50" s="7">
        <v>1.80887997404982</v>
      </c>
      <c r="K50" s="7">
        <v>28.405738511874922</v>
      </c>
      <c r="L50" s="7">
        <v>56.315649717514127</v>
      </c>
      <c r="M50" s="7">
        <v>0</v>
      </c>
      <c r="N50" s="7">
        <v>22.5422449373836</v>
      </c>
      <c r="O50" s="7">
        <v>48.472101342303702</v>
      </c>
      <c r="P50" s="7">
        <v>9.0844000000000005</v>
      </c>
      <c r="Q50" s="7">
        <v>18.596</v>
      </c>
      <c r="R50" s="7">
        <v>2.5274999999999999</v>
      </c>
      <c r="S50" s="7">
        <v>3.1749999999999972</v>
      </c>
      <c r="T50" s="7">
        <v>2.2249999999999943</v>
      </c>
      <c r="U50" s="7">
        <v>3.1099999999999994</v>
      </c>
      <c r="V50" s="7">
        <v>2.4500000000000028</v>
      </c>
      <c r="W50" s="7">
        <v>99.92</v>
      </c>
      <c r="X50" s="7">
        <v>16.399999999999999</v>
      </c>
      <c r="Y50" s="7">
        <v>0</v>
      </c>
      <c r="Z50" s="7">
        <v>0</v>
      </c>
      <c r="AA50" s="7">
        <v>10.11</v>
      </c>
    </row>
    <row r="51" spans="1:27" ht="14.25" x14ac:dyDescent="0.2">
      <c r="A51" s="8" t="s">
        <v>133</v>
      </c>
      <c r="B51" s="9" t="s">
        <v>32</v>
      </c>
      <c r="C51" s="6" t="s">
        <v>33</v>
      </c>
      <c r="D51" s="6" t="s">
        <v>134</v>
      </c>
      <c r="E51" s="6" t="s">
        <v>62</v>
      </c>
      <c r="F51" s="6" t="s">
        <v>36</v>
      </c>
      <c r="G51" s="8" t="s">
        <v>37</v>
      </c>
      <c r="H51" s="7">
        <v>23.772118110324371</v>
      </c>
      <c r="I51" s="7">
        <v>18.333542151323897</v>
      </c>
      <c r="J51" s="7">
        <v>10.3864176224918</v>
      </c>
      <c r="K51" s="7">
        <v>28.932054301348607</v>
      </c>
      <c r="L51" s="7">
        <v>56.315649717514127</v>
      </c>
      <c r="M51" s="7">
        <v>2.6315789473684199</v>
      </c>
      <c r="N51" s="7">
        <v>22.5422449373836</v>
      </c>
      <c r="O51" s="7">
        <v>48.472101342303702</v>
      </c>
      <c r="P51" s="7">
        <v>31.929982048825085</v>
      </c>
      <c r="Q51" s="7">
        <v>44.871499999999997</v>
      </c>
      <c r="R51" s="7">
        <v>20.68845512206272</v>
      </c>
      <c r="S51" s="7">
        <v>28.53</v>
      </c>
      <c r="T51" s="7">
        <v>9.7900000000000063</v>
      </c>
      <c r="U51" s="7">
        <v>83.85</v>
      </c>
      <c r="V51" s="7">
        <v>9.1200000000000045</v>
      </c>
      <c r="W51" s="7">
        <v>91.81</v>
      </c>
      <c r="X51" s="7">
        <v>16.399999999999999</v>
      </c>
      <c r="Y51" s="7">
        <v>35.573529411764795</v>
      </c>
      <c r="Z51" s="7">
        <v>1.4967616647212907</v>
      </c>
      <c r="AA51" s="7">
        <v>10.11</v>
      </c>
    </row>
    <row r="52" spans="1:27" ht="14.25" x14ac:dyDescent="0.2">
      <c r="A52" s="8" t="s">
        <v>135</v>
      </c>
      <c r="B52" s="9" t="s">
        <v>32</v>
      </c>
      <c r="C52" s="6" t="s">
        <v>33</v>
      </c>
      <c r="D52" s="6" t="s">
        <v>136</v>
      </c>
      <c r="E52" s="6" t="s">
        <v>43</v>
      </c>
      <c r="F52" s="6" t="s">
        <v>36</v>
      </c>
      <c r="G52" s="8" t="s">
        <v>37</v>
      </c>
      <c r="H52" s="7">
        <v>26.533716117390227</v>
      </c>
      <c r="I52" s="7">
        <v>18.694638274419397</v>
      </c>
      <c r="J52" s="7">
        <v>4.2000757185541504</v>
      </c>
      <c r="K52" s="7">
        <v>32.089949038190703</v>
      </c>
      <c r="L52" s="7">
        <v>56.315649717514127</v>
      </c>
      <c r="M52" s="7">
        <v>18.421052631578899</v>
      </c>
      <c r="N52" s="7">
        <v>22.5422449373836</v>
      </c>
      <c r="O52" s="7">
        <v>48.472101342303702</v>
      </c>
      <c r="P52" s="7">
        <v>38.29233288184647</v>
      </c>
      <c r="Q52" s="7">
        <v>53.500080205278593</v>
      </c>
      <c r="R52" s="7">
        <v>13.891322174776178</v>
      </c>
      <c r="S52" s="7">
        <v>56.678859649122806</v>
      </c>
      <c r="T52" s="7">
        <v>16.689272727272723</v>
      </c>
      <c r="U52" s="7">
        <v>97.7</v>
      </c>
      <c r="V52" s="7">
        <v>19.255322580645156</v>
      </c>
      <c r="W52" s="7">
        <v>97.7</v>
      </c>
      <c r="X52" s="7">
        <v>16.399999999999999</v>
      </c>
      <c r="Y52" s="7">
        <v>17.929787554618116</v>
      </c>
      <c r="Z52" s="7">
        <v>9.5957135898684811</v>
      </c>
      <c r="AA52" s="7">
        <v>10.11</v>
      </c>
    </row>
    <row r="53" spans="1:27" ht="14.25" x14ac:dyDescent="0.2">
      <c r="A53" s="8" t="s">
        <v>137</v>
      </c>
      <c r="B53" s="9" t="s">
        <v>32</v>
      </c>
      <c r="C53" s="6" t="s">
        <v>33</v>
      </c>
      <c r="D53" s="6" t="s">
        <v>138</v>
      </c>
      <c r="E53" s="6" t="s">
        <v>40</v>
      </c>
      <c r="F53" s="6" t="s">
        <v>36</v>
      </c>
      <c r="G53" s="8" t="s">
        <v>37</v>
      </c>
      <c r="H53" s="7">
        <v>25.599909887017791</v>
      </c>
      <c r="I53" s="7">
        <v>26.494841396641583</v>
      </c>
      <c r="J53" s="7">
        <v>3.6292274963318101</v>
      </c>
      <c r="K53" s="7">
        <v>42.089949038190703</v>
      </c>
      <c r="L53" s="7">
        <v>56.315649717514127</v>
      </c>
      <c r="M53" s="7">
        <v>68.421052631578902</v>
      </c>
      <c r="N53" s="7">
        <v>22.5422449373836</v>
      </c>
      <c r="O53" s="7">
        <v>48.472101342303702</v>
      </c>
      <c r="P53" s="7">
        <v>24.257512622582105</v>
      </c>
      <c r="Q53" s="7">
        <v>53.275080205278591</v>
      </c>
      <c r="R53" s="7">
        <v>6.3418263511766675</v>
      </c>
      <c r="S53" s="7">
        <v>2.053750000000008</v>
      </c>
      <c r="T53" s="7">
        <v>16.689272727272723</v>
      </c>
      <c r="U53" s="7">
        <v>97.2</v>
      </c>
      <c r="V53" s="7">
        <v>19.255322580645156</v>
      </c>
      <c r="W53" s="7">
        <v>97.2</v>
      </c>
      <c r="X53" s="7">
        <v>16.399999999999999</v>
      </c>
      <c r="Y53" s="7">
        <v>7.6286527023533353</v>
      </c>
      <c r="Z53" s="7">
        <v>0</v>
      </c>
      <c r="AA53" s="7">
        <v>10.11</v>
      </c>
    </row>
    <row r="54" spans="1:27" ht="14.25" x14ac:dyDescent="0.2">
      <c r="A54" s="8" t="s">
        <v>139</v>
      </c>
      <c r="B54" s="9" t="s">
        <v>32</v>
      </c>
      <c r="C54" s="6" t="s">
        <v>33</v>
      </c>
      <c r="D54" s="6" t="s">
        <v>140</v>
      </c>
      <c r="E54" s="6" t="s">
        <v>43</v>
      </c>
      <c r="F54" s="6" t="s">
        <v>36</v>
      </c>
      <c r="G54" s="8" t="s">
        <v>37</v>
      </c>
      <c r="H54" s="7">
        <v>21.437068635339525</v>
      </c>
      <c r="I54" s="7">
        <v>23.018652934530124</v>
      </c>
      <c r="J54" s="7">
        <v>8.13335068729155</v>
      </c>
      <c r="K54" s="7">
        <v>35.774159564506505</v>
      </c>
      <c r="L54" s="7">
        <v>56.315649717514127</v>
      </c>
      <c r="M54" s="7">
        <v>36.842105263157897</v>
      </c>
      <c r="N54" s="7">
        <v>22.5422449373836</v>
      </c>
      <c r="O54" s="7">
        <v>48.472101342303702</v>
      </c>
      <c r="P54" s="7">
        <v>19.064692186553625</v>
      </c>
      <c r="Q54" s="7">
        <v>25.622000000000003</v>
      </c>
      <c r="R54" s="7">
        <v>6.2222304663840511</v>
      </c>
      <c r="S54" s="7">
        <v>31.635000000000005</v>
      </c>
      <c r="T54" s="7">
        <v>7.3700000000000045</v>
      </c>
      <c r="U54" s="7">
        <v>21.180000000000007</v>
      </c>
      <c r="V54" s="7">
        <v>8.5900000000000034</v>
      </c>
      <c r="W54" s="7">
        <v>94.19</v>
      </c>
      <c r="X54" s="7">
        <v>16.399999999999999</v>
      </c>
      <c r="Y54" s="7">
        <v>7.3894609327681025</v>
      </c>
      <c r="Z54" s="7">
        <v>0</v>
      </c>
      <c r="AA54" s="7">
        <v>10.11</v>
      </c>
    </row>
    <row r="55" spans="1:27" ht="14.25" x14ac:dyDescent="0.2">
      <c r="A55" s="8" t="s">
        <v>141</v>
      </c>
      <c r="B55" s="9" t="s">
        <v>32</v>
      </c>
      <c r="C55" s="6" t="s">
        <v>33</v>
      </c>
      <c r="D55" s="6" t="s">
        <v>142</v>
      </c>
      <c r="E55" s="6" t="s">
        <v>62</v>
      </c>
      <c r="F55" s="6" t="s">
        <v>36</v>
      </c>
      <c r="G55" s="8" t="s">
        <v>37</v>
      </c>
      <c r="H55" s="7">
        <v>14.18393440283181</v>
      </c>
      <c r="I55" s="7">
        <v>17.103757338053015</v>
      </c>
      <c r="J55" s="7">
        <v>6.8727467274321299</v>
      </c>
      <c r="K55" s="7">
        <v>28.932054301348607</v>
      </c>
      <c r="L55" s="7">
        <v>56.315649717514127</v>
      </c>
      <c r="M55" s="7">
        <v>2.6315789473684199</v>
      </c>
      <c r="N55" s="7">
        <v>22.5422449373836</v>
      </c>
      <c r="O55" s="7">
        <v>48.472101342303702</v>
      </c>
      <c r="P55" s="7">
        <v>9.8042000000000016</v>
      </c>
      <c r="Q55" s="7">
        <v>14.220499999999998</v>
      </c>
      <c r="R55" s="7">
        <v>2.5274999999999999</v>
      </c>
      <c r="S55" s="7">
        <v>15.525000000000006</v>
      </c>
      <c r="T55" s="7">
        <v>0.64499999999999602</v>
      </c>
      <c r="U55" s="7">
        <v>2.5799999999999983</v>
      </c>
      <c r="V55" s="7">
        <v>2.1599999999999966</v>
      </c>
      <c r="W55" s="7">
        <v>75.260000000000005</v>
      </c>
      <c r="X55" s="7">
        <v>16.399999999999999</v>
      </c>
      <c r="Y55" s="7">
        <v>0</v>
      </c>
      <c r="Z55" s="7">
        <v>0</v>
      </c>
      <c r="AA55" s="7">
        <v>10.11</v>
      </c>
    </row>
    <row r="56" spans="1:27" ht="14.25" x14ac:dyDescent="0.2">
      <c r="A56" s="8" t="s">
        <v>143</v>
      </c>
      <c r="B56" s="9" t="s">
        <v>32</v>
      </c>
      <c r="C56" s="6" t="s">
        <v>33</v>
      </c>
      <c r="D56" s="6" t="s">
        <v>144</v>
      </c>
      <c r="E56" s="6" t="s">
        <v>46</v>
      </c>
      <c r="F56" s="6" t="s">
        <v>36</v>
      </c>
      <c r="G56" s="8" t="s">
        <v>37</v>
      </c>
      <c r="H56" s="7">
        <v>21.972729607894365</v>
      </c>
      <c r="I56" s="7">
        <v>15.749763024970056</v>
      </c>
      <c r="J56" s="7">
        <v>3.0041915471951</v>
      </c>
      <c r="K56" s="7">
        <v>28.932054301348607</v>
      </c>
      <c r="L56" s="7">
        <v>56.315649717514127</v>
      </c>
      <c r="M56" s="7">
        <v>2.6315789473684199</v>
      </c>
      <c r="N56" s="7">
        <v>22.5422449373836</v>
      </c>
      <c r="O56" s="7">
        <v>48.472101342303702</v>
      </c>
      <c r="P56" s="7">
        <v>31.307179482280823</v>
      </c>
      <c r="Q56" s="7">
        <v>48.447258087834427</v>
      </c>
      <c r="R56" s="7">
        <v>6.4238156178676249</v>
      </c>
      <c r="S56" s="7">
        <v>46.793749999999996</v>
      </c>
      <c r="T56" s="7">
        <v>24.617943626114737</v>
      </c>
      <c r="U56" s="7">
        <v>83.97</v>
      </c>
      <c r="V56" s="7">
        <v>5.3924999999999983</v>
      </c>
      <c r="W56" s="7">
        <v>89.48</v>
      </c>
      <c r="X56" s="7">
        <v>16.399999999999999</v>
      </c>
      <c r="Y56" s="7">
        <v>0</v>
      </c>
      <c r="Z56" s="7">
        <v>15.5852624714705</v>
      </c>
      <c r="AA56" s="7">
        <v>10.11</v>
      </c>
    </row>
    <row r="57" spans="1:27" ht="14.25" x14ac:dyDescent="0.2">
      <c r="A57" s="8" t="s">
        <v>145</v>
      </c>
      <c r="B57" s="9" t="s">
        <v>32</v>
      </c>
      <c r="C57" s="6" t="s">
        <v>33</v>
      </c>
      <c r="D57" s="6" t="s">
        <v>146</v>
      </c>
      <c r="E57" s="6" t="s">
        <v>40</v>
      </c>
      <c r="F57" s="6" t="s">
        <v>36</v>
      </c>
      <c r="G57" s="8" t="s">
        <v>37</v>
      </c>
      <c r="H57" s="7">
        <v>25.589102866879283</v>
      </c>
      <c r="I57" s="7">
        <v>16.201224150060135</v>
      </c>
      <c r="J57" s="7">
        <v>5.4970879948208999</v>
      </c>
      <c r="K57" s="7">
        <v>28.405738511874922</v>
      </c>
      <c r="L57" s="7">
        <v>56.315649717514127</v>
      </c>
      <c r="M57" s="7">
        <v>0</v>
      </c>
      <c r="N57" s="7">
        <v>22.5422449373836</v>
      </c>
      <c r="O57" s="7">
        <v>48.472101342303702</v>
      </c>
      <c r="P57" s="7">
        <v>39.670920942108005</v>
      </c>
      <c r="Q57" s="7">
        <v>49.398499999999999</v>
      </c>
      <c r="R57" s="7">
        <v>20.971302355269998</v>
      </c>
      <c r="S57" s="7">
        <v>57.615000000000002</v>
      </c>
      <c r="T57" s="7">
        <v>20.310000000000002</v>
      </c>
      <c r="U57" s="7">
        <v>81.27</v>
      </c>
      <c r="V57" s="7">
        <v>20.310000000000002</v>
      </c>
      <c r="W57" s="7">
        <v>94.92</v>
      </c>
      <c r="X57" s="7">
        <v>16.399999999999999</v>
      </c>
      <c r="Y57" s="7">
        <v>32.092346089850295</v>
      </c>
      <c r="Z57" s="7">
        <v>9.590517241379402</v>
      </c>
      <c r="AA57" s="7">
        <v>10.11</v>
      </c>
    </row>
    <row r="58" spans="1:27" ht="14.25" x14ac:dyDescent="0.2">
      <c r="A58" s="8" t="s">
        <v>147</v>
      </c>
      <c r="B58" s="9" t="s">
        <v>32</v>
      </c>
      <c r="C58" s="6" t="s">
        <v>33</v>
      </c>
      <c r="D58" s="6" t="s">
        <v>148</v>
      </c>
      <c r="E58" s="6" t="s">
        <v>43</v>
      </c>
      <c r="F58" s="6" t="s">
        <v>36</v>
      </c>
      <c r="G58" s="8" t="s">
        <v>37</v>
      </c>
      <c r="H58" s="7">
        <v>21.436002880032184</v>
      </c>
      <c r="I58" s="7">
        <v>20.467604800053643</v>
      </c>
      <c r="J58" s="7">
        <v>4.4536642880354398</v>
      </c>
      <c r="K58" s="7">
        <v>34.195212196085443</v>
      </c>
      <c r="L58" s="7">
        <v>56.315649717514127</v>
      </c>
      <c r="M58" s="7">
        <v>28.947368421052602</v>
      </c>
      <c r="N58" s="7">
        <v>22.5422449373836</v>
      </c>
      <c r="O58" s="7">
        <v>48.472101342303702</v>
      </c>
      <c r="P58" s="7">
        <v>22.888599999999997</v>
      </c>
      <c r="Q58" s="7">
        <v>29.691499999999998</v>
      </c>
      <c r="R58" s="7">
        <v>2.5274999999999999</v>
      </c>
      <c r="S58" s="7">
        <v>50.004999999999995</v>
      </c>
      <c r="T58" s="7">
        <v>1.1899999999999977</v>
      </c>
      <c r="U58" s="7">
        <v>42.31</v>
      </c>
      <c r="V58" s="7">
        <v>1.1899999999999977</v>
      </c>
      <c r="W58" s="7">
        <v>98.82</v>
      </c>
      <c r="X58" s="7">
        <v>16.399999999999999</v>
      </c>
      <c r="Y58" s="7">
        <v>0</v>
      </c>
      <c r="Z58" s="7">
        <v>0</v>
      </c>
      <c r="AA58" s="7">
        <v>10.11</v>
      </c>
    </row>
    <row r="59" spans="1:27" ht="14.25" x14ac:dyDescent="0.2">
      <c r="A59" s="8" t="s">
        <v>149</v>
      </c>
      <c r="B59" s="9" t="s">
        <v>32</v>
      </c>
      <c r="C59" s="6" t="s">
        <v>33</v>
      </c>
      <c r="D59" s="6" t="s">
        <v>150</v>
      </c>
      <c r="E59" s="6" t="s">
        <v>62</v>
      </c>
      <c r="F59" s="6" t="s">
        <v>36</v>
      </c>
      <c r="G59" s="8" t="s">
        <v>37</v>
      </c>
      <c r="H59" s="7">
        <v>19.51262993618203</v>
      </c>
      <c r="I59" s="7">
        <v>16.472649893636714</v>
      </c>
      <c r="J59" s="7">
        <v>5.0695826005284204</v>
      </c>
      <c r="K59" s="7">
        <v>28.932054301348607</v>
      </c>
      <c r="L59" s="7">
        <v>56.315649717514127</v>
      </c>
      <c r="M59" s="7">
        <v>2.6315789473684199</v>
      </c>
      <c r="N59" s="7">
        <v>22.5422449373836</v>
      </c>
      <c r="O59" s="7">
        <v>48.472101342303702</v>
      </c>
      <c r="P59" s="7">
        <v>24.072600000000001</v>
      </c>
      <c r="Q59" s="7">
        <v>37.183999999999997</v>
      </c>
      <c r="R59" s="7">
        <v>2.5274999999999999</v>
      </c>
      <c r="S59" s="7">
        <v>40.94</v>
      </c>
      <c r="T59" s="7">
        <v>15.099999999999994</v>
      </c>
      <c r="U59" s="7">
        <v>45.99</v>
      </c>
      <c r="V59" s="7">
        <v>15.39</v>
      </c>
      <c r="W59" s="7">
        <v>99.39</v>
      </c>
      <c r="X59" s="7">
        <v>16.399999999999999</v>
      </c>
      <c r="Y59" s="7">
        <v>0</v>
      </c>
      <c r="Z59" s="7">
        <v>0</v>
      </c>
      <c r="AA59" s="7">
        <v>10.11</v>
      </c>
    </row>
    <row r="60" spans="1:27" ht="14.25" x14ac:dyDescent="0.2">
      <c r="A60" s="8" t="s">
        <v>151</v>
      </c>
      <c r="B60" s="9" t="s">
        <v>32</v>
      </c>
      <c r="C60" s="6" t="s">
        <v>33</v>
      </c>
      <c r="D60" s="6" t="s">
        <v>152</v>
      </c>
      <c r="E60" s="6" t="s">
        <v>62</v>
      </c>
      <c r="F60" s="6" t="s">
        <v>36</v>
      </c>
      <c r="G60" s="8" t="s">
        <v>37</v>
      </c>
      <c r="H60" s="7">
        <v>19.413077123299146</v>
      </c>
      <c r="I60" s="7">
        <v>17.258995205498572</v>
      </c>
      <c r="J60" s="7">
        <v>8.5192910103592805</v>
      </c>
      <c r="K60" s="7">
        <v>28.405738511874922</v>
      </c>
      <c r="L60" s="7">
        <v>56.315649717514127</v>
      </c>
      <c r="M60" s="7">
        <v>0</v>
      </c>
      <c r="N60" s="7">
        <v>22.5422449373836</v>
      </c>
      <c r="O60" s="7">
        <v>48.472101342303702</v>
      </c>
      <c r="P60" s="7">
        <v>22.644200000000001</v>
      </c>
      <c r="Q60" s="7">
        <v>26.220500000000001</v>
      </c>
      <c r="R60" s="7">
        <v>2.5274999999999999</v>
      </c>
      <c r="S60" s="7">
        <v>55.725000000000001</v>
      </c>
      <c r="T60" s="7">
        <v>8.9099999999999966</v>
      </c>
      <c r="U60" s="7">
        <v>4.7950000000000017</v>
      </c>
      <c r="V60" s="7">
        <v>41.4</v>
      </c>
      <c r="W60" s="7">
        <v>95.06</v>
      </c>
      <c r="X60" s="7">
        <v>16.399999999999999</v>
      </c>
      <c r="Y60" s="7">
        <v>0</v>
      </c>
      <c r="Z60" s="7">
        <v>0</v>
      </c>
      <c r="AA60" s="7">
        <v>10.11</v>
      </c>
    </row>
    <row r="61" spans="1:27" ht="14.25" x14ac:dyDescent="0.2">
      <c r="A61" s="8" t="s">
        <v>153</v>
      </c>
      <c r="B61" s="9" t="s">
        <v>32</v>
      </c>
      <c r="C61" s="6" t="s">
        <v>33</v>
      </c>
      <c r="D61" s="6" t="s">
        <v>154</v>
      </c>
      <c r="E61" s="6" t="s">
        <v>43</v>
      </c>
      <c r="F61" s="6" t="s">
        <v>36</v>
      </c>
      <c r="G61" s="8" t="s">
        <v>37</v>
      </c>
      <c r="H61" s="7">
        <v>17.236123387127794</v>
      </c>
      <c r="I61" s="7">
        <v>20.805088184895524</v>
      </c>
      <c r="J61" s="7">
        <v>1.80887997404982</v>
      </c>
      <c r="K61" s="7">
        <v>35.774159564506505</v>
      </c>
      <c r="L61" s="7">
        <v>56.315649717514127</v>
      </c>
      <c r="M61" s="7">
        <v>36.842105263157897</v>
      </c>
      <c r="N61" s="7">
        <v>22.5422449373836</v>
      </c>
      <c r="O61" s="7">
        <v>48.472101342303702</v>
      </c>
      <c r="P61" s="7">
        <v>11.882676190476202</v>
      </c>
      <c r="Q61" s="7">
        <v>12.626750000000003</v>
      </c>
      <c r="R61" s="7">
        <v>5.5036904761904992</v>
      </c>
      <c r="S61" s="7">
        <v>23.152500000000003</v>
      </c>
      <c r="T61" s="7">
        <v>4.1650000000000063</v>
      </c>
      <c r="U61" s="7">
        <v>20.230000000000004</v>
      </c>
      <c r="V61" s="7">
        <v>4.4549999999999983</v>
      </c>
      <c r="W61" s="7">
        <v>20</v>
      </c>
      <c r="X61" s="7">
        <v>16.399999999999999</v>
      </c>
      <c r="Y61" s="7">
        <v>0</v>
      </c>
      <c r="Z61" s="7">
        <v>11.904761904761997</v>
      </c>
      <c r="AA61" s="7">
        <v>10.11</v>
      </c>
    </row>
    <row r="62" spans="1:27" ht="14.25" x14ac:dyDescent="0.2">
      <c r="A62" s="8" t="s">
        <v>155</v>
      </c>
      <c r="B62" s="9" t="s">
        <v>32</v>
      </c>
      <c r="C62" s="6" t="s">
        <v>33</v>
      </c>
      <c r="D62" s="6" t="s">
        <v>156</v>
      </c>
      <c r="E62" s="6" t="s">
        <v>46</v>
      </c>
      <c r="F62" s="6" t="s">
        <v>36</v>
      </c>
      <c r="G62" s="8" t="s">
        <v>37</v>
      </c>
      <c r="H62" s="7">
        <v>28.932272937364324</v>
      </c>
      <c r="I62" s="7">
        <v>24.711071192796823</v>
      </c>
      <c r="J62" s="7">
        <v>11.765823906399399</v>
      </c>
      <c r="K62" s="7">
        <v>36.300475353980183</v>
      </c>
      <c r="L62" s="7">
        <v>56.315649717514127</v>
      </c>
      <c r="M62" s="7">
        <v>39.473684210526301</v>
      </c>
      <c r="N62" s="7">
        <v>22.5422449373836</v>
      </c>
      <c r="O62" s="7">
        <v>48.472101342303702</v>
      </c>
      <c r="P62" s="7">
        <v>35.26407555421558</v>
      </c>
      <c r="Q62" s="7">
        <v>46.981837157383879</v>
      </c>
      <c r="R62" s="7">
        <v>15.053896004929005</v>
      </c>
      <c r="S62" s="7">
        <v>52.248911446452119</v>
      </c>
      <c r="T62" s="7">
        <v>10.340000000000003</v>
      </c>
      <c r="U62" s="7">
        <v>86.85</v>
      </c>
      <c r="V62" s="7">
        <v>10.340000000000003</v>
      </c>
      <c r="W62" s="7">
        <v>97.558914382559209</v>
      </c>
      <c r="X62" s="7">
        <v>16.399999999999999</v>
      </c>
      <c r="Y62" s="7">
        <v>23.647058823529406</v>
      </c>
      <c r="Z62" s="7">
        <v>2.8114663726572076</v>
      </c>
      <c r="AA62" s="7">
        <v>10.11</v>
      </c>
    </row>
    <row r="63" spans="1:27" ht="14.25" x14ac:dyDescent="0.2">
      <c r="A63" s="8" t="s">
        <v>157</v>
      </c>
      <c r="B63" s="9" t="s">
        <v>32</v>
      </c>
      <c r="C63" s="6" t="s">
        <v>33</v>
      </c>
      <c r="D63" s="6" t="s">
        <v>158</v>
      </c>
      <c r="E63" s="6" t="s">
        <v>62</v>
      </c>
      <c r="F63" s="6" t="s">
        <v>36</v>
      </c>
      <c r="G63" s="8" t="s">
        <v>37</v>
      </c>
      <c r="H63" s="7">
        <v>12.138929893464521</v>
      </c>
      <c r="I63" s="7">
        <v>17.573016489107538</v>
      </c>
      <c r="J63" s="7">
        <v>5.8074721214225002</v>
      </c>
      <c r="K63" s="7">
        <v>29.984685880295974</v>
      </c>
      <c r="L63" s="7">
        <v>56.315649717514127</v>
      </c>
      <c r="M63" s="7">
        <v>7.8947368421052602</v>
      </c>
      <c r="N63" s="7">
        <v>22.5422449373836</v>
      </c>
      <c r="O63" s="7">
        <v>48.472101342303702</v>
      </c>
      <c r="P63" s="7">
        <v>3.9877999999999982</v>
      </c>
      <c r="Q63" s="7">
        <v>5.6269999999999989</v>
      </c>
      <c r="R63" s="7">
        <v>2.5274999999999999</v>
      </c>
      <c r="S63" s="7">
        <v>3.6299999999999955</v>
      </c>
      <c r="T63" s="7">
        <v>0.45999999999999375</v>
      </c>
      <c r="U63" s="7">
        <v>5.7600000000000051</v>
      </c>
      <c r="V63" s="7">
        <v>1.5100000000000051</v>
      </c>
      <c r="W63" s="7">
        <v>12.629999999999995</v>
      </c>
      <c r="X63" s="7">
        <v>16.399999999999999</v>
      </c>
      <c r="Y63" s="7">
        <v>0</v>
      </c>
      <c r="Z63" s="7">
        <v>0</v>
      </c>
      <c r="AA63" s="7">
        <v>10.11</v>
      </c>
    </row>
    <row r="64" spans="1:27" ht="14.25" x14ac:dyDescent="0.2">
      <c r="A64" s="8" t="s">
        <v>159</v>
      </c>
      <c r="B64" s="9" t="s">
        <v>32</v>
      </c>
      <c r="C64" s="6" t="s">
        <v>33</v>
      </c>
      <c r="D64" s="6" t="s">
        <v>160</v>
      </c>
      <c r="E64" s="6" t="s">
        <v>40</v>
      </c>
      <c r="F64" s="6" t="s">
        <v>36</v>
      </c>
      <c r="G64" s="8" t="s">
        <v>51</v>
      </c>
      <c r="H64" s="7">
        <v>27.998872490009134</v>
      </c>
      <c r="I64" s="7">
        <v>29.52597125852872</v>
      </c>
      <c r="J64" s="7">
        <v>3.8685458987160999</v>
      </c>
      <c r="K64" s="7">
        <v>45.774159564506505</v>
      </c>
      <c r="L64" s="7">
        <v>56.315649717514127</v>
      </c>
      <c r="M64" s="7">
        <v>86.842105263157904</v>
      </c>
      <c r="N64" s="7">
        <v>22.5422449373836</v>
      </c>
      <c r="O64" s="7">
        <v>48.472101342303702</v>
      </c>
      <c r="P64" s="7">
        <v>25.708224337229758</v>
      </c>
      <c r="Q64" s="7">
        <v>42.31303181818182</v>
      </c>
      <c r="R64" s="7">
        <v>3.3397220073487084</v>
      </c>
      <c r="S64" s="7">
        <v>37.235614035087721</v>
      </c>
      <c r="T64" s="7">
        <v>16.689272727272723</v>
      </c>
      <c r="U64" s="7">
        <v>89.26</v>
      </c>
      <c r="V64" s="7">
        <v>1.6750000000000114</v>
      </c>
      <c r="W64" s="7">
        <v>57.58</v>
      </c>
      <c r="X64" s="7">
        <v>16.399999999999999</v>
      </c>
      <c r="Y64" s="7">
        <v>1.6244440146974171</v>
      </c>
      <c r="Z64" s="7">
        <v>0</v>
      </c>
      <c r="AA64" s="7">
        <v>10.11</v>
      </c>
    </row>
    <row r="65" spans="1:27" ht="14.25" x14ac:dyDescent="0.2">
      <c r="A65" s="8" t="s">
        <v>161</v>
      </c>
      <c r="B65" s="9" t="s">
        <v>32</v>
      </c>
      <c r="C65" s="6" t="s">
        <v>33</v>
      </c>
      <c r="D65" s="6" t="s">
        <v>162</v>
      </c>
      <c r="E65" s="6" t="s">
        <v>43</v>
      </c>
      <c r="F65" s="6" t="s">
        <v>36</v>
      </c>
      <c r="G65" s="8" t="s">
        <v>37</v>
      </c>
      <c r="H65" s="7">
        <v>25.63887636150347</v>
      </c>
      <c r="I65" s="7">
        <v>22.532927269172447</v>
      </c>
      <c r="J65" s="7">
        <v>4.33954803438992</v>
      </c>
      <c r="K65" s="7">
        <v>36.82679114345386</v>
      </c>
      <c r="L65" s="7">
        <v>56.315649717514127</v>
      </c>
      <c r="M65" s="7">
        <v>42.105263157894697</v>
      </c>
      <c r="N65" s="7">
        <v>22.5422449373836</v>
      </c>
      <c r="O65" s="7">
        <v>48.472101342303702</v>
      </c>
      <c r="P65" s="7">
        <v>30.297800000000002</v>
      </c>
      <c r="Q65" s="7">
        <v>42.662000000000006</v>
      </c>
      <c r="R65" s="7">
        <v>2.5274999999999999</v>
      </c>
      <c r="S65" s="7">
        <v>61.11</v>
      </c>
      <c r="T65" s="7">
        <v>24.370000000000005</v>
      </c>
      <c r="U65" s="7">
        <v>51.04</v>
      </c>
      <c r="V65" s="7">
        <v>24.549999999999997</v>
      </c>
      <c r="W65" s="7">
        <v>98.11</v>
      </c>
      <c r="X65" s="7">
        <v>16.399999999999999</v>
      </c>
      <c r="Y65" s="7">
        <v>0</v>
      </c>
      <c r="Z65" s="7">
        <v>0</v>
      </c>
      <c r="AA65" s="7">
        <v>10.11</v>
      </c>
    </row>
    <row r="66" spans="1:27" ht="14.25" x14ac:dyDescent="0.2">
      <c r="A66" s="8" t="s">
        <v>163</v>
      </c>
      <c r="B66" s="9" t="s">
        <v>32</v>
      </c>
      <c r="C66" s="6" t="s">
        <v>33</v>
      </c>
      <c r="D66" s="6" t="s">
        <v>164</v>
      </c>
      <c r="E66" s="6" t="s">
        <v>46</v>
      </c>
      <c r="F66" s="6" t="s">
        <v>36</v>
      </c>
      <c r="G66" s="8" t="s">
        <v>37</v>
      </c>
      <c r="H66" s="7">
        <v>26.000679292184977</v>
      </c>
      <c r="I66" s="7">
        <v>19.792059124246641</v>
      </c>
      <c r="J66" s="7">
        <v>7.3355638609177003</v>
      </c>
      <c r="K66" s="7">
        <v>32.089949038190703</v>
      </c>
      <c r="L66" s="7">
        <v>56.315649717514127</v>
      </c>
      <c r="M66" s="7">
        <v>18.421052631578899</v>
      </c>
      <c r="N66" s="7">
        <v>22.5422449373836</v>
      </c>
      <c r="O66" s="7">
        <v>48.472101342303702</v>
      </c>
      <c r="P66" s="7">
        <v>35.313609544092472</v>
      </c>
      <c r="Q66" s="7">
        <v>52.043174600186177</v>
      </c>
      <c r="R66" s="7">
        <v>5.8608492600450042</v>
      </c>
      <c r="S66" s="7">
        <v>60.760000000000005</v>
      </c>
      <c r="T66" s="7">
        <v>23.47</v>
      </c>
      <c r="U66" s="7">
        <v>82.855582000620586</v>
      </c>
      <c r="V66" s="7">
        <v>23.400000000000006</v>
      </c>
      <c r="W66" s="7">
        <v>99.97</v>
      </c>
      <c r="X66" s="7">
        <v>16.399999999999999</v>
      </c>
      <c r="Y66" s="7">
        <v>2.3312883435582989</v>
      </c>
      <c r="Z66" s="7">
        <v>8.6708203530634194</v>
      </c>
      <c r="AA66" s="7">
        <v>10.11</v>
      </c>
    </row>
    <row r="67" spans="1:27" ht="14.25" x14ac:dyDescent="0.2">
      <c r="A67" s="8" t="s">
        <v>165</v>
      </c>
      <c r="B67" s="9" t="s">
        <v>32</v>
      </c>
      <c r="C67" s="6" t="s">
        <v>33</v>
      </c>
      <c r="D67" s="6" t="s">
        <v>166</v>
      </c>
      <c r="E67" s="6" t="s">
        <v>62</v>
      </c>
      <c r="F67" s="6" t="s">
        <v>36</v>
      </c>
      <c r="G67" s="8" t="s">
        <v>37</v>
      </c>
      <c r="H67" s="7">
        <v>11.634784867450936</v>
      </c>
      <c r="I67" s="7">
        <v>16.152374779084894</v>
      </c>
      <c r="J67" s="7">
        <v>4.1545108446660697</v>
      </c>
      <c r="K67" s="7">
        <v>28.932054301348607</v>
      </c>
      <c r="L67" s="7">
        <v>56.315649717514127</v>
      </c>
      <c r="M67" s="7">
        <v>2.6315789473684199</v>
      </c>
      <c r="N67" s="7">
        <v>22.5422449373836</v>
      </c>
      <c r="O67" s="7">
        <v>48.472101342303702</v>
      </c>
      <c r="P67" s="7">
        <v>4.8583999999999996</v>
      </c>
      <c r="Q67" s="7">
        <v>6.8359999999999994</v>
      </c>
      <c r="R67" s="7">
        <v>2.5274999999999999</v>
      </c>
      <c r="S67" s="7">
        <v>5.5649999999999977</v>
      </c>
      <c r="T67" s="7">
        <v>2.6099999999999994</v>
      </c>
      <c r="U67" s="7">
        <v>8.7199999999999989</v>
      </c>
      <c r="V67" s="7">
        <v>3.230000000000004</v>
      </c>
      <c r="W67" s="7">
        <v>8.75</v>
      </c>
      <c r="X67" s="7">
        <v>16.399999999999999</v>
      </c>
      <c r="Y67" s="7">
        <v>0</v>
      </c>
      <c r="Z67" s="7">
        <v>0</v>
      </c>
      <c r="AA67" s="7">
        <v>10.11</v>
      </c>
    </row>
    <row r="68" spans="1:27" ht="14.25" x14ac:dyDescent="0.2">
      <c r="A68" s="8" t="s">
        <v>167</v>
      </c>
      <c r="B68" s="9" t="s">
        <v>32</v>
      </c>
      <c r="C68" s="6" t="s">
        <v>33</v>
      </c>
      <c r="D68" s="6" t="s">
        <v>168</v>
      </c>
      <c r="E68" s="6" t="s">
        <v>62</v>
      </c>
      <c r="F68" s="6" t="s">
        <v>36</v>
      </c>
      <c r="G68" s="8" t="s">
        <v>37</v>
      </c>
      <c r="H68" s="7">
        <v>12.94226111258874</v>
      </c>
      <c r="I68" s="7">
        <v>15.96070185431457</v>
      </c>
      <c r="J68" s="7">
        <v>4.8098814355478501</v>
      </c>
      <c r="K68" s="7">
        <v>28.405738511874922</v>
      </c>
      <c r="L68" s="7">
        <v>56.315649717514127</v>
      </c>
      <c r="M68" s="7">
        <v>0</v>
      </c>
      <c r="N68" s="7">
        <v>22.5422449373836</v>
      </c>
      <c r="O68" s="7">
        <v>48.472101342303702</v>
      </c>
      <c r="P68" s="7">
        <v>8.4145999999999965</v>
      </c>
      <c r="Q68" s="7">
        <v>13.926499999999995</v>
      </c>
      <c r="R68" s="7">
        <v>2.5274999999999999</v>
      </c>
      <c r="S68" s="7">
        <v>9.164999999999992</v>
      </c>
      <c r="T68" s="7">
        <v>3.2399999999999949</v>
      </c>
      <c r="U68" s="7">
        <v>18.319999999999993</v>
      </c>
      <c r="V68" s="7">
        <v>19.909999999999997</v>
      </c>
      <c r="W68" s="7">
        <v>18.879999999999995</v>
      </c>
      <c r="X68" s="7">
        <v>16.399999999999999</v>
      </c>
      <c r="Y68" s="7">
        <v>0</v>
      </c>
      <c r="Z68" s="7">
        <v>0</v>
      </c>
      <c r="AA68" s="7">
        <v>10.11</v>
      </c>
    </row>
    <row r="69" spans="1:27" ht="14.25" x14ac:dyDescent="0.2">
      <c r="A69" s="8" t="s">
        <v>169</v>
      </c>
      <c r="B69" s="9" t="s">
        <v>32</v>
      </c>
      <c r="C69" s="6" t="s">
        <v>33</v>
      </c>
      <c r="D69" s="6" t="s">
        <v>170</v>
      </c>
      <c r="E69" s="6" t="s">
        <v>62</v>
      </c>
      <c r="F69" s="6" t="s">
        <v>36</v>
      </c>
      <c r="G69" s="8" t="s">
        <v>37</v>
      </c>
      <c r="H69" s="7">
        <v>17.592637182140642</v>
      </c>
      <c r="I69" s="7">
        <v>18.435352967801307</v>
      </c>
      <c r="J69" s="7">
        <v>4.6622680755851498</v>
      </c>
      <c r="K69" s="7">
        <v>31.563633248717025</v>
      </c>
      <c r="L69" s="7">
        <v>56.315649717514127</v>
      </c>
      <c r="M69" s="7">
        <v>15.789473684210501</v>
      </c>
      <c r="N69" s="7">
        <v>22.5422449373836</v>
      </c>
      <c r="O69" s="7">
        <v>48.472101342303702</v>
      </c>
      <c r="P69" s="7">
        <v>16.32856350364964</v>
      </c>
      <c r="Q69" s="7">
        <v>29.226499999999998</v>
      </c>
      <c r="R69" s="7">
        <v>3.4399087591241013</v>
      </c>
      <c r="S69" s="7">
        <v>16.310000000000002</v>
      </c>
      <c r="T69" s="7">
        <v>13.989999999999995</v>
      </c>
      <c r="U69" s="7">
        <v>14.25</v>
      </c>
      <c r="V69" s="7">
        <v>48.32</v>
      </c>
      <c r="W69" s="7">
        <v>79.11</v>
      </c>
      <c r="X69" s="7">
        <v>16.399999999999999</v>
      </c>
      <c r="Y69" s="7">
        <v>0</v>
      </c>
      <c r="Z69" s="7">
        <v>3.6496350364964059</v>
      </c>
      <c r="AA69" s="7">
        <v>10.11</v>
      </c>
    </row>
    <row r="70" spans="1:27" ht="14.25" x14ac:dyDescent="0.2">
      <c r="A70" s="8" t="s">
        <v>171</v>
      </c>
      <c r="B70" s="9" t="s">
        <v>32</v>
      </c>
      <c r="C70" s="6" t="s">
        <v>33</v>
      </c>
      <c r="D70" s="6" t="s">
        <v>172</v>
      </c>
      <c r="E70" s="6" t="s">
        <v>46</v>
      </c>
      <c r="F70" s="6" t="s">
        <v>36</v>
      </c>
      <c r="G70" s="8" t="s">
        <v>37</v>
      </c>
      <c r="H70" s="7">
        <v>17.611679830897337</v>
      </c>
      <c r="I70" s="7">
        <v>16.506399718162228</v>
      </c>
      <c r="J70" s="7">
        <v>5.1660106706013202</v>
      </c>
      <c r="K70" s="7">
        <v>28.932054301348607</v>
      </c>
      <c r="L70" s="7">
        <v>56.315649717514127</v>
      </c>
      <c r="M70" s="7">
        <v>2.6315789473684199</v>
      </c>
      <c r="N70" s="7">
        <v>22.5422449373836</v>
      </c>
      <c r="O70" s="7">
        <v>48.472101342303702</v>
      </c>
      <c r="P70" s="7">
        <v>19.269600000000001</v>
      </c>
      <c r="Q70" s="7">
        <v>25.693999999999999</v>
      </c>
      <c r="R70" s="7">
        <v>2.5274999999999999</v>
      </c>
      <c r="S70" s="7">
        <v>39.905000000000001</v>
      </c>
      <c r="T70" s="7">
        <v>1.1700000000000017</v>
      </c>
      <c r="U70" s="7">
        <v>35.319999999999993</v>
      </c>
      <c r="V70" s="7">
        <v>1.5600000000000023</v>
      </c>
      <c r="W70" s="7">
        <v>85.82</v>
      </c>
      <c r="X70" s="7">
        <v>16.399999999999999</v>
      </c>
      <c r="Y70" s="7">
        <v>0</v>
      </c>
      <c r="Z70" s="7">
        <v>0</v>
      </c>
      <c r="AA70" s="7">
        <v>10.11</v>
      </c>
    </row>
    <row r="71" spans="1:27" ht="14.25" x14ac:dyDescent="0.2">
      <c r="A71" s="8" t="s">
        <v>173</v>
      </c>
      <c r="B71" s="9" t="s">
        <v>32</v>
      </c>
      <c r="C71" s="6" t="s">
        <v>33</v>
      </c>
      <c r="D71" s="6" t="s">
        <v>174</v>
      </c>
      <c r="E71" s="6" t="s">
        <v>40</v>
      </c>
      <c r="F71" s="6" t="s">
        <v>36</v>
      </c>
      <c r="G71" s="8" t="s">
        <v>37</v>
      </c>
      <c r="H71" s="7">
        <v>26.124057838766547</v>
      </c>
      <c r="I71" s="7">
        <v>25.050226866190911</v>
      </c>
      <c r="J71" s="7">
        <v>9.1258175597057907</v>
      </c>
      <c r="K71" s="7">
        <v>37.879422722401245</v>
      </c>
      <c r="L71" s="7">
        <v>56.315649717514127</v>
      </c>
      <c r="M71" s="7">
        <v>47.368421052631597</v>
      </c>
      <c r="N71" s="7">
        <v>22.5422449373836</v>
      </c>
      <c r="O71" s="7">
        <v>48.472101342303702</v>
      </c>
      <c r="P71" s="7">
        <v>27.734804297629999</v>
      </c>
      <c r="Q71" s="7">
        <v>40.914500000000004</v>
      </c>
      <c r="R71" s="7">
        <v>2.5274999999999999</v>
      </c>
      <c r="S71" s="7">
        <v>51.790021488149989</v>
      </c>
      <c r="T71" s="7">
        <v>14.314999999999998</v>
      </c>
      <c r="U71" s="7">
        <v>68.960000000000008</v>
      </c>
      <c r="V71" s="7">
        <v>9.0000000000003411E-2</v>
      </c>
      <c r="W71" s="7">
        <v>95.19</v>
      </c>
      <c r="X71" s="7">
        <v>16.399999999999999</v>
      </c>
      <c r="Y71" s="7">
        <v>0</v>
      </c>
      <c r="Z71" s="7">
        <v>0</v>
      </c>
      <c r="AA71" s="7">
        <v>10.11</v>
      </c>
    </row>
    <row r="72" spans="1:27" ht="14.25" x14ac:dyDescent="0.2">
      <c r="A72" s="8" t="s">
        <v>175</v>
      </c>
      <c r="B72" s="9" t="s">
        <v>32</v>
      </c>
      <c r="C72" s="6" t="s">
        <v>33</v>
      </c>
      <c r="D72" s="6" t="s">
        <v>176</v>
      </c>
      <c r="E72" s="6" t="s">
        <v>46</v>
      </c>
      <c r="F72" s="6" t="s">
        <v>36</v>
      </c>
      <c r="G72" s="8" t="s">
        <v>37</v>
      </c>
      <c r="H72" s="7">
        <v>24.057568701740422</v>
      </c>
      <c r="I72" s="7">
        <v>21.967014502900696</v>
      </c>
      <c r="J72" s="7">
        <v>3.9256619352676201</v>
      </c>
      <c r="K72" s="7">
        <v>36.300475353980183</v>
      </c>
      <c r="L72" s="7">
        <v>56.315649717514127</v>
      </c>
      <c r="M72" s="7">
        <v>39.473684210526301</v>
      </c>
      <c r="N72" s="7">
        <v>22.5422449373836</v>
      </c>
      <c r="O72" s="7">
        <v>48.472101342303702</v>
      </c>
      <c r="P72" s="7">
        <v>27.193400000000004</v>
      </c>
      <c r="Q72" s="7">
        <v>38.403500000000001</v>
      </c>
      <c r="R72" s="7">
        <v>2.5274999999999999</v>
      </c>
      <c r="S72" s="7">
        <v>54.105000000000004</v>
      </c>
      <c r="T72" s="7">
        <v>18.980000000000004</v>
      </c>
      <c r="U72" s="7">
        <v>50.96</v>
      </c>
      <c r="V72" s="7">
        <v>22.840000000000003</v>
      </c>
      <c r="W72" s="7">
        <v>82.37</v>
      </c>
      <c r="X72" s="7">
        <v>16.399999999999999</v>
      </c>
      <c r="Y72" s="7">
        <v>0</v>
      </c>
      <c r="Z72" s="7">
        <v>0</v>
      </c>
      <c r="AA72" s="7">
        <v>10.11</v>
      </c>
    </row>
    <row r="73" spans="1:27" ht="14.25" x14ac:dyDescent="0.2">
      <c r="A73" s="8" t="s">
        <v>177</v>
      </c>
      <c r="B73" s="9" t="s">
        <v>32</v>
      </c>
      <c r="C73" s="6" t="s">
        <v>33</v>
      </c>
      <c r="D73" s="6" t="s">
        <v>178</v>
      </c>
      <c r="E73" s="6" t="s">
        <v>62</v>
      </c>
      <c r="F73" s="6" t="s">
        <v>36</v>
      </c>
      <c r="G73" s="8" t="s">
        <v>37</v>
      </c>
      <c r="H73" s="7">
        <v>17.388093437988562</v>
      </c>
      <c r="I73" s="7">
        <v>15.854155729980937</v>
      </c>
      <c r="J73" s="7">
        <v>3.30245641865476</v>
      </c>
      <c r="K73" s="7">
        <v>28.932054301348607</v>
      </c>
      <c r="L73" s="7">
        <v>56.315649717514127</v>
      </c>
      <c r="M73" s="7">
        <v>2.6315789473684199</v>
      </c>
      <c r="N73" s="7">
        <v>22.5422449373836</v>
      </c>
      <c r="O73" s="7">
        <v>48.472101342303702</v>
      </c>
      <c r="P73" s="7">
        <v>19.689</v>
      </c>
      <c r="Q73" s="7">
        <v>34.564999999999998</v>
      </c>
      <c r="R73" s="7">
        <v>2.5274999999999999</v>
      </c>
      <c r="S73" s="7">
        <v>24.260000000000005</v>
      </c>
      <c r="T73" s="7">
        <v>4.9999999999997158E-2</v>
      </c>
      <c r="U73" s="7">
        <v>71.41</v>
      </c>
      <c r="V73" s="7">
        <v>2.0900000000000034</v>
      </c>
      <c r="W73" s="7">
        <v>74.489999999999995</v>
      </c>
      <c r="X73" s="7">
        <v>16.399999999999999</v>
      </c>
      <c r="Y73" s="7">
        <v>0</v>
      </c>
      <c r="Z73" s="7">
        <v>0</v>
      </c>
      <c r="AA73" s="7">
        <v>10.11</v>
      </c>
    </row>
    <row r="74" spans="1:27" ht="14.25" x14ac:dyDescent="0.2">
      <c r="A74" s="8" t="s">
        <v>179</v>
      </c>
      <c r="B74" s="9" t="s">
        <v>32</v>
      </c>
      <c r="C74" s="6" t="s">
        <v>33</v>
      </c>
      <c r="D74" s="6" t="s">
        <v>180</v>
      </c>
      <c r="E74" s="6" t="s">
        <v>43</v>
      </c>
      <c r="F74" s="6" t="s">
        <v>36</v>
      </c>
      <c r="G74" s="8" t="s">
        <v>37</v>
      </c>
      <c r="H74" s="7">
        <v>24.137548013602956</v>
      </c>
      <c r="I74" s="7">
        <v>19.580045014924295</v>
      </c>
      <c r="J74" s="7">
        <v>6.7298092628538599</v>
      </c>
      <c r="K74" s="7">
        <v>32.089949038190703</v>
      </c>
      <c r="L74" s="7">
        <v>56.315649717514127</v>
      </c>
      <c r="M74" s="7">
        <v>18.421052631578899</v>
      </c>
      <c r="N74" s="7">
        <v>22.5422449373836</v>
      </c>
      <c r="O74" s="7">
        <v>48.472101342303702</v>
      </c>
      <c r="P74" s="7">
        <v>30.973802511620949</v>
      </c>
      <c r="Q74" s="7">
        <v>43.689499999999995</v>
      </c>
      <c r="R74" s="7">
        <v>7.9225062790523708</v>
      </c>
      <c r="S74" s="7">
        <v>51.644999999999996</v>
      </c>
      <c r="T74" s="7">
        <v>3.3299999999999983</v>
      </c>
      <c r="U74" s="7">
        <v>85.3</v>
      </c>
      <c r="V74" s="7">
        <v>3.3299999999999983</v>
      </c>
      <c r="W74" s="7">
        <v>99.74</v>
      </c>
      <c r="X74" s="7">
        <v>16.399999999999999</v>
      </c>
      <c r="Y74" s="7">
        <v>3.3475783475783913</v>
      </c>
      <c r="Z74" s="7">
        <v>14.884868421052701</v>
      </c>
      <c r="AA74" s="7">
        <v>10.11</v>
      </c>
    </row>
    <row r="75" spans="1:27" ht="14.25" x14ac:dyDescent="0.2">
      <c r="A75" s="8" t="s">
        <v>181</v>
      </c>
      <c r="B75" s="9" t="s">
        <v>32</v>
      </c>
      <c r="C75" s="6" t="s">
        <v>33</v>
      </c>
      <c r="D75" s="6" t="s">
        <v>182</v>
      </c>
      <c r="E75" s="6" t="s">
        <v>43</v>
      </c>
      <c r="F75" s="6" t="s">
        <v>36</v>
      </c>
      <c r="G75" s="8" t="s">
        <v>51</v>
      </c>
      <c r="H75" s="7">
        <v>40.340728642600283</v>
      </c>
      <c r="I75" s="7">
        <v>30.766007901309976</v>
      </c>
      <c r="J75" s="7">
        <v>6.2085002164369802</v>
      </c>
      <c r="K75" s="7">
        <v>46.300475353980183</v>
      </c>
      <c r="L75" s="7">
        <v>56.315649717514127</v>
      </c>
      <c r="M75" s="7">
        <v>89.473684210526301</v>
      </c>
      <c r="N75" s="7">
        <v>22.5422449373836</v>
      </c>
      <c r="O75" s="7">
        <v>48.472101342303702</v>
      </c>
      <c r="P75" s="7">
        <v>54.702809754535743</v>
      </c>
      <c r="Q75" s="7">
        <v>48.861074090375894</v>
      </c>
      <c r="R75" s="7">
        <v>61.263295454545499</v>
      </c>
      <c r="S75" s="7">
        <v>53.26530968283592</v>
      </c>
      <c r="T75" s="7">
        <v>16.689272727272723</v>
      </c>
      <c r="U75" s="7">
        <v>82.855582000620586</v>
      </c>
      <c r="V75" s="7">
        <v>19.255322580645156</v>
      </c>
      <c r="W75" s="7">
        <v>96.462128566074213</v>
      </c>
      <c r="X75" s="7">
        <v>16.399999999999999</v>
      </c>
      <c r="Y75" s="7">
        <v>67.471590909090992</v>
      </c>
      <c r="Z75" s="7">
        <v>100</v>
      </c>
      <c r="AA75" s="7">
        <v>10.11</v>
      </c>
    </row>
    <row r="76" spans="1:27" ht="14.25" x14ac:dyDescent="0.2">
      <c r="A76" s="8" t="s">
        <v>183</v>
      </c>
      <c r="B76" s="9" t="s">
        <v>32</v>
      </c>
      <c r="C76" s="6" t="s">
        <v>33</v>
      </c>
      <c r="D76" s="6" t="s">
        <v>184</v>
      </c>
      <c r="E76" s="6" t="s">
        <v>46</v>
      </c>
      <c r="F76" s="6" t="s">
        <v>36</v>
      </c>
      <c r="G76" s="8" t="s">
        <v>51</v>
      </c>
      <c r="H76" s="7">
        <v>32.798218110328776</v>
      </c>
      <c r="I76" s="7">
        <v>26.743963517214617</v>
      </c>
      <c r="J76" s="7">
        <v>10.356042577668299</v>
      </c>
      <c r="K76" s="7">
        <v>39.458370090822285</v>
      </c>
      <c r="L76" s="7">
        <v>56.315649717514127</v>
      </c>
      <c r="M76" s="7">
        <v>55.2631578947368</v>
      </c>
      <c r="N76" s="7">
        <v>22.5422449373836</v>
      </c>
      <c r="O76" s="7">
        <v>48.472101342303702</v>
      </c>
      <c r="P76" s="7">
        <v>41.879600000000003</v>
      </c>
      <c r="Q76" s="7">
        <v>74.864000000000004</v>
      </c>
      <c r="R76" s="7">
        <v>2.5274999999999999</v>
      </c>
      <c r="S76" s="7">
        <v>54.615000000000002</v>
      </c>
      <c r="T76" s="7">
        <v>99.13</v>
      </c>
      <c r="U76" s="7">
        <v>63.59</v>
      </c>
      <c r="V76" s="7">
        <v>99.13</v>
      </c>
      <c r="W76" s="7">
        <v>63.59</v>
      </c>
      <c r="X76" s="7">
        <v>16.399999999999999</v>
      </c>
      <c r="Y76" s="7">
        <v>0</v>
      </c>
      <c r="Z76" s="7">
        <v>0</v>
      </c>
      <c r="AA76" s="7">
        <v>10.11</v>
      </c>
    </row>
    <row r="77" spans="1:27" ht="14.25" x14ac:dyDescent="0.2">
      <c r="A77" s="8" t="s">
        <v>185</v>
      </c>
      <c r="B77" s="9" t="s">
        <v>32</v>
      </c>
      <c r="C77" s="6" t="s">
        <v>33</v>
      </c>
      <c r="D77" s="6" t="s">
        <v>186</v>
      </c>
      <c r="E77" s="6" t="s">
        <v>40</v>
      </c>
      <c r="F77" s="6" t="s">
        <v>36</v>
      </c>
      <c r="G77" s="8" t="s">
        <v>37</v>
      </c>
      <c r="H77" s="7">
        <v>29.72397526704637</v>
      </c>
      <c r="I77" s="7">
        <v>21.813492225205813</v>
      </c>
      <c r="J77" s="7">
        <v>4.69003437493636</v>
      </c>
      <c r="K77" s="7">
        <v>35.774159564506505</v>
      </c>
      <c r="L77" s="7">
        <v>56.315649717514127</v>
      </c>
      <c r="M77" s="7">
        <v>36.842105263157897</v>
      </c>
      <c r="N77" s="7">
        <v>22.5422449373836</v>
      </c>
      <c r="O77" s="7">
        <v>48.472101342303702</v>
      </c>
      <c r="P77" s="7">
        <v>41.589699829807202</v>
      </c>
      <c r="Q77" s="7">
        <v>62.275087157383886</v>
      </c>
      <c r="R77" s="7">
        <v>7.8691624171341239</v>
      </c>
      <c r="S77" s="7">
        <v>67.66</v>
      </c>
      <c r="T77" s="7">
        <v>41.83</v>
      </c>
      <c r="U77" s="7">
        <v>90.73</v>
      </c>
      <c r="V77" s="7">
        <v>41.83</v>
      </c>
      <c r="W77" s="7">
        <v>97.283914382559217</v>
      </c>
      <c r="X77" s="7">
        <v>16.399999999999999</v>
      </c>
      <c r="Y77" s="7">
        <v>0</v>
      </c>
      <c r="Z77" s="7">
        <v>21.366649668536496</v>
      </c>
      <c r="AA77" s="7">
        <v>10.11</v>
      </c>
    </row>
    <row r="78" spans="1:27" ht="14.25" x14ac:dyDescent="0.2">
      <c r="A78" s="8" t="s">
        <v>187</v>
      </c>
      <c r="B78" s="9" t="s">
        <v>32</v>
      </c>
      <c r="C78" s="6" t="s">
        <v>33</v>
      </c>
      <c r="D78" s="6" t="s">
        <v>188</v>
      </c>
      <c r="E78" s="6" t="s">
        <v>40</v>
      </c>
      <c r="F78" s="6" t="s">
        <v>36</v>
      </c>
      <c r="G78" s="8" t="s">
        <v>51</v>
      </c>
      <c r="H78" s="7">
        <v>30.369834234975549</v>
      </c>
      <c r="I78" s="7">
        <v>24.161057058292585</v>
      </c>
      <c r="J78" s="7">
        <v>2.9763098378910602</v>
      </c>
      <c r="K78" s="7">
        <v>39.458370090822285</v>
      </c>
      <c r="L78" s="7">
        <v>56.315649717514127</v>
      </c>
      <c r="M78" s="7">
        <v>55.2631578947368</v>
      </c>
      <c r="N78" s="7">
        <v>22.5422449373836</v>
      </c>
      <c r="O78" s="7">
        <v>48.472101342303702</v>
      </c>
      <c r="P78" s="7">
        <v>39.683</v>
      </c>
      <c r="Q78" s="7">
        <v>63.1325</v>
      </c>
      <c r="R78" s="7">
        <v>2.5274999999999999</v>
      </c>
      <c r="S78" s="7">
        <v>67.094999999999999</v>
      </c>
      <c r="T78" s="7">
        <v>36.67</v>
      </c>
      <c r="U78" s="7">
        <v>99.98</v>
      </c>
      <c r="V78" s="7">
        <v>36.67</v>
      </c>
      <c r="W78" s="7">
        <v>99.98</v>
      </c>
      <c r="X78" s="7">
        <v>16.399999999999999</v>
      </c>
      <c r="Y78" s="7">
        <v>0</v>
      </c>
      <c r="Z78" s="7">
        <v>0</v>
      </c>
      <c r="AA78" s="7">
        <v>10.11</v>
      </c>
    </row>
    <row r="79" spans="1:27" ht="14.25" x14ac:dyDescent="0.2">
      <c r="A79" s="8" t="s">
        <v>189</v>
      </c>
      <c r="B79" s="9" t="s">
        <v>32</v>
      </c>
      <c r="C79" s="6" t="s">
        <v>33</v>
      </c>
      <c r="D79" s="6" t="s">
        <v>190</v>
      </c>
      <c r="E79" s="6" t="s">
        <v>40</v>
      </c>
      <c r="F79" s="6" t="s">
        <v>36</v>
      </c>
      <c r="G79" s="8" t="s">
        <v>51</v>
      </c>
      <c r="H79" s="7">
        <v>26.884083420622556</v>
      </c>
      <c r="I79" s="7">
        <v>23.525109631136992</v>
      </c>
      <c r="J79" s="7">
        <v>3.5653322264690699</v>
      </c>
      <c r="K79" s="7">
        <v>38.405738511874922</v>
      </c>
      <c r="L79" s="7">
        <v>56.315649717514127</v>
      </c>
      <c r="M79" s="7">
        <v>50</v>
      </c>
      <c r="N79" s="7">
        <v>22.5422449373836</v>
      </c>
      <c r="O79" s="7">
        <v>48.472101342303702</v>
      </c>
      <c r="P79" s="7">
        <v>31.9225441048509</v>
      </c>
      <c r="Q79" s="7">
        <v>49.13839949018972</v>
      </c>
      <c r="R79" s="7">
        <v>8.5735309473761241</v>
      </c>
      <c r="S79" s="7">
        <v>44.188859649122804</v>
      </c>
      <c r="T79" s="7">
        <v>16.689272727272723</v>
      </c>
      <c r="U79" s="7">
        <v>83.78</v>
      </c>
      <c r="V79" s="7">
        <v>19.255322580645156</v>
      </c>
      <c r="W79" s="7">
        <v>96.462128566074213</v>
      </c>
      <c r="X79" s="7">
        <v>16.399999999999999</v>
      </c>
      <c r="Y79" s="7">
        <v>10.018602179112406</v>
      </c>
      <c r="Z79" s="7">
        <v>4.1469194312796844</v>
      </c>
      <c r="AA79" s="7">
        <v>10.11</v>
      </c>
    </row>
    <row r="80" spans="1:27" ht="14.25" x14ac:dyDescent="0.2">
      <c r="A80" s="8" t="s">
        <v>191</v>
      </c>
      <c r="B80" s="9" t="s">
        <v>32</v>
      </c>
      <c r="C80" s="6" t="s">
        <v>33</v>
      </c>
      <c r="D80" s="6" t="s">
        <v>192</v>
      </c>
      <c r="E80" s="6" t="s">
        <v>46</v>
      </c>
      <c r="F80" s="6" t="s">
        <v>36</v>
      </c>
      <c r="G80" s="8" t="s">
        <v>37</v>
      </c>
      <c r="H80" s="7">
        <v>25.007136574979089</v>
      </c>
      <c r="I80" s="7">
        <v>26.659894291631815</v>
      </c>
      <c r="J80" s="7">
        <v>18.536897421867799</v>
      </c>
      <c r="K80" s="7">
        <v>35.774159564506505</v>
      </c>
      <c r="L80" s="7">
        <v>56.315649717514127</v>
      </c>
      <c r="M80" s="7">
        <v>36.842105263157897</v>
      </c>
      <c r="N80" s="7">
        <v>22.5422449373836</v>
      </c>
      <c r="O80" s="7">
        <v>48.472101342303702</v>
      </c>
      <c r="P80" s="7">
        <v>22.528000000000002</v>
      </c>
      <c r="Q80" s="7">
        <v>36.792500000000004</v>
      </c>
      <c r="R80" s="7">
        <v>2.5274999999999999</v>
      </c>
      <c r="S80" s="7">
        <v>34</v>
      </c>
      <c r="T80" s="7">
        <v>7.0400000000000063</v>
      </c>
      <c r="U80" s="7">
        <v>63.39</v>
      </c>
      <c r="V80" s="7">
        <v>11.11</v>
      </c>
      <c r="W80" s="7">
        <v>82.38</v>
      </c>
      <c r="X80" s="7">
        <v>16.399999999999999</v>
      </c>
      <c r="Y80" s="7">
        <v>0</v>
      </c>
      <c r="Z80" s="7">
        <v>0</v>
      </c>
      <c r="AA80" s="7">
        <v>10.11</v>
      </c>
    </row>
    <row r="81" spans="1:27" ht="14.25" x14ac:dyDescent="0.2">
      <c r="A81" s="8" t="s">
        <v>193</v>
      </c>
      <c r="B81" s="9" t="s">
        <v>32</v>
      </c>
      <c r="C81" s="6" t="s">
        <v>33</v>
      </c>
      <c r="D81" s="6" t="s">
        <v>194</v>
      </c>
      <c r="E81" s="6" t="s">
        <v>46</v>
      </c>
      <c r="F81" s="6" t="s">
        <v>36</v>
      </c>
      <c r="G81" s="8" t="s">
        <v>37</v>
      </c>
      <c r="H81" s="7">
        <v>27.203735767922019</v>
      </c>
      <c r="I81" s="7">
        <v>15.847697987109681</v>
      </c>
      <c r="J81" s="7">
        <v>4.4870132435338901</v>
      </c>
      <c r="K81" s="7">
        <v>28.405738511874922</v>
      </c>
      <c r="L81" s="7">
        <v>56.315649717514127</v>
      </c>
      <c r="M81" s="7">
        <v>0</v>
      </c>
      <c r="N81" s="7">
        <v>22.5422449373836</v>
      </c>
      <c r="O81" s="7">
        <v>48.472101342303702</v>
      </c>
      <c r="P81" s="7">
        <v>44.23779243914052</v>
      </c>
      <c r="Q81" s="7">
        <v>65.979253742457445</v>
      </c>
      <c r="R81" s="7">
        <v>8.4770216321678049</v>
      </c>
      <c r="S81" s="7">
        <v>72.276411446452116</v>
      </c>
      <c r="T81" s="7">
        <v>50.75</v>
      </c>
      <c r="U81" s="7">
        <v>89.737221950245214</v>
      </c>
      <c r="V81" s="7">
        <v>50.75</v>
      </c>
      <c r="W81" s="7">
        <v>97.203914382559219</v>
      </c>
      <c r="X81" s="7">
        <v>16.399999999999999</v>
      </c>
      <c r="Y81" s="7">
        <v>11.402637923698805</v>
      </c>
      <c r="Z81" s="7">
        <v>0.99281068127361038</v>
      </c>
      <c r="AA81" s="7">
        <v>10.11</v>
      </c>
    </row>
    <row r="82" spans="1:27" ht="14.25" x14ac:dyDescent="0.2">
      <c r="A82" s="8" t="s">
        <v>195</v>
      </c>
      <c r="B82" s="9" t="s">
        <v>32</v>
      </c>
      <c r="C82" s="6" t="s">
        <v>33</v>
      </c>
      <c r="D82" s="6" t="s">
        <v>196</v>
      </c>
      <c r="E82" s="6" t="s">
        <v>40</v>
      </c>
      <c r="F82" s="6" t="s">
        <v>36</v>
      </c>
      <c r="G82" s="8" t="s">
        <v>37</v>
      </c>
      <c r="H82" s="7">
        <v>29.02740759292201</v>
      </c>
      <c r="I82" s="7">
        <v>29.291887614348987</v>
      </c>
      <c r="J82" s="7">
        <v>6.8087580431649997</v>
      </c>
      <c r="K82" s="7">
        <v>44.195212196085443</v>
      </c>
      <c r="L82" s="7">
        <v>56.315649717514127</v>
      </c>
      <c r="M82" s="7">
        <v>78.947368421052602</v>
      </c>
      <c r="N82" s="7">
        <v>22.5422449373836</v>
      </c>
      <c r="O82" s="7">
        <v>48.472101342303702</v>
      </c>
      <c r="P82" s="7">
        <v>28.630687560781546</v>
      </c>
      <c r="Q82" s="7">
        <v>44.438493885097309</v>
      </c>
      <c r="R82" s="7">
        <v>2.5274999999999999</v>
      </c>
      <c r="S82" s="7">
        <v>49.221450033713111</v>
      </c>
      <c r="T82" s="7">
        <v>7.5900000000000034</v>
      </c>
      <c r="U82" s="7">
        <v>82.855582000620586</v>
      </c>
      <c r="V82" s="7">
        <v>7.9699999999999989</v>
      </c>
      <c r="W82" s="7">
        <v>96.462128566074213</v>
      </c>
      <c r="X82" s="7">
        <v>16.399999999999999</v>
      </c>
      <c r="Y82" s="7">
        <v>0</v>
      </c>
      <c r="Z82" s="7">
        <v>0</v>
      </c>
      <c r="AA82" s="7">
        <v>10.11</v>
      </c>
    </row>
    <row r="83" spans="1:27" ht="14.25" x14ac:dyDescent="0.2">
      <c r="A83" s="8" t="s">
        <v>197</v>
      </c>
      <c r="B83" s="9" t="s">
        <v>32</v>
      </c>
      <c r="C83" s="6" t="s">
        <v>33</v>
      </c>
      <c r="D83" s="6" t="s">
        <v>198</v>
      </c>
      <c r="E83" s="6" t="s">
        <v>43</v>
      </c>
      <c r="F83" s="6" t="s">
        <v>36</v>
      </c>
      <c r="G83" s="8" t="s">
        <v>37</v>
      </c>
      <c r="H83" s="7">
        <v>24.706409741649988</v>
      </c>
      <c r="I83" s="7">
        <v>20.729127562085701</v>
      </c>
      <c r="J83" s="7">
        <v>10.012902254743601</v>
      </c>
      <c r="K83" s="7">
        <v>32.089949038190703</v>
      </c>
      <c r="L83" s="7">
        <v>56.315649717514127</v>
      </c>
      <c r="M83" s="7">
        <v>18.421052631578899</v>
      </c>
      <c r="N83" s="7">
        <v>22.5422449373836</v>
      </c>
      <c r="O83" s="7">
        <v>48.472101342303702</v>
      </c>
      <c r="P83" s="7">
        <v>30.672333010996418</v>
      </c>
      <c r="Q83" s="7">
        <v>47.5655</v>
      </c>
      <c r="R83" s="7">
        <v>5.4728325274910503</v>
      </c>
      <c r="S83" s="7">
        <v>47.284999999999997</v>
      </c>
      <c r="T83" s="7">
        <v>4.7600000000000051</v>
      </c>
      <c r="U83" s="7">
        <v>96.35</v>
      </c>
      <c r="V83" s="7">
        <v>4.0100000000000051</v>
      </c>
      <c r="W83" s="7">
        <v>99.94</v>
      </c>
      <c r="X83" s="7">
        <v>16.399999999999999</v>
      </c>
      <c r="Y83" s="7">
        <v>1.3352073085032004</v>
      </c>
      <c r="Z83" s="7">
        <v>9.1109154929578011</v>
      </c>
      <c r="AA83" s="7">
        <v>10.11</v>
      </c>
    </row>
    <row r="84" spans="1:27" ht="14.25" x14ac:dyDescent="0.2">
      <c r="A84" s="8" t="s">
        <v>199</v>
      </c>
      <c r="B84" s="9" t="s">
        <v>32</v>
      </c>
      <c r="C84" s="6" t="s">
        <v>33</v>
      </c>
      <c r="D84" s="6" t="s">
        <v>200</v>
      </c>
      <c r="E84" s="6" t="s">
        <v>62</v>
      </c>
      <c r="F84" s="6" t="s">
        <v>36</v>
      </c>
      <c r="G84" s="8" t="s">
        <v>37</v>
      </c>
      <c r="H84" s="7">
        <v>21.736870784849337</v>
      </c>
      <c r="I84" s="7">
        <v>22.626925477425566</v>
      </c>
      <c r="J84" s="7">
        <v>5.8111218624815404</v>
      </c>
      <c r="K84" s="7">
        <v>36.300475353980183</v>
      </c>
      <c r="L84" s="7">
        <v>56.315649717514127</v>
      </c>
      <c r="M84" s="7">
        <v>39.473684210526301</v>
      </c>
      <c r="N84" s="7">
        <v>22.5422449373836</v>
      </c>
      <c r="O84" s="7">
        <v>48.472101342303702</v>
      </c>
      <c r="P84" s="7">
        <v>20.401788745984994</v>
      </c>
      <c r="Q84" s="7">
        <v>30.17208020527859</v>
      </c>
      <c r="R84" s="7">
        <v>13.520516659683896</v>
      </c>
      <c r="S84" s="7">
        <v>14.623750000000001</v>
      </c>
      <c r="T84" s="7">
        <v>16.689272727272723</v>
      </c>
      <c r="U84" s="7">
        <v>45.86</v>
      </c>
      <c r="V84" s="7">
        <v>19.255322580645156</v>
      </c>
      <c r="W84" s="7">
        <v>45.86</v>
      </c>
      <c r="X84" s="7">
        <v>16.399999999999999</v>
      </c>
      <c r="Y84" s="7">
        <v>19.541928333949102</v>
      </c>
      <c r="Z84" s="7">
        <v>4.8882099708373801</v>
      </c>
      <c r="AA84" s="7">
        <v>10.11</v>
      </c>
    </row>
    <row r="85" spans="1:27" ht="14.25" x14ac:dyDescent="0.2">
      <c r="A85" s="8" t="s">
        <v>201</v>
      </c>
      <c r="B85" s="9" t="s">
        <v>32</v>
      </c>
      <c r="C85" s="6" t="s">
        <v>33</v>
      </c>
      <c r="D85" s="6" t="s">
        <v>202</v>
      </c>
      <c r="E85" s="6" t="s">
        <v>62</v>
      </c>
      <c r="F85" s="6" t="s">
        <v>36</v>
      </c>
      <c r="G85" s="8" t="s">
        <v>37</v>
      </c>
      <c r="H85" s="7">
        <v>17.125192746581511</v>
      </c>
      <c r="I85" s="7">
        <v>21.809004708337767</v>
      </c>
      <c r="J85" s="7">
        <v>4.6772128981705201</v>
      </c>
      <c r="K85" s="7">
        <v>35.774159564506505</v>
      </c>
      <c r="L85" s="7">
        <v>56.315649717514127</v>
      </c>
      <c r="M85" s="7">
        <v>36.842105263157897</v>
      </c>
      <c r="N85" s="7">
        <v>22.5422449373836</v>
      </c>
      <c r="O85" s="7">
        <v>48.472101342303702</v>
      </c>
      <c r="P85" s="7">
        <v>10.099474803947128</v>
      </c>
      <c r="Q85" s="7">
        <v>10.512281818181819</v>
      </c>
      <c r="R85" s="7">
        <v>10.059475367124602</v>
      </c>
      <c r="S85" s="7">
        <v>9.3538596491227963</v>
      </c>
      <c r="T85" s="7">
        <v>16.689272727272723</v>
      </c>
      <c r="U85" s="7">
        <v>2.8400000000000034</v>
      </c>
      <c r="V85" s="7">
        <v>2.7900000000000063</v>
      </c>
      <c r="W85" s="7">
        <v>17.299999999999997</v>
      </c>
      <c r="X85" s="7">
        <v>16.399999999999999</v>
      </c>
      <c r="Y85" s="7">
        <v>15.063950734249204</v>
      </c>
      <c r="Z85" s="7">
        <v>0</v>
      </c>
      <c r="AA85" s="7">
        <v>10.11</v>
      </c>
    </row>
    <row r="86" spans="1:27" ht="14.25" x14ac:dyDescent="0.2">
      <c r="A86" s="8" t="s">
        <v>203</v>
      </c>
      <c r="B86" s="9" t="s">
        <v>32</v>
      </c>
      <c r="C86" s="6" t="s">
        <v>33</v>
      </c>
      <c r="D86" s="6" t="s">
        <v>204</v>
      </c>
      <c r="E86" s="6" t="s">
        <v>43</v>
      </c>
      <c r="F86" s="6" t="s">
        <v>36</v>
      </c>
      <c r="G86" s="8" t="s">
        <v>37</v>
      </c>
      <c r="H86" s="7">
        <v>15.166578203297181</v>
      </c>
      <c r="I86" s="7">
        <v>18.812694330871302</v>
      </c>
      <c r="J86" s="7">
        <v>11.7554238497701</v>
      </c>
      <c r="K86" s="7">
        <v>28.932054301348607</v>
      </c>
      <c r="L86" s="7">
        <v>56.315649717514127</v>
      </c>
      <c r="M86" s="7">
        <v>2.6315789473684199</v>
      </c>
      <c r="N86" s="7">
        <v>22.5422449373836</v>
      </c>
      <c r="O86" s="7">
        <v>48.472101342303702</v>
      </c>
      <c r="P86" s="7">
        <v>9.6974040119359977</v>
      </c>
      <c r="Q86" s="7">
        <v>17.79408020527859</v>
      </c>
      <c r="R86" s="7">
        <v>2.5274999999999999</v>
      </c>
      <c r="S86" s="7">
        <v>7.8438596491228054</v>
      </c>
      <c r="T86" s="7">
        <v>16.689272727272723</v>
      </c>
      <c r="U86" s="7">
        <v>20.25</v>
      </c>
      <c r="V86" s="7">
        <v>19.255322580645156</v>
      </c>
      <c r="W86" s="7">
        <v>14.560000000000002</v>
      </c>
      <c r="X86" s="7">
        <v>16.399999999999999</v>
      </c>
      <c r="Y86" s="7">
        <v>0</v>
      </c>
      <c r="Z86" s="7">
        <v>0</v>
      </c>
      <c r="AA86" s="7">
        <v>10.11</v>
      </c>
    </row>
    <row r="87" spans="1:27" ht="14.25" x14ac:dyDescent="0.2">
      <c r="A87" s="8" t="s">
        <v>205</v>
      </c>
      <c r="B87" s="9" t="s">
        <v>32</v>
      </c>
      <c r="C87" s="6" t="s">
        <v>33</v>
      </c>
      <c r="D87" s="6" t="s">
        <v>206</v>
      </c>
      <c r="E87" s="6" t="s">
        <v>62</v>
      </c>
      <c r="F87" s="6" t="s">
        <v>36</v>
      </c>
      <c r="G87" s="8" t="s">
        <v>51</v>
      </c>
      <c r="H87" s="7">
        <v>26.805825388194009</v>
      </c>
      <c r="I87" s="7">
        <v>24.699042313656683</v>
      </c>
      <c r="J87" s="7">
        <v>3.3104030487057501</v>
      </c>
      <c r="K87" s="7">
        <v>39.984685880295984</v>
      </c>
      <c r="L87" s="7">
        <v>56.315649717514127</v>
      </c>
      <c r="M87" s="7">
        <v>57.894736842105303</v>
      </c>
      <c r="N87" s="7">
        <v>22.5422449373836</v>
      </c>
      <c r="O87" s="7">
        <v>48.472101342303702</v>
      </c>
      <c r="P87" s="7">
        <v>29.966000000000001</v>
      </c>
      <c r="Q87" s="7">
        <v>44</v>
      </c>
      <c r="R87" s="7">
        <v>2.5274999999999999</v>
      </c>
      <c r="S87" s="7">
        <v>56.774999999999999</v>
      </c>
      <c r="T87" s="7">
        <v>13.799999999999997</v>
      </c>
      <c r="U87" s="7">
        <v>77.12</v>
      </c>
      <c r="V87" s="7">
        <v>13.799999999999997</v>
      </c>
      <c r="W87" s="7">
        <v>86.76</v>
      </c>
      <c r="X87" s="7">
        <v>16.399999999999999</v>
      </c>
      <c r="Y87" s="7">
        <v>0</v>
      </c>
      <c r="Z87" s="7">
        <v>0</v>
      </c>
      <c r="AA87" s="7">
        <v>10.11</v>
      </c>
    </row>
    <row r="88" spans="1:27" ht="14.25" x14ac:dyDescent="0.2">
      <c r="A88" s="8" t="s">
        <v>207</v>
      </c>
      <c r="B88" s="9" t="s">
        <v>32</v>
      </c>
      <c r="C88" s="6" t="s">
        <v>33</v>
      </c>
      <c r="D88" s="6" t="s">
        <v>208</v>
      </c>
      <c r="E88" s="6" t="s">
        <v>62</v>
      </c>
      <c r="F88" s="6" t="s">
        <v>36</v>
      </c>
      <c r="G88" s="8" t="s">
        <v>37</v>
      </c>
      <c r="H88" s="7">
        <v>18.558075213689285</v>
      </c>
      <c r="I88" s="7">
        <v>15.645792022815469</v>
      </c>
      <c r="J88" s="7">
        <v>3.9101390598361401</v>
      </c>
      <c r="K88" s="7">
        <v>28.405738511874922</v>
      </c>
      <c r="L88" s="7">
        <v>56.315649717514127</v>
      </c>
      <c r="M88" s="7">
        <v>0</v>
      </c>
      <c r="N88" s="7">
        <v>22.5422449373836</v>
      </c>
      <c r="O88" s="7">
        <v>48.472101342303702</v>
      </c>
      <c r="P88" s="7">
        <v>22.926500000000004</v>
      </c>
      <c r="Q88" s="7">
        <v>47.231250000000003</v>
      </c>
      <c r="R88" s="7">
        <v>2.5274999999999999</v>
      </c>
      <c r="S88" s="7">
        <v>15.115000000000009</v>
      </c>
      <c r="T88" s="7">
        <v>4.4325000000000045</v>
      </c>
      <c r="U88" s="7">
        <v>96.81</v>
      </c>
      <c r="V88" s="7">
        <v>2.4266666666666623</v>
      </c>
      <c r="W88" s="7">
        <v>99.03</v>
      </c>
      <c r="X88" s="7">
        <v>16.399999999999999</v>
      </c>
      <c r="Y88" s="7">
        <v>0</v>
      </c>
      <c r="Z88" s="7">
        <v>0</v>
      </c>
      <c r="AA88" s="7">
        <v>10.11</v>
      </c>
    </row>
    <row r="89" spans="1:27" ht="14.25" x14ac:dyDescent="0.2">
      <c r="A89" s="8" t="s">
        <v>209</v>
      </c>
      <c r="B89" s="9" t="s">
        <v>32</v>
      </c>
      <c r="C89" s="6" t="s">
        <v>33</v>
      </c>
      <c r="D89" s="6" t="s">
        <v>210</v>
      </c>
      <c r="E89" s="6" t="s">
        <v>62</v>
      </c>
      <c r="F89" s="6" t="s">
        <v>36</v>
      </c>
      <c r="G89" s="8" t="s">
        <v>37</v>
      </c>
      <c r="H89" s="7">
        <v>19.772985176082049</v>
      </c>
      <c r="I89" s="7">
        <v>20.959508626803412</v>
      </c>
      <c r="J89" s="7">
        <v>9.4681263494257308</v>
      </c>
      <c r="K89" s="7">
        <v>32.616264827664402</v>
      </c>
      <c r="L89" s="7">
        <v>56.315649717514127</v>
      </c>
      <c r="M89" s="7">
        <v>21.052631578947398</v>
      </c>
      <c r="N89" s="7">
        <v>22.5422449373836</v>
      </c>
      <c r="O89" s="7">
        <v>48.472101342303702</v>
      </c>
      <c r="P89" s="7">
        <v>17.993200000000002</v>
      </c>
      <c r="Q89" s="7">
        <v>32.535499999999999</v>
      </c>
      <c r="R89" s="7">
        <v>2.5274999999999999</v>
      </c>
      <c r="S89" s="7">
        <v>19.840000000000003</v>
      </c>
      <c r="T89" s="7">
        <v>27.680000000000007</v>
      </c>
      <c r="U89" s="7">
        <v>15.549999999999997</v>
      </c>
      <c r="V89" s="7">
        <v>28.409999999999997</v>
      </c>
      <c r="W89" s="7">
        <v>91.1</v>
      </c>
      <c r="X89" s="7">
        <v>16.399999999999999</v>
      </c>
      <c r="Y89" s="7">
        <v>0</v>
      </c>
      <c r="Z89" s="7">
        <v>0</v>
      </c>
      <c r="AA89" s="7">
        <v>10.11</v>
      </c>
    </row>
    <row r="90" spans="1:27" ht="14.25" x14ac:dyDescent="0.2">
      <c r="A90" s="8" t="s">
        <v>211</v>
      </c>
      <c r="B90" s="9" t="s">
        <v>32</v>
      </c>
      <c r="C90" s="6" t="s">
        <v>33</v>
      </c>
      <c r="D90" s="6" t="s">
        <v>212</v>
      </c>
      <c r="E90" s="6" t="s">
        <v>40</v>
      </c>
      <c r="F90" s="6" t="s">
        <v>36</v>
      </c>
      <c r="G90" s="8" t="s">
        <v>37</v>
      </c>
      <c r="H90" s="7">
        <v>26.734905286453774</v>
      </c>
      <c r="I90" s="7">
        <v>27.23891917425204</v>
      </c>
      <c r="J90" s="7">
        <v>9.36418656018121</v>
      </c>
      <c r="K90" s="7">
        <v>40.511001669769662</v>
      </c>
      <c r="L90" s="7">
        <v>56.315649717514127</v>
      </c>
      <c r="M90" s="7">
        <v>60.526315789473699</v>
      </c>
      <c r="N90" s="7">
        <v>22.5422449373836</v>
      </c>
      <c r="O90" s="7">
        <v>48.472101342303702</v>
      </c>
      <c r="P90" s="7">
        <v>25.978884454756383</v>
      </c>
      <c r="Q90" s="7">
        <v>35.1905</v>
      </c>
      <c r="R90" s="7">
        <v>5.1667111368909495</v>
      </c>
      <c r="S90" s="7">
        <v>49.18</v>
      </c>
      <c r="T90" s="7">
        <v>1.144999999999996</v>
      </c>
      <c r="U90" s="7">
        <v>56.82</v>
      </c>
      <c r="V90" s="7">
        <v>13.439999999999998</v>
      </c>
      <c r="W90" s="7">
        <v>94.3</v>
      </c>
      <c r="X90" s="7">
        <v>16.399999999999999</v>
      </c>
      <c r="Y90" s="7">
        <v>0</v>
      </c>
      <c r="Z90" s="7">
        <v>10.556844547563799</v>
      </c>
      <c r="AA90" s="7">
        <v>10.11</v>
      </c>
    </row>
    <row r="91" spans="1:27" ht="14.25" x14ac:dyDescent="0.2">
      <c r="A91" s="8" t="s">
        <v>213</v>
      </c>
      <c r="B91" s="9" t="s">
        <v>32</v>
      </c>
      <c r="C91" s="6" t="s">
        <v>33</v>
      </c>
      <c r="D91" s="6" t="s">
        <v>214</v>
      </c>
      <c r="E91" s="6" t="s">
        <v>62</v>
      </c>
      <c r="F91" s="6" t="s">
        <v>36</v>
      </c>
      <c r="G91" s="8" t="s">
        <v>37</v>
      </c>
      <c r="H91" s="7">
        <v>11.069104109791144</v>
      </c>
      <c r="I91" s="7">
        <v>16.905173516318577</v>
      </c>
      <c r="J91" s="7">
        <v>7.50837189841645</v>
      </c>
      <c r="K91" s="7">
        <v>28.405738511874922</v>
      </c>
      <c r="L91" s="7">
        <v>56.315649717514127</v>
      </c>
      <c r="M91" s="7">
        <v>0</v>
      </c>
      <c r="N91" s="7">
        <v>22.5422449373836</v>
      </c>
      <c r="O91" s="7">
        <v>48.472101342303702</v>
      </c>
      <c r="P91" s="7">
        <v>2.3149999999999982</v>
      </c>
      <c r="Q91" s="7">
        <v>2.2249999999999988</v>
      </c>
      <c r="R91" s="7">
        <v>2.5274999999999999</v>
      </c>
      <c r="S91" s="7">
        <v>2.0699999999999932</v>
      </c>
      <c r="T91" s="7">
        <v>0.64000000000000057</v>
      </c>
      <c r="U91" s="7">
        <v>6.9999999999993179E-2</v>
      </c>
      <c r="V91" s="7">
        <v>6.0000000000002274E-2</v>
      </c>
      <c r="W91" s="7">
        <v>2.4200000000000017</v>
      </c>
      <c r="X91" s="7">
        <v>16.399999999999999</v>
      </c>
      <c r="Y91" s="7">
        <v>0</v>
      </c>
      <c r="Z91" s="7">
        <v>0</v>
      </c>
      <c r="AA91" s="7">
        <v>10.11</v>
      </c>
    </row>
    <row r="92" spans="1:27" ht="14.25" x14ac:dyDescent="0.2">
      <c r="A92" s="8" t="s">
        <v>215</v>
      </c>
      <c r="B92" s="9" t="s">
        <v>32</v>
      </c>
      <c r="C92" s="6" t="s">
        <v>33</v>
      </c>
      <c r="D92" s="6" t="s">
        <v>216</v>
      </c>
      <c r="E92" s="6" t="s">
        <v>43</v>
      </c>
      <c r="F92" s="6" t="s">
        <v>36</v>
      </c>
      <c r="G92" s="8" t="s">
        <v>37</v>
      </c>
      <c r="H92" s="7">
        <v>27.102129926217287</v>
      </c>
      <c r="I92" s="7">
        <v>22.930140098193142</v>
      </c>
      <c r="J92" s="7">
        <v>4.2714343127948897</v>
      </c>
      <c r="K92" s="7">
        <v>37.35310693292756</v>
      </c>
      <c r="L92" s="7">
        <v>56.315649717514127</v>
      </c>
      <c r="M92" s="7">
        <v>44.7368421052632</v>
      </c>
      <c r="N92" s="7">
        <v>22.5422449373836</v>
      </c>
      <c r="O92" s="7">
        <v>48.472101342303702</v>
      </c>
      <c r="P92" s="7">
        <v>33.360114668253502</v>
      </c>
      <c r="Q92" s="7">
        <v>43.653500000000008</v>
      </c>
      <c r="R92" s="7">
        <v>5.3242866706337466</v>
      </c>
      <c r="S92" s="7">
        <v>68.844999999999999</v>
      </c>
      <c r="T92" s="7">
        <v>1.2900000000000063</v>
      </c>
      <c r="U92" s="7">
        <v>66.210000000000008</v>
      </c>
      <c r="V92" s="7">
        <v>45.75</v>
      </c>
      <c r="W92" s="7">
        <v>99.34</v>
      </c>
      <c r="X92" s="7">
        <v>16.399999999999999</v>
      </c>
      <c r="Y92" s="7">
        <v>0</v>
      </c>
      <c r="Z92" s="7">
        <v>11.187146682534987</v>
      </c>
      <c r="AA92" s="7">
        <v>10.11</v>
      </c>
    </row>
    <row r="93" spans="1:27" ht="14.25" x14ac:dyDescent="0.2">
      <c r="A93" s="8" t="s">
        <v>217</v>
      </c>
      <c r="B93" s="9" t="s">
        <v>32</v>
      </c>
      <c r="C93" s="6" t="s">
        <v>33</v>
      </c>
      <c r="D93" s="6" t="s">
        <v>218</v>
      </c>
      <c r="E93" s="6" t="s">
        <v>40</v>
      </c>
      <c r="F93" s="6" t="s">
        <v>36</v>
      </c>
      <c r="G93" s="8" t="s">
        <v>37</v>
      </c>
      <c r="H93" s="7">
        <v>24.176693681979852</v>
      </c>
      <c r="I93" s="7">
        <v>24.012508233292643</v>
      </c>
      <c r="J93" s="7">
        <v>6.1609071799964603</v>
      </c>
      <c r="K93" s="7">
        <v>37.879422722401245</v>
      </c>
      <c r="L93" s="7">
        <v>56.315649717514127</v>
      </c>
      <c r="M93" s="7">
        <v>47.368421052631597</v>
      </c>
      <c r="N93" s="7">
        <v>22.5422449373836</v>
      </c>
      <c r="O93" s="7">
        <v>48.472101342303702</v>
      </c>
      <c r="P93" s="7">
        <v>24.422971855010665</v>
      </c>
      <c r="Q93" s="7">
        <v>34.620499999999993</v>
      </c>
      <c r="R93" s="7">
        <v>8.2844296375266602</v>
      </c>
      <c r="S93" s="7">
        <v>36.305000000000007</v>
      </c>
      <c r="T93" s="7">
        <v>6.5900000000000034</v>
      </c>
      <c r="U93" s="7">
        <v>66.289999999999992</v>
      </c>
      <c r="V93" s="7">
        <v>7.3499999999999943</v>
      </c>
      <c r="W93" s="7">
        <v>66.759999999999991</v>
      </c>
      <c r="X93" s="7">
        <v>16.399999999999999</v>
      </c>
      <c r="Y93" s="7">
        <v>11.513859275053321</v>
      </c>
      <c r="Z93" s="7">
        <v>0</v>
      </c>
      <c r="AA93" s="7">
        <v>10.11</v>
      </c>
    </row>
    <row r="94" spans="1:27" ht="14.25" x14ac:dyDescent="0.2">
      <c r="A94" s="8" t="s">
        <v>219</v>
      </c>
      <c r="B94" s="9" t="s">
        <v>32</v>
      </c>
      <c r="C94" s="6" t="s">
        <v>33</v>
      </c>
      <c r="D94" s="6" t="s">
        <v>220</v>
      </c>
      <c r="E94" s="6" t="s">
        <v>62</v>
      </c>
      <c r="F94" s="6" t="s">
        <v>36</v>
      </c>
      <c r="G94" s="8" t="s">
        <v>37</v>
      </c>
      <c r="H94" s="7">
        <v>24.525962560485674</v>
      </c>
      <c r="I94" s="7">
        <v>17.908586278457399</v>
      </c>
      <c r="J94" s="7">
        <v>5.5632354293393904</v>
      </c>
      <c r="K94" s="7">
        <v>30.511001669769662</v>
      </c>
      <c r="L94" s="7">
        <v>56.315649717514127</v>
      </c>
      <c r="M94" s="7">
        <v>10.526315789473699</v>
      </c>
      <c r="N94" s="7">
        <v>22.5422449373836</v>
      </c>
      <c r="O94" s="7">
        <v>48.472101342303702</v>
      </c>
      <c r="P94" s="7">
        <v>34.452026983528079</v>
      </c>
      <c r="Q94" s="7">
        <v>51.452580205278593</v>
      </c>
      <c r="R94" s="7">
        <v>7.8105574289802</v>
      </c>
      <c r="S94" s="7">
        <v>53.733859649122806</v>
      </c>
      <c r="T94" s="7">
        <v>16.689272727272723</v>
      </c>
      <c r="U94" s="7">
        <v>93.15</v>
      </c>
      <c r="V94" s="7">
        <v>19.255322580645156</v>
      </c>
      <c r="W94" s="7">
        <v>93.15</v>
      </c>
      <c r="X94" s="7">
        <v>16.399999999999999</v>
      </c>
      <c r="Y94" s="7">
        <v>10.5661148579604</v>
      </c>
      <c r="Z94" s="7">
        <v>0</v>
      </c>
      <c r="AA94" s="7">
        <v>10.11</v>
      </c>
    </row>
    <row r="95" spans="1:27" ht="14.25" x14ac:dyDescent="0.2">
      <c r="A95" s="8" t="s">
        <v>221</v>
      </c>
      <c r="B95" s="9" t="s">
        <v>32</v>
      </c>
      <c r="C95" s="6" t="s">
        <v>33</v>
      </c>
      <c r="D95" s="6" t="s">
        <v>222</v>
      </c>
      <c r="E95" s="6" t="s">
        <v>43</v>
      </c>
      <c r="F95" s="6" t="s">
        <v>36</v>
      </c>
      <c r="G95" s="8" t="s">
        <v>37</v>
      </c>
      <c r="H95" s="7">
        <v>24.25119756023134</v>
      </c>
      <c r="I95" s="7">
        <v>19.412221272339217</v>
      </c>
      <c r="J95" s="7">
        <v>3.84429781787391</v>
      </c>
      <c r="K95" s="7">
        <v>33.14258061713808</v>
      </c>
      <c r="L95" s="7">
        <v>56.315649717514127</v>
      </c>
      <c r="M95" s="7">
        <v>23.684210526315798</v>
      </c>
      <c r="N95" s="7">
        <v>22.5422449373836</v>
      </c>
      <c r="O95" s="7">
        <v>48.472101342303702</v>
      </c>
      <c r="P95" s="7">
        <v>31.509661992069521</v>
      </c>
      <c r="Q95" s="7">
        <v>41.612857158844058</v>
      </c>
      <c r="R95" s="7">
        <v>15.150672821329735</v>
      </c>
      <c r="S95" s="7">
        <v>44.021249999999995</v>
      </c>
      <c r="T95" s="7">
        <v>4.9150000000000063</v>
      </c>
      <c r="U95" s="7">
        <v>83.242221950245224</v>
      </c>
      <c r="V95" s="7">
        <v>5.7324999999999875</v>
      </c>
      <c r="W95" s="7">
        <v>84.438770491803282</v>
      </c>
      <c r="X95" s="7">
        <v>16.399999999999999</v>
      </c>
      <c r="Y95" s="7">
        <v>16.535433070866219</v>
      </c>
      <c r="Z95" s="7">
        <v>17.421825143586503</v>
      </c>
      <c r="AA95" s="7">
        <v>10.11</v>
      </c>
    </row>
    <row r="96" spans="1:27" ht="14.25" x14ac:dyDescent="0.2">
      <c r="A96" s="8" t="s">
        <v>223</v>
      </c>
      <c r="B96" s="9" t="s">
        <v>32</v>
      </c>
      <c r="C96" s="6" t="s">
        <v>33</v>
      </c>
      <c r="D96" s="6" t="s">
        <v>224</v>
      </c>
      <c r="E96" s="6" t="s">
        <v>62</v>
      </c>
      <c r="F96" s="6" t="s">
        <v>36</v>
      </c>
      <c r="G96" s="8" t="s">
        <v>37</v>
      </c>
      <c r="H96" s="7">
        <v>26.205133201934366</v>
      </c>
      <c r="I96" s="7">
        <v>22.64482702414444</v>
      </c>
      <c r="J96" s="7">
        <v>7.06527665761815</v>
      </c>
      <c r="K96" s="7">
        <v>35.774159564506505</v>
      </c>
      <c r="L96" s="7">
        <v>56.315649717514127</v>
      </c>
      <c r="M96" s="7">
        <v>36.842105263157897</v>
      </c>
      <c r="N96" s="7">
        <v>22.5422449373836</v>
      </c>
      <c r="O96" s="7">
        <v>48.472101342303702</v>
      </c>
      <c r="P96" s="7">
        <v>31.545592468619255</v>
      </c>
      <c r="Q96" s="7">
        <v>47.63600000000001</v>
      </c>
      <c r="R96" s="7">
        <v>4.86798117154812</v>
      </c>
      <c r="S96" s="7">
        <v>52.72</v>
      </c>
      <c r="T96" s="7">
        <v>12.400000000000006</v>
      </c>
      <c r="U96" s="7">
        <v>88.710000000000008</v>
      </c>
      <c r="V96" s="7">
        <v>12.439999999999998</v>
      </c>
      <c r="W96" s="7">
        <v>91.98</v>
      </c>
      <c r="X96" s="7">
        <v>16.399999999999999</v>
      </c>
      <c r="Y96" s="7">
        <v>0</v>
      </c>
      <c r="Z96" s="7">
        <v>9.3619246861924807</v>
      </c>
      <c r="AA96" s="7">
        <v>10.11</v>
      </c>
    </row>
    <row r="97" spans="1:27" ht="14.25" x14ac:dyDescent="0.2">
      <c r="A97" s="8" t="s">
        <v>225</v>
      </c>
      <c r="B97" s="9" t="s">
        <v>32</v>
      </c>
      <c r="C97" s="6" t="s">
        <v>33</v>
      </c>
      <c r="D97" s="6" t="s">
        <v>226</v>
      </c>
      <c r="E97" s="6" t="s">
        <v>46</v>
      </c>
      <c r="F97" s="6" t="s">
        <v>36</v>
      </c>
      <c r="G97" s="8" t="s">
        <v>37</v>
      </c>
      <c r="H97" s="7">
        <v>18.836734518037268</v>
      </c>
      <c r="I97" s="7">
        <v>17.54433905408581</v>
      </c>
      <c r="J97" s="7">
        <v>6.92854411158598</v>
      </c>
      <c r="K97" s="7">
        <v>29.458370090822292</v>
      </c>
      <c r="L97" s="7">
        <v>56.315649717514127</v>
      </c>
      <c r="M97" s="7">
        <v>5.2631578947368398</v>
      </c>
      <c r="N97" s="7">
        <v>22.5422449373836</v>
      </c>
      <c r="O97" s="7">
        <v>48.472101342303702</v>
      </c>
      <c r="P97" s="7">
        <v>20.775327713964451</v>
      </c>
      <c r="Q97" s="7">
        <v>41.828319284911132</v>
      </c>
      <c r="R97" s="7">
        <v>2.5274999999999999</v>
      </c>
      <c r="S97" s="7">
        <v>15.164999999999992</v>
      </c>
      <c r="T97" s="7">
        <v>2.6899999999999977</v>
      </c>
      <c r="U97" s="7">
        <v>82.8</v>
      </c>
      <c r="V97" s="7">
        <v>0.48000000000000398</v>
      </c>
      <c r="W97" s="7">
        <v>96.462128566074213</v>
      </c>
      <c r="X97" s="7">
        <v>16.399999999999999</v>
      </c>
      <c r="Y97" s="7">
        <v>0</v>
      </c>
      <c r="Z97" s="7">
        <v>0</v>
      </c>
      <c r="AA97" s="7">
        <v>10.11</v>
      </c>
    </row>
    <row r="98" spans="1:27" ht="14.25" x14ac:dyDescent="0.2">
      <c r="A98" s="8" t="s">
        <v>227</v>
      </c>
      <c r="B98" s="9" t="s">
        <v>32</v>
      </c>
      <c r="C98" s="6" t="s">
        <v>33</v>
      </c>
      <c r="D98" s="6" t="s">
        <v>228</v>
      </c>
      <c r="E98" s="6" t="s">
        <v>40</v>
      </c>
      <c r="F98" s="6" t="s">
        <v>36</v>
      </c>
      <c r="G98" s="8" t="s">
        <v>37</v>
      </c>
      <c r="H98" s="7">
        <v>20.516364679462008</v>
      </c>
      <c r="I98" s="7">
        <v>23.51477230901417</v>
      </c>
      <c r="J98" s="7">
        <v>5.9418120579978204</v>
      </c>
      <c r="K98" s="7">
        <v>37.35310693292756</v>
      </c>
      <c r="L98" s="7">
        <v>56.315649717514127</v>
      </c>
      <c r="M98" s="7">
        <v>44.7368421052632</v>
      </c>
      <c r="N98" s="7">
        <v>22.5422449373836</v>
      </c>
      <c r="O98" s="7">
        <v>48.472101342303702</v>
      </c>
      <c r="P98" s="7">
        <v>16.018753235133769</v>
      </c>
      <c r="Q98" s="7">
        <v>28.834383087834418</v>
      </c>
      <c r="R98" s="7">
        <v>2.5274999999999999</v>
      </c>
      <c r="S98" s="7">
        <v>17.370000000000005</v>
      </c>
      <c r="T98" s="7">
        <v>24.617943626114737</v>
      </c>
      <c r="U98" s="7">
        <v>8.9899999999999949</v>
      </c>
      <c r="V98" s="7">
        <v>45.5</v>
      </c>
      <c r="W98" s="7">
        <v>68.58</v>
      </c>
      <c r="X98" s="7">
        <v>16.399999999999999</v>
      </c>
      <c r="Y98" s="7">
        <v>0</v>
      </c>
      <c r="Z98" s="7">
        <v>0</v>
      </c>
      <c r="AA98" s="7">
        <v>10.11</v>
      </c>
    </row>
    <row r="99" spans="1:27" ht="14.25" x14ac:dyDescent="0.2">
      <c r="A99" s="8" t="s">
        <v>229</v>
      </c>
      <c r="B99" s="9" t="s">
        <v>32</v>
      </c>
      <c r="C99" s="6" t="s">
        <v>33</v>
      </c>
      <c r="D99" s="6" t="s">
        <v>230</v>
      </c>
      <c r="E99" s="6" t="s">
        <v>43</v>
      </c>
      <c r="F99" s="6" t="s">
        <v>36</v>
      </c>
      <c r="G99" s="8" t="s">
        <v>37</v>
      </c>
      <c r="H99" s="7">
        <v>20.856103561829926</v>
      </c>
      <c r="I99" s="7">
        <v>15.918380895862184</v>
      </c>
      <c r="J99" s="7">
        <v>3.4859568926011799</v>
      </c>
      <c r="K99" s="7">
        <v>28.932054301348607</v>
      </c>
      <c r="L99" s="7">
        <v>56.315649717514127</v>
      </c>
      <c r="M99" s="7">
        <v>2.6315789473684199</v>
      </c>
      <c r="N99" s="7">
        <v>22.5422449373836</v>
      </c>
      <c r="O99" s="7">
        <v>48.472101342303702</v>
      </c>
      <c r="P99" s="7">
        <v>28.262687560781544</v>
      </c>
      <c r="Q99" s="7">
        <v>43.823493885097307</v>
      </c>
      <c r="R99" s="7">
        <v>2.5274999999999999</v>
      </c>
      <c r="S99" s="7">
        <v>48.611450033713112</v>
      </c>
      <c r="T99" s="7">
        <v>6.3499999999999943</v>
      </c>
      <c r="U99" s="7">
        <v>82.855582000620586</v>
      </c>
      <c r="V99" s="7">
        <v>6.3499999999999943</v>
      </c>
      <c r="W99" s="7">
        <v>96.462128566074213</v>
      </c>
      <c r="X99" s="7">
        <v>16.399999999999999</v>
      </c>
      <c r="Y99" s="7">
        <v>0</v>
      </c>
      <c r="Z99" s="7">
        <v>0</v>
      </c>
      <c r="AA99" s="7">
        <v>10.11</v>
      </c>
    </row>
    <row r="100" spans="1:27" ht="14.25" x14ac:dyDescent="0.2">
      <c r="A100" s="8" t="s">
        <v>231</v>
      </c>
      <c r="B100" s="9" t="s">
        <v>32</v>
      </c>
      <c r="C100" s="6" t="s">
        <v>33</v>
      </c>
      <c r="D100" s="6" t="s">
        <v>232</v>
      </c>
      <c r="E100" s="6" t="s">
        <v>62</v>
      </c>
      <c r="F100" s="6" t="s">
        <v>36</v>
      </c>
      <c r="G100" s="8" t="s">
        <v>37</v>
      </c>
      <c r="H100" s="7">
        <v>20.144516016869247</v>
      </c>
      <c r="I100" s="7">
        <v>17.332726694782075</v>
      </c>
      <c r="J100" s="7">
        <v>3.9179223331241699</v>
      </c>
      <c r="K100" s="7">
        <v>30.511001669769662</v>
      </c>
      <c r="L100" s="7">
        <v>56.315649717514127</v>
      </c>
      <c r="M100" s="7">
        <v>10.526315789473699</v>
      </c>
      <c r="N100" s="7">
        <v>22.5422449373836</v>
      </c>
      <c r="O100" s="7">
        <v>48.472101342303702</v>
      </c>
      <c r="P100" s="7">
        <v>24.362200000000001</v>
      </c>
      <c r="Q100" s="7">
        <v>36.585500000000003</v>
      </c>
      <c r="R100" s="7">
        <v>2.5274999999999999</v>
      </c>
      <c r="S100" s="7">
        <v>43.585000000000001</v>
      </c>
      <c r="T100" s="7">
        <v>1.2999999999999972</v>
      </c>
      <c r="U100" s="7">
        <v>65.92</v>
      </c>
      <c r="V100" s="7">
        <v>3.0799999999999983</v>
      </c>
      <c r="W100" s="7">
        <v>95.45</v>
      </c>
      <c r="X100" s="7">
        <v>16.399999999999999</v>
      </c>
      <c r="Y100" s="7">
        <v>0</v>
      </c>
      <c r="Z100" s="7">
        <v>0</v>
      </c>
      <c r="AA100" s="7">
        <v>10.11</v>
      </c>
    </row>
    <row r="101" spans="1:27" ht="14.25" x14ac:dyDescent="0.2">
      <c r="A101" s="8" t="s">
        <v>233</v>
      </c>
      <c r="B101" s="9" t="s">
        <v>32</v>
      </c>
      <c r="C101" s="6" t="s">
        <v>33</v>
      </c>
      <c r="D101" s="6" t="s">
        <v>234</v>
      </c>
      <c r="E101" s="6" t="s">
        <v>40</v>
      </c>
      <c r="F101" s="6" t="s">
        <v>36</v>
      </c>
      <c r="G101" s="8" t="s">
        <v>51</v>
      </c>
      <c r="H101" s="7">
        <v>25.079730960584051</v>
      </c>
      <c r="I101" s="7">
        <v>19.206339787168702</v>
      </c>
      <c r="J101" s="7">
        <v>4.4590725218979896</v>
      </c>
      <c r="K101" s="7">
        <v>32.616264827664402</v>
      </c>
      <c r="L101" s="7">
        <v>56.315649717514127</v>
      </c>
      <c r="M101" s="7">
        <v>21.052631578947398</v>
      </c>
      <c r="N101" s="7">
        <v>22.5422449373836</v>
      </c>
      <c r="O101" s="7">
        <v>48.472101342303702</v>
      </c>
      <c r="P101" s="7">
        <v>33.889817720707079</v>
      </c>
      <c r="Q101" s="7">
        <v>53.246319284911131</v>
      </c>
      <c r="R101" s="7">
        <v>2.5274999999999999</v>
      </c>
      <c r="S101" s="7">
        <v>57.901450033713118</v>
      </c>
      <c r="T101" s="7">
        <v>18.299999999999997</v>
      </c>
      <c r="U101" s="7">
        <v>96.34</v>
      </c>
      <c r="V101" s="7">
        <v>18.299999999999997</v>
      </c>
      <c r="W101" s="7">
        <v>96.462128566074213</v>
      </c>
      <c r="X101" s="7">
        <v>16.399999999999999</v>
      </c>
      <c r="Y101" s="7">
        <v>0</v>
      </c>
      <c r="Z101" s="7">
        <v>0</v>
      </c>
      <c r="AA101" s="7">
        <v>10.11</v>
      </c>
    </row>
    <row r="102" spans="1:27" ht="14.25" x14ac:dyDescent="0.2">
      <c r="A102" s="8" t="s">
        <v>235</v>
      </c>
      <c r="B102" s="9" t="s">
        <v>32</v>
      </c>
      <c r="C102" s="6" t="s">
        <v>33</v>
      </c>
      <c r="D102" s="6" t="s">
        <v>236</v>
      </c>
      <c r="E102" s="6" t="s">
        <v>43</v>
      </c>
      <c r="F102" s="6" t="s">
        <v>36</v>
      </c>
      <c r="G102" s="8" t="s">
        <v>37</v>
      </c>
      <c r="H102" s="7">
        <v>19.887406495374769</v>
      </c>
      <c r="I102" s="7">
        <v>16.091534741361905</v>
      </c>
      <c r="J102" s="7">
        <v>3.9806821654575302</v>
      </c>
      <c r="K102" s="7">
        <v>28.932054301348607</v>
      </c>
      <c r="L102" s="7">
        <v>56.315649717514127</v>
      </c>
      <c r="M102" s="7">
        <v>2.6315789473684199</v>
      </c>
      <c r="N102" s="7">
        <v>22.5422449373836</v>
      </c>
      <c r="O102" s="7">
        <v>48.472101342303702</v>
      </c>
      <c r="P102" s="7">
        <v>25.581214126394059</v>
      </c>
      <c r="Q102" s="7">
        <v>39.250999999999998</v>
      </c>
      <c r="R102" s="7">
        <v>3.0270353159851489</v>
      </c>
      <c r="S102" s="7">
        <v>43.349999999999994</v>
      </c>
      <c r="T102" s="7">
        <v>3.0499999999999972</v>
      </c>
      <c r="U102" s="7">
        <v>77.09</v>
      </c>
      <c r="V102" s="7">
        <v>3.0499999999999972</v>
      </c>
      <c r="W102" s="7">
        <v>87.41</v>
      </c>
      <c r="X102" s="7">
        <v>16.399999999999999</v>
      </c>
      <c r="Y102" s="7">
        <v>0</v>
      </c>
      <c r="Z102" s="7">
        <v>1.998141263940596</v>
      </c>
      <c r="AA102" s="7">
        <v>10.11</v>
      </c>
    </row>
    <row r="103" spans="1:27" ht="14.25" x14ac:dyDescent="0.2">
      <c r="A103" s="8" t="s">
        <v>237</v>
      </c>
      <c r="B103" s="9" t="s">
        <v>32</v>
      </c>
      <c r="C103" s="6" t="s">
        <v>33</v>
      </c>
      <c r="D103" s="6" t="s">
        <v>238</v>
      </c>
      <c r="E103" s="6" t="s">
        <v>40</v>
      </c>
      <c r="F103" s="6" t="s">
        <v>36</v>
      </c>
      <c r="G103" s="8" t="s">
        <v>37</v>
      </c>
      <c r="H103" s="7">
        <v>24.638806924368858</v>
      </c>
      <c r="I103" s="7">
        <v>22.255744873948089</v>
      </c>
      <c r="J103" s="7">
        <v>5.9536133713428603</v>
      </c>
      <c r="K103" s="7">
        <v>35.774159564506505</v>
      </c>
      <c r="L103" s="7">
        <v>56.315649717514127</v>
      </c>
      <c r="M103" s="7">
        <v>36.842105263157897</v>
      </c>
      <c r="N103" s="7">
        <v>22.5422449373836</v>
      </c>
      <c r="O103" s="7">
        <v>48.472101342303702</v>
      </c>
      <c r="P103" s="7">
        <v>28.213400000000004</v>
      </c>
      <c r="Q103" s="7">
        <v>44.283500000000004</v>
      </c>
      <c r="R103" s="7">
        <v>2.5274999999999999</v>
      </c>
      <c r="S103" s="7">
        <v>47.445</v>
      </c>
      <c r="T103" s="7">
        <v>11.480000000000004</v>
      </c>
      <c r="U103" s="7">
        <v>83.2</v>
      </c>
      <c r="V103" s="7">
        <v>11.689999999999998</v>
      </c>
      <c r="W103" s="7">
        <v>83.24</v>
      </c>
      <c r="X103" s="7">
        <v>16.399999999999999</v>
      </c>
      <c r="Y103" s="7">
        <v>0</v>
      </c>
      <c r="Z103" s="7">
        <v>0</v>
      </c>
      <c r="AA103" s="7">
        <v>10.11</v>
      </c>
    </row>
    <row r="104" spans="1:27" ht="14.25" x14ac:dyDescent="0.2">
      <c r="A104" s="8" t="s">
        <v>239</v>
      </c>
      <c r="B104" s="9" t="s">
        <v>32</v>
      </c>
      <c r="C104" s="6" t="s">
        <v>33</v>
      </c>
      <c r="D104" s="6" t="s">
        <v>240</v>
      </c>
      <c r="E104" s="6" t="s">
        <v>43</v>
      </c>
      <c r="F104" s="6" t="s">
        <v>36</v>
      </c>
      <c r="G104" s="8" t="s">
        <v>37</v>
      </c>
      <c r="H104" s="7">
        <v>22.176077904890739</v>
      </c>
      <c r="I104" s="7">
        <v>15.74892798144135</v>
      </c>
      <c r="J104" s="7">
        <v>4.2048132273386498</v>
      </c>
      <c r="K104" s="7">
        <v>28.405738511874922</v>
      </c>
      <c r="L104" s="7">
        <v>56.315649717514127</v>
      </c>
      <c r="M104" s="7">
        <v>0</v>
      </c>
      <c r="N104" s="7">
        <v>22.5422449373836</v>
      </c>
      <c r="O104" s="7">
        <v>48.472101342303702</v>
      </c>
      <c r="P104" s="7">
        <v>31.81680279006482</v>
      </c>
      <c r="Q104" s="7">
        <v>44.242999999999995</v>
      </c>
      <c r="R104" s="7">
        <v>10.144006975162046</v>
      </c>
      <c r="S104" s="7">
        <v>50.309999999999995</v>
      </c>
      <c r="T104" s="7">
        <v>0.62999999999999545</v>
      </c>
      <c r="U104" s="7">
        <v>91.07</v>
      </c>
      <c r="V104" s="7">
        <v>0.62999999999999545</v>
      </c>
      <c r="W104" s="7">
        <v>99.99</v>
      </c>
      <c r="X104" s="7">
        <v>16.399999999999999</v>
      </c>
      <c r="Y104" s="7">
        <v>11.281502615311496</v>
      </c>
      <c r="Z104" s="7">
        <v>7.9030226700251944</v>
      </c>
      <c r="AA104" s="7">
        <v>10.11</v>
      </c>
    </row>
    <row r="105" spans="1:27" ht="14.25" x14ac:dyDescent="0.2">
      <c r="A105" s="8" t="s">
        <v>241</v>
      </c>
      <c r="B105" s="9" t="s">
        <v>32</v>
      </c>
      <c r="C105" s="6" t="s">
        <v>33</v>
      </c>
      <c r="D105" s="6" t="s">
        <v>242</v>
      </c>
      <c r="E105" s="6" t="s">
        <v>43</v>
      </c>
      <c r="F105" s="6" t="s">
        <v>36</v>
      </c>
      <c r="G105" s="8" t="s">
        <v>37</v>
      </c>
      <c r="H105" s="7">
        <v>24.800664800980435</v>
      </c>
      <c r="I105" s="7">
        <v>18.397667073119706</v>
      </c>
      <c r="J105" s="7">
        <v>3.3515865719836002</v>
      </c>
      <c r="K105" s="7">
        <v>32.089949038190703</v>
      </c>
      <c r="L105" s="7">
        <v>56.315649717514127</v>
      </c>
      <c r="M105" s="7">
        <v>18.421052631578899</v>
      </c>
      <c r="N105" s="7">
        <v>22.5422449373836</v>
      </c>
      <c r="O105" s="7">
        <v>48.472101342303702</v>
      </c>
      <c r="P105" s="7">
        <v>34.405161392771532</v>
      </c>
      <c r="Q105" s="7">
        <v>47.965999999999994</v>
      </c>
      <c r="R105" s="7">
        <v>13.799403481928817</v>
      </c>
      <c r="S105" s="7">
        <v>48.495000000000005</v>
      </c>
      <c r="T105" s="7">
        <v>14.769999999999996</v>
      </c>
      <c r="U105" s="7">
        <v>69.539999999999992</v>
      </c>
      <c r="V105" s="7">
        <v>41.8</v>
      </c>
      <c r="W105" s="7">
        <v>98.42</v>
      </c>
      <c r="X105" s="7">
        <v>16.399999999999999</v>
      </c>
      <c r="Y105" s="7">
        <v>21.776209380973384</v>
      </c>
      <c r="Z105" s="7">
        <v>1.5351951657684992</v>
      </c>
      <c r="AA105" s="7">
        <v>10.11</v>
      </c>
    </row>
    <row r="106" spans="1:27" ht="14.25" x14ac:dyDescent="0.2">
      <c r="A106" s="8" t="s">
        <v>243</v>
      </c>
      <c r="B106" s="9" t="s">
        <v>32</v>
      </c>
      <c r="C106" s="6" t="s">
        <v>33</v>
      </c>
      <c r="D106" s="6" t="s">
        <v>244</v>
      </c>
      <c r="E106" s="6" t="s">
        <v>62</v>
      </c>
      <c r="F106" s="6" t="s">
        <v>36</v>
      </c>
      <c r="G106" s="8" t="s">
        <v>37</v>
      </c>
      <c r="H106" s="7">
        <v>23.885151695950185</v>
      </c>
      <c r="I106" s="7">
        <v>16.675652826583644</v>
      </c>
      <c r="J106" s="7">
        <v>5.6495909803767796</v>
      </c>
      <c r="K106" s="7">
        <v>28.932054301348607</v>
      </c>
      <c r="L106" s="7">
        <v>56.315649717514127</v>
      </c>
      <c r="M106" s="7">
        <v>2.6315789473684199</v>
      </c>
      <c r="N106" s="7">
        <v>22.5422449373836</v>
      </c>
      <c r="O106" s="7">
        <v>48.472101342303702</v>
      </c>
      <c r="P106" s="7">
        <v>34.699399999999997</v>
      </c>
      <c r="Q106" s="7">
        <v>55.811</v>
      </c>
      <c r="R106" s="7">
        <v>2.5274999999999999</v>
      </c>
      <c r="S106" s="7">
        <v>56.82</v>
      </c>
      <c r="T106" s="7">
        <v>26.370000000000005</v>
      </c>
      <c r="U106" s="7">
        <v>88.77</v>
      </c>
      <c r="V106" s="7">
        <v>32.299999999999997</v>
      </c>
      <c r="W106" s="7">
        <v>98.56</v>
      </c>
      <c r="X106" s="7">
        <v>16.399999999999999</v>
      </c>
      <c r="Y106" s="7">
        <v>0</v>
      </c>
      <c r="Z106" s="7">
        <v>0</v>
      </c>
      <c r="AA106" s="7">
        <v>10.11</v>
      </c>
    </row>
    <row r="107" spans="1:27" ht="14.25" x14ac:dyDescent="0.2">
      <c r="A107" s="8" t="s">
        <v>245</v>
      </c>
      <c r="B107" s="9" t="s">
        <v>32</v>
      </c>
      <c r="C107" s="6" t="s">
        <v>33</v>
      </c>
      <c r="D107" s="6" t="s">
        <v>246</v>
      </c>
      <c r="E107" s="6" t="s">
        <v>62</v>
      </c>
      <c r="F107" s="6" t="s">
        <v>36</v>
      </c>
      <c r="G107" s="8" t="s">
        <v>37</v>
      </c>
      <c r="H107" s="7">
        <v>21.908415656881612</v>
      </c>
      <c r="I107" s="7">
        <v>16.504292761469351</v>
      </c>
      <c r="J107" s="7">
        <v>5.1599907943359504</v>
      </c>
      <c r="K107" s="7">
        <v>28.932054301348607</v>
      </c>
      <c r="L107" s="7">
        <v>56.315649717514127</v>
      </c>
      <c r="M107" s="7">
        <v>2.6315789473684199</v>
      </c>
      <c r="N107" s="7">
        <v>22.5422449373836</v>
      </c>
      <c r="O107" s="7">
        <v>48.472101342303702</v>
      </c>
      <c r="P107" s="7">
        <v>30.014600000000002</v>
      </c>
      <c r="Q107" s="7">
        <v>41.923999999999999</v>
      </c>
      <c r="R107" s="7">
        <v>2.5274999999999999</v>
      </c>
      <c r="S107" s="7">
        <v>61.17</v>
      </c>
      <c r="T107" s="7">
        <v>22.33</v>
      </c>
      <c r="U107" s="7">
        <v>50.92</v>
      </c>
      <c r="V107" s="7">
        <v>30.840000000000003</v>
      </c>
      <c r="W107" s="7">
        <v>91.22</v>
      </c>
      <c r="X107" s="7">
        <v>16.399999999999999</v>
      </c>
      <c r="Y107" s="7">
        <v>0</v>
      </c>
      <c r="Z107" s="7">
        <v>0</v>
      </c>
      <c r="AA107" s="7">
        <v>10.11</v>
      </c>
    </row>
    <row r="108" spans="1:27" ht="14.25" x14ac:dyDescent="0.2">
      <c r="A108" s="8" t="s">
        <v>247</v>
      </c>
      <c r="B108" s="9" t="s">
        <v>32</v>
      </c>
      <c r="C108" s="6" t="s">
        <v>33</v>
      </c>
      <c r="D108" s="6" t="s">
        <v>248</v>
      </c>
      <c r="E108" s="6" t="s">
        <v>46</v>
      </c>
      <c r="F108" s="6" t="s">
        <v>36</v>
      </c>
      <c r="G108" s="8" t="s">
        <v>37</v>
      </c>
      <c r="H108" s="7">
        <v>18.019917048023068</v>
      </c>
      <c r="I108" s="7">
        <v>16.057728413371784</v>
      </c>
      <c r="J108" s="7">
        <v>3.8840926569143299</v>
      </c>
      <c r="K108" s="7">
        <v>28.932054301348607</v>
      </c>
      <c r="L108" s="7">
        <v>56.315649717514127</v>
      </c>
      <c r="M108" s="7">
        <v>2.6315789473684199</v>
      </c>
      <c r="N108" s="7">
        <v>22.5422449373836</v>
      </c>
      <c r="O108" s="7">
        <v>48.472101342303702</v>
      </c>
      <c r="P108" s="7">
        <v>20.963200000000001</v>
      </c>
      <c r="Q108" s="7">
        <v>24.735500000000002</v>
      </c>
      <c r="R108" s="7">
        <v>2.5274999999999999</v>
      </c>
      <c r="S108" s="7">
        <v>50.29</v>
      </c>
      <c r="T108" s="7">
        <v>2.3599999999999994</v>
      </c>
      <c r="U108" s="7">
        <v>23.97</v>
      </c>
      <c r="V108" s="7">
        <v>2.3100000000000023</v>
      </c>
      <c r="W108" s="7">
        <v>99</v>
      </c>
      <c r="X108" s="7">
        <v>16.399999999999999</v>
      </c>
      <c r="Y108" s="7">
        <v>0</v>
      </c>
      <c r="Z108" s="7">
        <v>0</v>
      </c>
      <c r="AA108" s="7">
        <v>10.11</v>
      </c>
    </row>
    <row r="109" spans="1:27" ht="14.25" x14ac:dyDescent="0.2">
      <c r="A109" s="8" t="s">
        <v>249</v>
      </c>
      <c r="B109" s="9" t="s">
        <v>32</v>
      </c>
      <c r="C109" s="6" t="s">
        <v>33</v>
      </c>
      <c r="D109" s="6" t="s">
        <v>250</v>
      </c>
      <c r="E109" s="6" t="s">
        <v>62</v>
      </c>
      <c r="F109" s="6" t="s">
        <v>36</v>
      </c>
      <c r="G109" s="8" t="s">
        <v>51</v>
      </c>
      <c r="H109" s="7">
        <v>28.199671481972349</v>
      </c>
      <c r="I109" s="7">
        <v>27.059302655951747</v>
      </c>
      <c r="J109" s="7">
        <v>4.0389664327066797</v>
      </c>
      <c r="K109" s="7">
        <v>42.616264827664402</v>
      </c>
      <c r="L109" s="7">
        <v>56.315649717514127</v>
      </c>
      <c r="M109" s="7">
        <v>71.052631578947398</v>
      </c>
      <c r="N109" s="7">
        <v>22.5422449373836</v>
      </c>
      <c r="O109" s="7">
        <v>48.472101342303702</v>
      </c>
      <c r="P109" s="7">
        <v>29.910224721003249</v>
      </c>
      <c r="Q109" s="7">
        <v>43.713499999999996</v>
      </c>
      <c r="R109" s="7">
        <v>17.177061802508135</v>
      </c>
      <c r="S109" s="7">
        <v>27.769999999999996</v>
      </c>
      <c r="T109" s="7">
        <v>23.569999999999993</v>
      </c>
      <c r="U109" s="7">
        <v>28.620000000000005</v>
      </c>
      <c r="V109" s="7">
        <v>76.55</v>
      </c>
      <c r="W109" s="7">
        <v>99.56</v>
      </c>
      <c r="X109" s="7">
        <v>16.399999999999999</v>
      </c>
      <c r="Y109" s="7">
        <v>26.90387016229721</v>
      </c>
      <c r="Z109" s="7">
        <v>4.7905068854381199</v>
      </c>
      <c r="AA109" s="7">
        <v>10.11</v>
      </c>
    </row>
    <row r="110" spans="1:27" ht="14.25" x14ac:dyDescent="0.2">
      <c r="A110" s="8" t="s">
        <v>251</v>
      </c>
      <c r="B110" s="9" t="s">
        <v>32</v>
      </c>
      <c r="C110" s="6" t="s">
        <v>33</v>
      </c>
      <c r="D110" s="6" t="s">
        <v>252</v>
      </c>
      <c r="E110" s="6" t="s">
        <v>62</v>
      </c>
      <c r="F110" s="6" t="s">
        <v>36</v>
      </c>
      <c r="G110" s="8" t="s">
        <v>37</v>
      </c>
      <c r="H110" s="7">
        <v>27.706724538946276</v>
      </c>
      <c r="I110" s="7">
        <v>22.343075373890294</v>
      </c>
      <c r="J110" s="7">
        <v>5.0001215666664702</v>
      </c>
      <c r="K110" s="7">
        <v>36.300475353980183</v>
      </c>
      <c r="L110" s="7">
        <v>56.315649717514127</v>
      </c>
      <c r="M110" s="7">
        <v>39.473684210526301</v>
      </c>
      <c r="N110" s="7">
        <v>22.5422449373836</v>
      </c>
      <c r="O110" s="7">
        <v>48.472101342303702</v>
      </c>
      <c r="P110" s="7">
        <v>35.752198286530245</v>
      </c>
      <c r="Q110" s="7">
        <v>50.744</v>
      </c>
      <c r="R110" s="7">
        <v>11.136495716325602</v>
      </c>
      <c r="S110" s="7">
        <v>55</v>
      </c>
      <c r="T110" s="7">
        <v>27.129999999999995</v>
      </c>
      <c r="U110" s="7">
        <v>79.66</v>
      </c>
      <c r="V110" s="7">
        <v>27.129999999999995</v>
      </c>
      <c r="W110" s="7">
        <v>86.65</v>
      </c>
      <c r="X110" s="7">
        <v>16.399999999999999</v>
      </c>
      <c r="Y110" s="7">
        <v>17.217991432651203</v>
      </c>
      <c r="Z110" s="7">
        <v>0</v>
      </c>
      <c r="AA110" s="7">
        <v>10.11</v>
      </c>
    </row>
    <row r="111" spans="1:27" ht="14.25" x14ac:dyDescent="0.2">
      <c r="A111" s="8" t="s">
        <v>253</v>
      </c>
      <c r="B111" s="9" t="s">
        <v>32</v>
      </c>
      <c r="C111" s="6" t="s">
        <v>33</v>
      </c>
      <c r="D111" s="6" t="s">
        <v>254</v>
      </c>
      <c r="E111" s="6" t="s">
        <v>46</v>
      </c>
      <c r="F111" s="6" t="s">
        <v>36</v>
      </c>
      <c r="G111" s="8" t="s">
        <v>37</v>
      </c>
      <c r="H111" s="7">
        <v>27.175299780156557</v>
      </c>
      <c r="I111" s="7">
        <v>24.24976630026093</v>
      </c>
      <c r="J111" s="7">
        <v>11.650817446522399</v>
      </c>
      <c r="K111" s="7">
        <v>35.774159564506505</v>
      </c>
      <c r="L111" s="7">
        <v>56.315649717514127</v>
      </c>
      <c r="M111" s="7">
        <v>36.842105263157897</v>
      </c>
      <c r="N111" s="7">
        <v>22.5422449373836</v>
      </c>
      <c r="O111" s="7">
        <v>48.472101342303702</v>
      </c>
      <c r="P111" s="7">
        <v>31.563600000000001</v>
      </c>
      <c r="Q111" s="7">
        <v>51.066499999999998</v>
      </c>
      <c r="R111" s="7">
        <v>2.5274999999999999</v>
      </c>
      <c r="S111" s="7">
        <v>50.63</v>
      </c>
      <c r="T111" s="7">
        <v>31.019999999999996</v>
      </c>
      <c r="U111" s="7">
        <v>63.57</v>
      </c>
      <c r="V111" s="7">
        <v>44.96</v>
      </c>
      <c r="W111" s="7">
        <v>95.37</v>
      </c>
      <c r="X111" s="7">
        <v>16.399999999999999</v>
      </c>
      <c r="Y111" s="7">
        <v>0</v>
      </c>
      <c r="Z111" s="7">
        <v>0</v>
      </c>
      <c r="AA111" s="7">
        <v>10.11</v>
      </c>
    </row>
    <row r="112" spans="1:27" ht="14.25" x14ac:dyDescent="0.2">
      <c r="A112" s="8" t="s">
        <v>255</v>
      </c>
      <c r="B112" s="9" t="s">
        <v>32</v>
      </c>
      <c r="C112" s="6" t="s">
        <v>33</v>
      </c>
      <c r="D112" s="6" t="s">
        <v>256</v>
      </c>
      <c r="E112" s="6" t="s">
        <v>46</v>
      </c>
      <c r="F112" s="6" t="s">
        <v>36</v>
      </c>
      <c r="G112" s="8" t="s">
        <v>37</v>
      </c>
      <c r="H112" s="7">
        <v>22.486217934024481</v>
      </c>
      <c r="I112" s="7">
        <v>18.551876204930181</v>
      </c>
      <c r="J112" s="7">
        <v>3.7921840914421101</v>
      </c>
      <c r="K112" s="7">
        <v>32.089949038190703</v>
      </c>
      <c r="L112" s="7">
        <v>56.315649717514127</v>
      </c>
      <c r="M112" s="7">
        <v>18.421052631578899</v>
      </c>
      <c r="N112" s="7">
        <v>22.5422449373836</v>
      </c>
      <c r="O112" s="7">
        <v>48.472101342303702</v>
      </c>
      <c r="P112" s="7">
        <v>28.387730527665923</v>
      </c>
      <c r="Q112" s="7">
        <v>41.010993885097307</v>
      </c>
      <c r="R112" s="7">
        <v>3.843902609506106</v>
      </c>
      <c r="S112" s="7">
        <v>52.228859649122803</v>
      </c>
      <c r="T112" s="7">
        <v>9.9999999999994316E-2</v>
      </c>
      <c r="U112" s="7">
        <v>82.855582000620586</v>
      </c>
      <c r="V112" s="7">
        <v>9.9999999999994316E-2</v>
      </c>
      <c r="W112" s="7">
        <v>96.462128566074213</v>
      </c>
      <c r="X112" s="7">
        <v>16.399999999999999</v>
      </c>
      <c r="Y112" s="7">
        <v>2.6328052190122122</v>
      </c>
      <c r="Z112" s="7">
        <v>0</v>
      </c>
      <c r="AA112" s="7">
        <v>10.11</v>
      </c>
    </row>
    <row r="113" spans="1:27" ht="14.25" x14ac:dyDescent="0.2">
      <c r="A113" s="8" t="s">
        <v>257</v>
      </c>
      <c r="B113" s="9" t="s">
        <v>32</v>
      </c>
      <c r="C113" s="6" t="s">
        <v>33</v>
      </c>
      <c r="D113" s="6" t="s">
        <v>258</v>
      </c>
      <c r="E113" s="6" t="s">
        <v>40</v>
      </c>
      <c r="F113" s="6" t="s">
        <v>36</v>
      </c>
      <c r="G113" s="8" t="s">
        <v>51</v>
      </c>
      <c r="H113" s="7">
        <v>23.662767219043641</v>
      </c>
      <c r="I113" s="7">
        <v>30.98431850523415</v>
      </c>
      <c r="J113" s="7">
        <v>4.4262297614834898</v>
      </c>
      <c r="K113" s="7">
        <v>47.35310693292756</v>
      </c>
      <c r="L113" s="7">
        <v>56.315649717514127</v>
      </c>
      <c r="M113" s="7">
        <v>94.736842105263193</v>
      </c>
      <c r="N113" s="7">
        <v>22.5422449373836</v>
      </c>
      <c r="O113" s="7">
        <v>48.472101342303702</v>
      </c>
      <c r="P113" s="7">
        <v>12.680440289757874</v>
      </c>
      <c r="Q113" s="7">
        <v>13.927080205278587</v>
      </c>
      <c r="R113" s="7">
        <v>15.444020519116098</v>
      </c>
      <c r="S113" s="7">
        <v>4.6599999999999966</v>
      </c>
      <c r="T113" s="7">
        <v>16.689272727272723</v>
      </c>
      <c r="U113" s="7">
        <v>9.7599999999999909</v>
      </c>
      <c r="V113" s="7">
        <v>19.255322580645156</v>
      </c>
      <c r="W113" s="7">
        <v>9.7599999999999909</v>
      </c>
      <c r="X113" s="7">
        <v>16.399999999999999</v>
      </c>
      <c r="Y113" s="7">
        <v>25.833041038232196</v>
      </c>
      <c r="Z113" s="7">
        <v>0</v>
      </c>
      <c r="AA113" s="7">
        <v>10.11</v>
      </c>
    </row>
    <row r="114" spans="1:27" ht="14.25" x14ac:dyDescent="0.2">
      <c r="A114" s="8" t="s">
        <v>259</v>
      </c>
      <c r="B114" s="9" t="s">
        <v>32</v>
      </c>
      <c r="C114" s="6" t="s">
        <v>33</v>
      </c>
      <c r="D114" s="6" t="s">
        <v>260</v>
      </c>
      <c r="E114" s="6" t="s">
        <v>62</v>
      </c>
      <c r="F114" s="6" t="s">
        <v>36</v>
      </c>
      <c r="G114" s="8" t="s">
        <v>37</v>
      </c>
      <c r="H114" s="7">
        <v>24.451370120730527</v>
      </c>
      <c r="I114" s="7">
        <v>19.361981451302746</v>
      </c>
      <c r="J114" s="7">
        <v>7.3097780284464102</v>
      </c>
      <c r="K114" s="7">
        <v>31.563633248717025</v>
      </c>
      <c r="L114" s="7">
        <v>56.315649717514127</v>
      </c>
      <c r="M114" s="7">
        <v>15.789473684210501</v>
      </c>
      <c r="N114" s="7">
        <v>22.5422449373836</v>
      </c>
      <c r="O114" s="7">
        <v>48.472101342303702</v>
      </c>
      <c r="P114" s="7">
        <v>32.085453124872195</v>
      </c>
      <c r="Q114" s="7">
        <v>45.236319284911133</v>
      </c>
      <c r="R114" s="7">
        <v>11.942313527269349</v>
      </c>
      <c r="S114" s="7">
        <v>46.07</v>
      </c>
      <c r="T114" s="7">
        <v>1.7199999999999989</v>
      </c>
      <c r="U114" s="7">
        <v>94.51</v>
      </c>
      <c r="V114" s="7">
        <v>1.7199999999999989</v>
      </c>
      <c r="W114" s="7">
        <v>96.462128566074213</v>
      </c>
      <c r="X114" s="7">
        <v>16.399999999999999</v>
      </c>
      <c r="Y114" s="7">
        <v>14.970453053184599</v>
      </c>
      <c r="Z114" s="7">
        <v>7.718348002708197</v>
      </c>
      <c r="AA114" s="7">
        <v>10.11</v>
      </c>
    </row>
    <row r="115" spans="1:27" ht="14.25" x14ac:dyDescent="0.2">
      <c r="A115" s="8" t="s">
        <v>261</v>
      </c>
      <c r="B115" s="9" t="s">
        <v>32</v>
      </c>
      <c r="C115" s="6" t="s">
        <v>33</v>
      </c>
      <c r="D115" s="6" t="s">
        <v>262</v>
      </c>
      <c r="E115" s="6" t="s">
        <v>46</v>
      </c>
      <c r="F115" s="6" t="s">
        <v>36</v>
      </c>
      <c r="G115" s="8" t="s">
        <v>37</v>
      </c>
      <c r="H115" s="7">
        <v>21.77518192676294</v>
      </c>
      <c r="I115" s="7">
        <v>18.963164474990187</v>
      </c>
      <c r="J115" s="7">
        <v>4.9672934344706903</v>
      </c>
      <c r="K115" s="7">
        <v>32.089949038190703</v>
      </c>
      <c r="L115" s="7">
        <v>56.315649717514127</v>
      </c>
      <c r="M115" s="7">
        <v>18.421052631578899</v>
      </c>
      <c r="N115" s="7">
        <v>22.5422449373836</v>
      </c>
      <c r="O115" s="7">
        <v>48.472101342303702</v>
      </c>
      <c r="P115" s="7">
        <v>25.993208104422067</v>
      </c>
      <c r="Q115" s="7">
        <v>36.569000000000003</v>
      </c>
      <c r="R115" s="7">
        <v>15.856520261055152</v>
      </c>
      <c r="S115" s="7">
        <v>25.115000000000009</v>
      </c>
      <c r="T115" s="7">
        <v>10.340000000000003</v>
      </c>
      <c r="U115" s="7">
        <v>65.789999999999992</v>
      </c>
      <c r="V115" s="7">
        <v>11.400000000000006</v>
      </c>
      <c r="W115" s="7">
        <v>69.2</v>
      </c>
      <c r="X115" s="7">
        <v>16.399999999999999</v>
      </c>
      <c r="Y115" s="7">
        <v>15.780998389694105</v>
      </c>
      <c r="Z115" s="7">
        <v>21.7540842648324</v>
      </c>
      <c r="AA115" s="7">
        <v>10.11</v>
      </c>
    </row>
    <row r="116" spans="1:27" ht="14.25" x14ac:dyDescent="0.2">
      <c r="A116" s="8" t="s">
        <v>263</v>
      </c>
      <c r="B116" s="9" t="s">
        <v>32</v>
      </c>
      <c r="C116" s="6" t="s">
        <v>33</v>
      </c>
      <c r="D116" s="6" t="s">
        <v>264</v>
      </c>
      <c r="E116" s="6" t="s">
        <v>46</v>
      </c>
      <c r="F116" s="6" t="s">
        <v>36</v>
      </c>
      <c r="G116" s="8" t="s">
        <v>37</v>
      </c>
      <c r="H116" s="7">
        <v>23.340383599616036</v>
      </c>
      <c r="I116" s="7">
        <v>23.205172666026726</v>
      </c>
      <c r="J116" s="7">
        <v>6.2602491682592998</v>
      </c>
      <c r="K116" s="7">
        <v>36.82679114345386</v>
      </c>
      <c r="L116" s="7">
        <v>56.315649717514127</v>
      </c>
      <c r="M116" s="7">
        <v>42.105263157894697</v>
      </c>
      <c r="N116" s="7">
        <v>22.5422449373836</v>
      </c>
      <c r="O116" s="7">
        <v>48.472101342303702</v>
      </c>
      <c r="P116" s="7">
        <v>23.543199999999999</v>
      </c>
      <c r="Q116" s="7">
        <v>34.372999999999998</v>
      </c>
      <c r="R116" s="7">
        <v>2.5274999999999999</v>
      </c>
      <c r="S116" s="7">
        <v>43.914999999999999</v>
      </c>
      <c r="T116" s="7">
        <v>9.0900000000000034</v>
      </c>
      <c r="U116" s="7">
        <v>55.54</v>
      </c>
      <c r="V116" s="7">
        <v>3</v>
      </c>
      <c r="W116" s="7">
        <v>85.960000000000008</v>
      </c>
      <c r="X116" s="7">
        <v>16.399999999999999</v>
      </c>
      <c r="Y116" s="7">
        <v>0</v>
      </c>
      <c r="Z116" s="7">
        <v>0</v>
      </c>
      <c r="AA116" s="7">
        <v>10.11</v>
      </c>
    </row>
    <row r="117" spans="1:27" ht="14.25" x14ac:dyDescent="0.2">
      <c r="A117" s="8" t="s">
        <v>265</v>
      </c>
      <c r="B117" s="9" t="s">
        <v>32</v>
      </c>
      <c r="C117" s="6" t="s">
        <v>33</v>
      </c>
      <c r="D117" s="6" t="s">
        <v>266</v>
      </c>
      <c r="E117" s="6" t="s">
        <v>46</v>
      </c>
      <c r="F117" s="6" t="s">
        <v>36</v>
      </c>
      <c r="G117" s="8" t="s">
        <v>51</v>
      </c>
      <c r="H117" s="7">
        <v>16.914604299798604</v>
      </c>
      <c r="I117" s="7">
        <v>26.008207166331012</v>
      </c>
      <c r="J117" s="7">
        <v>4.6448590187527197</v>
      </c>
      <c r="K117" s="7">
        <v>41.03731745924334</v>
      </c>
      <c r="L117" s="7">
        <v>56.315649717514127</v>
      </c>
      <c r="M117" s="7">
        <v>63.157894736842103</v>
      </c>
      <c r="N117" s="7">
        <v>22.5422449373836</v>
      </c>
      <c r="O117" s="7">
        <v>48.472101342303702</v>
      </c>
      <c r="P117" s="7">
        <v>3.2742000000000004</v>
      </c>
      <c r="Q117" s="7">
        <v>4.2229999999999981</v>
      </c>
      <c r="R117" s="7">
        <v>2.5274999999999999</v>
      </c>
      <c r="S117" s="7">
        <v>2.8700000000000045</v>
      </c>
      <c r="T117" s="7">
        <v>3.1700000000000017</v>
      </c>
      <c r="U117" s="7">
        <v>2.5699999999999932</v>
      </c>
      <c r="V117" s="7">
        <v>3.1700000000000017</v>
      </c>
      <c r="W117" s="7">
        <v>2.5699999999999932</v>
      </c>
      <c r="X117" s="7">
        <v>16.399999999999999</v>
      </c>
      <c r="Y117" s="7">
        <v>0</v>
      </c>
      <c r="Z117" s="7">
        <v>0</v>
      </c>
      <c r="AA117" s="7">
        <v>10.11</v>
      </c>
    </row>
    <row r="118" spans="1:27" ht="14.25" x14ac:dyDescent="0.2">
      <c r="A118" s="8" t="s">
        <v>267</v>
      </c>
      <c r="B118" s="9" t="s">
        <v>32</v>
      </c>
      <c r="C118" s="6" t="s">
        <v>33</v>
      </c>
      <c r="D118" s="6" t="s">
        <v>268</v>
      </c>
      <c r="E118" s="6" t="s">
        <v>40</v>
      </c>
      <c r="F118" s="6" t="s">
        <v>36</v>
      </c>
      <c r="G118" s="8" t="s">
        <v>37</v>
      </c>
      <c r="H118" s="7">
        <v>27.060855980909196</v>
      </c>
      <c r="I118" s="7">
        <v>23.944245745378204</v>
      </c>
      <c r="J118" s="7">
        <v>10.777901575428899</v>
      </c>
      <c r="K118" s="7">
        <v>35.774159564506505</v>
      </c>
      <c r="L118" s="7">
        <v>56.315649717514127</v>
      </c>
      <c r="M118" s="7">
        <v>36.842105263157897</v>
      </c>
      <c r="N118" s="7">
        <v>22.5422449373836</v>
      </c>
      <c r="O118" s="7">
        <v>48.472101342303702</v>
      </c>
      <c r="P118" s="7">
        <v>31.735771334205676</v>
      </c>
      <c r="Q118" s="7">
        <v>52.320481674059529</v>
      </c>
      <c r="R118" s="7">
        <v>3.8411288998358017</v>
      </c>
      <c r="S118" s="7">
        <v>46.355635523237716</v>
      </c>
      <c r="T118" s="7">
        <v>24.617943626114737</v>
      </c>
      <c r="U118" s="7">
        <v>82.855582000620586</v>
      </c>
      <c r="V118" s="7">
        <v>26.460698007518687</v>
      </c>
      <c r="W118" s="7">
        <v>96.462128566074213</v>
      </c>
      <c r="X118" s="7">
        <v>16.399999999999999</v>
      </c>
      <c r="Y118" s="7">
        <v>0</v>
      </c>
      <c r="Z118" s="7">
        <v>5.2545155993432076</v>
      </c>
      <c r="AA118" s="7">
        <v>10.11</v>
      </c>
    </row>
    <row r="119" spans="1:27" ht="14.25" x14ac:dyDescent="0.2">
      <c r="A119" s="8" t="s">
        <v>269</v>
      </c>
      <c r="B119" s="9" t="s">
        <v>32</v>
      </c>
      <c r="C119" s="6" t="s">
        <v>33</v>
      </c>
      <c r="D119" s="6" t="s">
        <v>270</v>
      </c>
      <c r="E119" s="6" t="s">
        <v>43</v>
      </c>
      <c r="F119" s="6" t="s">
        <v>36</v>
      </c>
      <c r="G119" s="8" t="s">
        <v>37</v>
      </c>
      <c r="H119" s="7">
        <v>24.989142431074164</v>
      </c>
      <c r="I119" s="7">
        <v>22.983061943453919</v>
      </c>
      <c r="J119" s="7">
        <v>5.6256471037655604</v>
      </c>
      <c r="K119" s="7">
        <v>36.82679114345386</v>
      </c>
      <c r="L119" s="7">
        <v>56.315649717514127</v>
      </c>
      <c r="M119" s="7">
        <v>42.105263157894697</v>
      </c>
      <c r="N119" s="7">
        <v>22.5422449373836</v>
      </c>
      <c r="O119" s="7">
        <v>48.472101342303702</v>
      </c>
      <c r="P119" s="7">
        <v>27.998263162504536</v>
      </c>
      <c r="Q119" s="7">
        <v>41.29449388509731</v>
      </c>
      <c r="R119" s="7">
        <v>4.0486640211640221</v>
      </c>
      <c r="S119" s="7">
        <v>49.305</v>
      </c>
      <c r="T119" s="7">
        <v>0.73000000000000398</v>
      </c>
      <c r="U119" s="7">
        <v>82.855582000620586</v>
      </c>
      <c r="V119" s="7">
        <v>0.73000000000000398</v>
      </c>
      <c r="W119" s="7">
        <v>96.462128566074213</v>
      </c>
      <c r="X119" s="7">
        <v>16.399999999999999</v>
      </c>
      <c r="Y119" s="7">
        <v>0</v>
      </c>
      <c r="Z119" s="7">
        <v>6.0846560846560891</v>
      </c>
      <c r="AA119" s="7">
        <v>10.11</v>
      </c>
    </row>
    <row r="120" spans="1:27" ht="14.25" x14ac:dyDescent="0.2">
      <c r="A120" s="8" t="s">
        <v>271</v>
      </c>
      <c r="B120" s="9" t="s">
        <v>32</v>
      </c>
      <c r="C120" s="6" t="s">
        <v>33</v>
      </c>
      <c r="D120" s="6" t="s">
        <v>272</v>
      </c>
      <c r="E120" s="6" t="s">
        <v>40</v>
      </c>
      <c r="F120" s="6" t="s">
        <v>36</v>
      </c>
      <c r="G120" s="8" t="s">
        <v>51</v>
      </c>
      <c r="H120" s="7">
        <v>26.537880232904762</v>
      </c>
      <c r="I120" s="7">
        <v>26.633267054841269</v>
      </c>
      <c r="J120" s="7">
        <v>2.8217218581053101</v>
      </c>
      <c r="K120" s="7">
        <v>42.616264827664402</v>
      </c>
      <c r="L120" s="7">
        <v>56.315649717514127</v>
      </c>
      <c r="M120" s="7">
        <v>71.052631578947398</v>
      </c>
      <c r="N120" s="7">
        <v>22.5422449373836</v>
      </c>
      <c r="O120" s="7">
        <v>48.472101342303702</v>
      </c>
      <c r="P120" s="7">
        <v>26.3948</v>
      </c>
      <c r="Q120" s="7">
        <v>47.289499999999997</v>
      </c>
      <c r="R120" s="7">
        <v>2.5274999999999999</v>
      </c>
      <c r="S120" s="7">
        <v>32.340000000000003</v>
      </c>
      <c r="T120" s="7">
        <v>25.439999999999998</v>
      </c>
      <c r="U120" s="7">
        <v>60.67</v>
      </c>
      <c r="V120" s="7">
        <v>35.959999999999994</v>
      </c>
      <c r="W120" s="7">
        <v>96.15</v>
      </c>
      <c r="X120" s="7">
        <v>16.399999999999999</v>
      </c>
      <c r="Y120" s="7">
        <v>0</v>
      </c>
      <c r="Z120" s="7">
        <v>0</v>
      </c>
      <c r="AA120" s="7">
        <v>10.11</v>
      </c>
    </row>
    <row r="121" spans="1:27" ht="14.25" x14ac:dyDescent="0.2">
      <c r="A121" s="8" t="s">
        <v>273</v>
      </c>
      <c r="B121" s="9" t="s">
        <v>32</v>
      </c>
      <c r="C121" s="6" t="s">
        <v>33</v>
      </c>
      <c r="D121" s="6" t="s">
        <v>274</v>
      </c>
      <c r="E121" s="6" t="s">
        <v>62</v>
      </c>
      <c r="F121" s="6" t="s">
        <v>36</v>
      </c>
      <c r="G121" s="8" t="s">
        <v>37</v>
      </c>
      <c r="H121" s="7">
        <v>27.437482124538974</v>
      </c>
      <c r="I121" s="7">
        <v>20.055360520432316</v>
      </c>
      <c r="J121" s="7">
        <v>8.08785356430535</v>
      </c>
      <c r="K121" s="7">
        <v>32.089949038190703</v>
      </c>
      <c r="L121" s="7">
        <v>56.315649717514127</v>
      </c>
      <c r="M121" s="7">
        <v>18.421052631578899</v>
      </c>
      <c r="N121" s="7">
        <v>22.5422449373836</v>
      </c>
      <c r="O121" s="7">
        <v>48.472101342303702</v>
      </c>
      <c r="P121" s="7">
        <v>38.510664530698961</v>
      </c>
      <c r="Q121" s="7">
        <v>49.553319284911133</v>
      </c>
      <c r="R121" s="7">
        <v>17.887617024979715</v>
      </c>
      <c r="S121" s="7">
        <v>57.671450033713114</v>
      </c>
      <c r="T121" s="7">
        <v>24.47</v>
      </c>
      <c r="U121" s="7">
        <v>72.92</v>
      </c>
      <c r="V121" s="7">
        <v>28.180000000000007</v>
      </c>
      <c r="W121" s="7">
        <v>96.462128566074213</v>
      </c>
      <c r="X121" s="7">
        <v>16.399999999999999</v>
      </c>
      <c r="Y121" s="7">
        <v>25.639344262295083</v>
      </c>
      <c r="Z121" s="7">
        <v>10.161779575328694</v>
      </c>
      <c r="AA121" s="7">
        <v>10.11</v>
      </c>
    </row>
    <row r="122" spans="1:27" ht="14.25" x14ac:dyDescent="0.2">
      <c r="A122" s="8" t="s">
        <v>275</v>
      </c>
      <c r="B122" s="9" t="s">
        <v>32</v>
      </c>
      <c r="C122" s="6" t="s">
        <v>33</v>
      </c>
      <c r="D122" s="6" t="s">
        <v>276</v>
      </c>
      <c r="E122" s="6" t="s">
        <v>46</v>
      </c>
      <c r="F122" s="6" t="s">
        <v>36</v>
      </c>
      <c r="G122" s="8" t="s">
        <v>37</v>
      </c>
      <c r="H122" s="7">
        <v>24.302888968301588</v>
      </c>
      <c r="I122" s="7">
        <v>22.560889906648278</v>
      </c>
      <c r="J122" s="7">
        <v>6.8254563219148299</v>
      </c>
      <c r="K122" s="7">
        <v>35.774159564506505</v>
      </c>
      <c r="L122" s="7">
        <v>56.315649717514127</v>
      </c>
      <c r="M122" s="7">
        <v>36.842105263157897</v>
      </c>
      <c r="N122" s="7">
        <v>22.5422449373836</v>
      </c>
      <c r="O122" s="7">
        <v>48.472101342303702</v>
      </c>
      <c r="P122" s="7">
        <v>26.915887560781549</v>
      </c>
      <c r="Q122" s="7">
        <v>41.65899388509731</v>
      </c>
      <c r="R122" s="7">
        <v>2.5274999999999999</v>
      </c>
      <c r="S122" s="7">
        <v>46.206450033713118</v>
      </c>
      <c r="T122" s="7">
        <v>1.5400000000000063</v>
      </c>
      <c r="U122" s="7">
        <v>82.855582000620586</v>
      </c>
      <c r="V122" s="7">
        <v>1.5400000000000063</v>
      </c>
      <c r="W122" s="7">
        <v>96.462128566074213</v>
      </c>
      <c r="X122" s="7">
        <v>16.399999999999999</v>
      </c>
      <c r="Y122" s="7">
        <v>0</v>
      </c>
      <c r="Z122" s="7">
        <v>0</v>
      </c>
      <c r="AA122" s="7">
        <v>10.11</v>
      </c>
    </row>
    <row r="123" spans="1:27" ht="14.25" x14ac:dyDescent="0.2">
      <c r="A123" s="8" t="s">
        <v>277</v>
      </c>
      <c r="B123" s="9" t="s">
        <v>32</v>
      </c>
      <c r="C123" s="6" t="s">
        <v>33</v>
      </c>
      <c r="D123" s="6" t="s">
        <v>278</v>
      </c>
      <c r="E123" s="6" t="s">
        <v>62</v>
      </c>
      <c r="F123" s="6" t="s">
        <v>36</v>
      </c>
      <c r="G123" s="8" t="s">
        <v>37</v>
      </c>
      <c r="H123" s="7">
        <v>16.740454861453621</v>
      </c>
      <c r="I123" s="7">
        <v>19.425691435756036</v>
      </c>
      <c r="J123" s="7">
        <v>5.0857915178618098</v>
      </c>
      <c r="K123" s="7">
        <v>32.616264827664402</v>
      </c>
      <c r="L123" s="7">
        <v>56.315649717514127</v>
      </c>
      <c r="M123" s="7">
        <v>21.052631578947398</v>
      </c>
      <c r="N123" s="7">
        <v>22.5422449373836</v>
      </c>
      <c r="O123" s="7">
        <v>48.472101342303702</v>
      </c>
      <c r="P123" s="7">
        <v>12.712600000000002</v>
      </c>
      <c r="Q123" s="7">
        <v>12.553999999999998</v>
      </c>
      <c r="R123" s="7">
        <v>2.5274999999999999</v>
      </c>
      <c r="S123" s="7">
        <v>33.400000000000006</v>
      </c>
      <c r="T123" s="7">
        <v>4.5450000000000017</v>
      </c>
      <c r="U123" s="7">
        <v>11.959999999999994</v>
      </c>
      <c r="V123" s="7">
        <v>14.810000000000002</v>
      </c>
      <c r="W123" s="7">
        <v>24.939999999999998</v>
      </c>
      <c r="X123" s="7">
        <v>16.399999999999999</v>
      </c>
      <c r="Y123" s="7">
        <v>0</v>
      </c>
      <c r="Z123" s="7">
        <v>0</v>
      </c>
      <c r="AA123" s="7">
        <v>10.11</v>
      </c>
    </row>
    <row r="124" spans="1:27" ht="14.25" x14ac:dyDescent="0.2">
      <c r="A124" s="8" t="s">
        <v>279</v>
      </c>
      <c r="B124" s="9" t="s">
        <v>32</v>
      </c>
      <c r="C124" s="6" t="s">
        <v>33</v>
      </c>
      <c r="D124" s="6" t="s">
        <v>280</v>
      </c>
      <c r="E124" s="6" t="s">
        <v>40</v>
      </c>
      <c r="F124" s="6" t="s">
        <v>36</v>
      </c>
      <c r="G124" s="8" t="s">
        <v>51</v>
      </c>
      <c r="H124" s="7">
        <v>33.156352277049898</v>
      </c>
      <c r="I124" s="7">
        <v>26.060427605136837</v>
      </c>
      <c r="J124" s="7">
        <v>8.4030828288746502</v>
      </c>
      <c r="K124" s="7">
        <v>39.458370090822285</v>
      </c>
      <c r="L124" s="7">
        <v>56.315649717514127</v>
      </c>
      <c r="M124" s="7">
        <v>55.2631578947368</v>
      </c>
      <c r="N124" s="7">
        <v>22.5422449373836</v>
      </c>
      <c r="O124" s="7">
        <v>48.472101342303702</v>
      </c>
      <c r="P124" s="7">
        <v>43.800239284919485</v>
      </c>
      <c r="Q124" s="7">
        <v>63.098493885097305</v>
      </c>
      <c r="R124" s="7">
        <v>15.76887931034485</v>
      </c>
      <c r="S124" s="7">
        <v>61.266450033713113</v>
      </c>
      <c r="T124" s="7">
        <v>31.659999999999997</v>
      </c>
      <c r="U124" s="7">
        <v>82.855582000620586</v>
      </c>
      <c r="V124" s="7">
        <v>84.23</v>
      </c>
      <c r="W124" s="7">
        <v>96.462128566074213</v>
      </c>
      <c r="X124" s="7">
        <v>16.399999999999999</v>
      </c>
      <c r="Y124" s="7">
        <v>0</v>
      </c>
      <c r="Z124" s="7">
        <v>52.965517241379402</v>
      </c>
      <c r="AA124" s="7">
        <v>10.11</v>
      </c>
    </row>
    <row r="125" spans="1:27" ht="14.25" x14ac:dyDescent="0.2">
      <c r="A125" s="8" t="s">
        <v>281</v>
      </c>
      <c r="B125" s="9" t="s">
        <v>32</v>
      </c>
      <c r="C125" s="6" t="s">
        <v>33</v>
      </c>
      <c r="D125" s="6" t="s">
        <v>282</v>
      </c>
      <c r="E125" s="6" t="s">
        <v>43</v>
      </c>
      <c r="F125" s="6" t="s">
        <v>36</v>
      </c>
      <c r="G125" s="8" t="s">
        <v>37</v>
      </c>
      <c r="H125" s="7">
        <v>20.807178550845371</v>
      </c>
      <c r="I125" s="7">
        <v>16.594561869106052</v>
      </c>
      <c r="J125" s="7">
        <v>1.80887997404982</v>
      </c>
      <c r="K125" s="7">
        <v>30.511001669769662</v>
      </c>
      <c r="L125" s="7">
        <v>56.315649717514127</v>
      </c>
      <c r="M125" s="7">
        <v>10.526315789473699</v>
      </c>
      <c r="N125" s="7">
        <v>22.5422449373836</v>
      </c>
      <c r="O125" s="7">
        <v>48.472101342303702</v>
      </c>
      <c r="P125" s="7">
        <v>27.126103573454344</v>
      </c>
      <c r="Q125" s="7">
        <v>38.865500000000004</v>
      </c>
      <c r="R125" s="7">
        <v>4.0022589336358543</v>
      </c>
      <c r="S125" s="7">
        <v>49.895000000000003</v>
      </c>
      <c r="T125" s="7">
        <v>0.17000000000000171</v>
      </c>
      <c r="U125" s="7">
        <v>74.02</v>
      </c>
      <c r="V125" s="7">
        <v>9.0000000000003411E-2</v>
      </c>
      <c r="W125" s="7">
        <v>99.7</v>
      </c>
      <c r="X125" s="7">
        <v>16.399999999999999</v>
      </c>
      <c r="Y125" s="7">
        <v>0</v>
      </c>
      <c r="Z125" s="7">
        <v>5.8990357345434177</v>
      </c>
      <c r="AA125" s="7">
        <v>10.11</v>
      </c>
    </row>
    <row r="126" spans="1:27" ht="14.25" x14ac:dyDescent="0.2">
      <c r="A126" s="8" t="s">
        <v>283</v>
      </c>
      <c r="B126" s="9" t="s">
        <v>32</v>
      </c>
      <c r="C126" s="6" t="s">
        <v>33</v>
      </c>
      <c r="D126" s="6" t="s">
        <v>284</v>
      </c>
      <c r="E126" s="6" t="s">
        <v>46</v>
      </c>
      <c r="F126" s="6" t="s">
        <v>36</v>
      </c>
      <c r="G126" s="8" t="s">
        <v>37</v>
      </c>
      <c r="H126" s="7">
        <v>25.452718774951705</v>
      </c>
      <c r="I126" s="7">
        <v>26.046797958252846</v>
      </c>
      <c r="J126" s="7">
        <v>4.7551184242436699</v>
      </c>
      <c r="K126" s="7">
        <v>41.03731745924334</v>
      </c>
      <c r="L126" s="7">
        <v>56.315649717514127</v>
      </c>
      <c r="M126" s="7">
        <v>63.157894736842103</v>
      </c>
      <c r="N126" s="7">
        <v>22.5422449373836</v>
      </c>
      <c r="O126" s="7">
        <v>48.472101342303702</v>
      </c>
      <c r="P126" s="7">
        <v>24.561599999999999</v>
      </c>
      <c r="Q126" s="7">
        <v>36.013999999999996</v>
      </c>
      <c r="R126" s="7">
        <v>2.5274999999999999</v>
      </c>
      <c r="S126" s="7">
        <v>45.724999999999994</v>
      </c>
      <c r="T126" s="7">
        <v>7.0699999999999932</v>
      </c>
      <c r="U126" s="7">
        <v>61.04</v>
      </c>
      <c r="V126" s="7">
        <v>7.0699999999999932</v>
      </c>
      <c r="W126" s="7">
        <v>85.87</v>
      </c>
      <c r="X126" s="7">
        <v>16.399999999999999</v>
      </c>
      <c r="Y126" s="7">
        <v>0</v>
      </c>
      <c r="Z126" s="7">
        <v>0</v>
      </c>
      <c r="AA126" s="7">
        <v>10.11</v>
      </c>
    </row>
    <row r="127" spans="1:27" ht="14.25" x14ac:dyDescent="0.2">
      <c r="A127" s="8" t="s">
        <v>285</v>
      </c>
      <c r="B127" s="9" t="s">
        <v>32</v>
      </c>
      <c r="C127" s="6" t="s">
        <v>33</v>
      </c>
      <c r="D127" s="6" t="s">
        <v>286</v>
      </c>
      <c r="E127" s="6" t="s">
        <v>40</v>
      </c>
      <c r="F127" s="6" t="s">
        <v>36</v>
      </c>
      <c r="G127" s="8" t="s">
        <v>37</v>
      </c>
      <c r="H127" s="7">
        <v>22.861140686217198</v>
      </c>
      <c r="I127" s="7">
        <v>17.398596612744683</v>
      </c>
      <c r="J127" s="7">
        <v>5.3091296175286304</v>
      </c>
      <c r="K127" s="7">
        <v>29.984685880295974</v>
      </c>
      <c r="L127" s="7">
        <v>56.315649717514127</v>
      </c>
      <c r="M127" s="7">
        <v>7.8947368421052602</v>
      </c>
      <c r="N127" s="7">
        <v>22.5422449373836</v>
      </c>
      <c r="O127" s="7">
        <v>48.472101342303702</v>
      </c>
      <c r="P127" s="7">
        <v>31.054956796425966</v>
      </c>
      <c r="Q127" s="7">
        <v>41.314087157383881</v>
      </c>
      <c r="R127" s="7">
        <v>14.38830483368103</v>
      </c>
      <c r="S127" s="7">
        <v>43.870000000000005</v>
      </c>
      <c r="T127" s="7">
        <v>1.0600000000000023</v>
      </c>
      <c r="U127" s="7">
        <v>79.960000000000008</v>
      </c>
      <c r="V127" s="7">
        <v>4.8499999999999943</v>
      </c>
      <c r="W127" s="7">
        <v>97.603914382559211</v>
      </c>
      <c r="X127" s="7">
        <v>16.399999999999999</v>
      </c>
      <c r="Y127" s="7">
        <v>18.869459129727602</v>
      </c>
      <c r="Z127" s="7">
        <v>9.7043010752689156</v>
      </c>
      <c r="AA127" s="7">
        <v>10.11</v>
      </c>
    </row>
    <row r="128" spans="1:27" ht="14.25" x14ac:dyDescent="0.2">
      <c r="A128" s="8" t="s">
        <v>287</v>
      </c>
      <c r="B128" s="9" t="s">
        <v>32</v>
      </c>
      <c r="C128" s="6" t="s">
        <v>33</v>
      </c>
      <c r="D128" s="6" t="s">
        <v>288</v>
      </c>
      <c r="E128" s="6" t="s">
        <v>62</v>
      </c>
      <c r="F128" s="6" t="s">
        <v>36</v>
      </c>
      <c r="G128" s="8" t="s">
        <v>51</v>
      </c>
      <c r="H128" s="7">
        <v>24.054175472565085</v>
      </c>
      <c r="I128" s="7">
        <v>22.825549911376633</v>
      </c>
      <c r="J128" s="7">
        <v>3.9726052076048699</v>
      </c>
      <c r="K128" s="7">
        <v>37.35310693292756</v>
      </c>
      <c r="L128" s="7">
        <v>56.315649717514127</v>
      </c>
      <c r="M128" s="7">
        <v>44.7368421052632</v>
      </c>
      <c r="N128" s="7">
        <v>22.5422449373836</v>
      </c>
      <c r="O128" s="7">
        <v>48.472101342303702</v>
      </c>
      <c r="P128" s="7">
        <v>25.897113814347765</v>
      </c>
      <c r="Q128" s="7">
        <v>38.297702152167545</v>
      </c>
      <c r="R128" s="7">
        <v>5.2240823837018731</v>
      </c>
      <c r="S128" s="7">
        <v>42.441999999999993</v>
      </c>
      <c r="T128" s="7">
        <v>13.230911935796598</v>
      </c>
      <c r="U128" s="7">
        <v>68.289999999999992</v>
      </c>
      <c r="V128" s="7">
        <v>13.052857142857135</v>
      </c>
      <c r="W128" s="7">
        <v>68.289999999999992</v>
      </c>
      <c r="X128" s="7">
        <v>16.399999999999999</v>
      </c>
      <c r="Y128" s="7">
        <v>5.3219106957424884</v>
      </c>
      <c r="Z128" s="7">
        <v>0.14250814332251593</v>
      </c>
      <c r="AA128" s="7">
        <v>10.11</v>
      </c>
    </row>
    <row r="129" spans="1:27" ht="14.25" x14ac:dyDescent="0.2">
      <c r="A129" s="8" t="s">
        <v>289</v>
      </c>
      <c r="B129" s="9" t="s">
        <v>32</v>
      </c>
      <c r="C129" s="6" t="s">
        <v>33</v>
      </c>
      <c r="D129" s="6" t="s">
        <v>290</v>
      </c>
      <c r="E129" s="6" t="s">
        <v>62</v>
      </c>
      <c r="F129" s="6" t="s">
        <v>36</v>
      </c>
      <c r="G129" s="8" t="s">
        <v>51</v>
      </c>
      <c r="H129" s="7">
        <v>29.853608868910719</v>
      </c>
      <c r="I129" s="7">
        <v>25.047881448184533</v>
      </c>
      <c r="J129" s="7">
        <v>4.3070862902138902</v>
      </c>
      <c r="K129" s="7">
        <v>39.984685880295984</v>
      </c>
      <c r="L129" s="7">
        <v>56.315649717514127</v>
      </c>
      <c r="M129" s="7">
        <v>57.894736842105303</v>
      </c>
      <c r="N129" s="7">
        <v>22.5422449373836</v>
      </c>
      <c r="O129" s="7">
        <v>48.472101342303702</v>
      </c>
      <c r="P129" s="7">
        <v>37.062200000000004</v>
      </c>
      <c r="Q129" s="7">
        <v>65.197999999999993</v>
      </c>
      <c r="R129" s="7">
        <v>2.5274999999999999</v>
      </c>
      <c r="S129" s="7">
        <v>49.86</v>
      </c>
      <c r="T129" s="7">
        <v>41.96</v>
      </c>
      <c r="U129" s="7">
        <v>99.55</v>
      </c>
      <c r="V129" s="7">
        <v>41.15</v>
      </c>
      <c r="W129" s="7">
        <v>99.55</v>
      </c>
      <c r="X129" s="7">
        <v>16.399999999999999</v>
      </c>
      <c r="Y129" s="7">
        <v>0</v>
      </c>
      <c r="Z129" s="7">
        <v>0</v>
      </c>
      <c r="AA129" s="7">
        <v>10.11</v>
      </c>
    </row>
    <row r="130" spans="1:27" ht="14.25" x14ac:dyDescent="0.2">
      <c r="A130" s="8" t="s">
        <v>291</v>
      </c>
      <c r="B130" s="9" t="s">
        <v>292</v>
      </c>
      <c r="C130" s="6" t="s">
        <v>293</v>
      </c>
      <c r="D130" s="6" t="s">
        <v>294</v>
      </c>
      <c r="E130" s="6" t="s">
        <v>35</v>
      </c>
      <c r="F130" s="6" t="s">
        <v>295</v>
      </c>
      <c r="G130" s="8" t="s">
        <v>37</v>
      </c>
      <c r="H130" s="7">
        <v>26.918356527013913</v>
      </c>
      <c r="I130" s="7">
        <v>36.760194211689857</v>
      </c>
      <c r="J130" s="7">
        <v>14.774741139375299</v>
      </c>
      <c r="K130" s="7">
        <v>45.82025184946896</v>
      </c>
      <c r="L130" s="7">
        <v>33.781111111111109</v>
      </c>
      <c r="M130" s="7">
        <v>23.684210526315798</v>
      </c>
      <c r="N130" s="7">
        <v>31.755191205956599</v>
      </c>
      <c r="O130" s="7">
        <v>70.953333154557896</v>
      </c>
      <c r="P130" s="7">
        <v>12.1556</v>
      </c>
      <c r="Q130" s="7">
        <v>14.22275</v>
      </c>
      <c r="R130" s="7">
        <v>9.1824999999999992</v>
      </c>
      <c r="S130" s="7">
        <v>13.967500000000001</v>
      </c>
      <c r="T130" s="7">
        <v>27.14</v>
      </c>
      <c r="U130" s="7">
        <v>0.14000000000000057</v>
      </c>
      <c r="V130" s="7">
        <v>29.47</v>
      </c>
      <c r="W130" s="7">
        <v>9.0550000000000068</v>
      </c>
      <c r="X130" s="7">
        <v>2.6</v>
      </c>
      <c r="Y130" s="7">
        <v>0</v>
      </c>
      <c r="Z130" s="7">
        <v>0</v>
      </c>
      <c r="AA130" s="7">
        <v>36.729999999999997</v>
      </c>
    </row>
    <row r="131" spans="1:27" ht="14.25" x14ac:dyDescent="0.2">
      <c r="A131" s="8" t="s">
        <v>296</v>
      </c>
      <c r="B131" s="9" t="s">
        <v>292</v>
      </c>
      <c r="C131" s="6" t="s">
        <v>293</v>
      </c>
      <c r="D131" s="6" t="s">
        <v>297</v>
      </c>
      <c r="E131" s="6" t="s">
        <v>46</v>
      </c>
      <c r="F131" s="6" t="s">
        <v>295</v>
      </c>
      <c r="G131" s="8" t="s">
        <v>37</v>
      </c>
      <c r="H131" s="7">
        <v>28.876790356490623</v>
      </c>
      <c r="I131" s="7">
        <v>29.064243909892745</v>
      </c>
      <c r="J131" s="7">
        <v>3.6133793748422098</v>
      </c>
      <c r="K131" s="7">
        <v>41.083409744205795</v>
      </c>
      <c r="L131" s="7">
        <v>33.781111111111109</v>
      </c>
      <c r="M131" s="7">
        <v>0</v>
      </c>
      <c r="N131" s="7">
        <v>31.755191205956599</v>
      </c>
      <c r="O131" s="7">
        <v>70.953333154557896</v>
      </c>
      <c r="P131" s="7">
        <v>28.595610026387444</v>
      </c>
      <c r="Q131" s="7">
        <v>32.569250000000004</v>
      </c>
      <c r="R131" s="7">
        <v>22.977275065968605</v>
      </c>
      <c r="S131" s="7">
        <v>31.884999999999991</v>
      </c>
      <c r="T131" s="7">
        <v>23.02000000000001</v>
      </c>
      <c r="U131" s="7">
        <v>36.58</v>
      </c>
      <c r="V131" s="7">
        <v>35.5</v>
      </c>
      <c r="W131" s="7">
        <v>60.695</v>
      </c>
      <c r="X131" s="7">
        <v>2.6</v>
      </c>
      <c r="Y131" s="7">
        <v>21.896355353075208</v>
      </c>
      <c r="Z131" s="7">
        <v>11.386389557724002</v>
      </c>
      <c r="AA131" s="7">
        <v>36.729999999999997</v>
      </c>
    </row>
    <row r="132" spans="1:27" ht="14.25" x14ac:dyDescent="0.2">
      <c r="A132" s="8" t="s">
        <v>298</v>
      </c>
      <c r="B132" s="9" t="s">
        <v>292</v>
      </c>
      <c r="C132" s="6" t="s">
        <v>293</v>
      </c>
      <c r="D132" s="6" t="s">
        <v>299</v>
      </c>
      <c r="E132" s="6" t="s">
        <v>40</v>
      </c>
      <c r="F132" s="6" t="s">
        <v>295</v>
      </c>
      <c r="G132" s="8" t="s">
        <v>37</v>
      </c>
      <c r="H132" s="7">
        <v>26.935104105823388</v>
      </c>
      <c r="I132" s="7">
        <v>28.14480999022598</v>
      </c>
      <c r="J132" s="7">
        <v>0.98642531865143701</v>
      </c>
      <c r="K132" s="7">
        <v>41.083409744205795</v>
      </c>
      <c r="L132" s="7">
        <v>33.781111111111109</v>
      </c>
      <c r="M132" s="7">
        <v>0</v>
      </c>
      <c r="N132" s="7">
        <v>31.755191205956599</v>
      </c>
      <c r="O132" s="7">
        <v>70.953333154557896</v>
      </c>
      <c r="P132" s="7">
        <v>25.120545279219506</v>
      </c>
      <c r="Q132" s="7">
        <v>7.2357499999999995</v>
      </c>
      <c r="R132" s="7">
        <v>32.651946531382102</v>
      </c>
      <c r="S132" s="7">
        <v>45.827333333333335</v>
      </c>
      <c r="T132" s="7">
        <v>4.9999999999997158E-2</v>
      </c>
      <c r="U132" s="7">
        <v>18.840000000000003</v>
      </c>
      <c r="V132" s="7">
        <v>4.5999999999999943</v>
      </c>
      <c r="W132" s="7">
        <v>4.125</v>
      </c>
      <c r="X132" s="7">
        <v>2.6</v>
      </c>
      <c r="Y132" s="7">
        <v>33.85240352065</v>
      </c>
      <c r="Z132" s="7">
        <v>26.172979084228402</v>
      </c>
      <c r="AA132" s="7">
        <v>36.729999999999997</v>
      </c>
    </row>
    <row r="133" spans="1:27" ht="14.25" x14ac:dyDescent="0.2">
      <c r="A133" s="8" t="s">
        <v>300</v>
      </c>
      <c r="B133" s="9" t="s">
        <v>292</v>
      </c>
      <c r="C133" s="6" t="s">
        <v>293</v>
      </c>
      <c r="D133" s="6" t="s">
        <v>301</v>
      </c>
      <c r="E133" s="6" t="s">
        <v>302</v>
      </c>
      <c r="F133" s="6" t="s">
        <v>295</v>
      </c>
      <c r="G133" s="8" t="s">
        <v>37</v>
      </c>
      <c r="H133" s="7">
        <v>24.136127182229295</v>
      </c>
      <c r="I133" s="7">
        <v>28.489154919365618</v>
      </c>
      <c r="J133" s="7">
        <v>1.9702679733361299</v>
      </c>
      <c r="K133" s="7">
        <v>41.083409744205795</v>
      </c>
      <c r="L133" s="7">
        <v>33.781111111111109</v>
      </c>
      <c r="M133" s="7">
        <v>0</v>
      </c>
      <c r="N133" s="7">
        <v>31.755191205956599</v>
      </c>
      <c r="O133" s="7">
        <v>70.953333154557896</v>
      </c>
      <c r="P133" s="7">
        <v>17.606585576524804</v>
      </c>
      <c r="Q133" s="7">
        <v>17.568500000000004</v>
      </c>
      <c r="R133" s="7">
        <v>21.512963941312002</v>
      </c>
      <c r="S133" s="7">
        <v>9.8700000000000045</v>
      </c>
      <c r="T133" s="7">
        <v>10.590000000000003</v>
      </c>
      <c r="U133" s="7">
        <v>23.310000000000002</v>
      </c>
      <c r="V133" s="7">
        <v>22.299999999999997</v>
      </c>
      <c r="W133" s="7">
        <v>25.290000000000006</v>
      </c>
      <c r="X133" s="7">
        <v>2.6</v>
      </c>
      <c r="Y133" s="7">
        <v>18.232819074333804</v>
      </c>
      <c r="Z133" s="7">
        <v>12.856217616580395</v>
      </c>
      <c r="AA133" s="7">
        <v>36.729999999999997</v>
      </c>
    </row>
    <row r="134" spans="1:27" ht="14.25" x14ac:dyDescent="0.2">
      <c r="A134" s="8" t="s">
        <v>303</v>
      </c>
      <c r="B134" s="9" t="s">
        <v>292</v>
      </c>
      <c r="C134" s="6" t="s">
        <v>293</v>
      </c>
      <c r="D134" s="6" t="s">
        <v>304</v>
      </c>
      <c r="E134" s="6" t="s">
        <v>62</v>
      </c>
      <c r="F134" s="6" t="s">
        <v>295</v>
      </c>
      <c r="G134" s="8" t="s">
        <v>37</v>
      </c>
      <c r="H134" s="7">
        <v>23.696643373191097</v>
      </c>
      <c r="I134" s="7">
        <v>31.725067792597045</v>
      </c>
      <c r="J134" s="7">
        <v>3.9976882126439799</v>
      </c>
      <c r="K134" s="7">
        <v>44.241304481047898</v>
      </c>
      <c r="L134" s="7">
        <v>33.781111111111109</v>
      </c>
      <c r="M134" s="7">
        <v>15.789473684210501</v>
      </c>
      <c r="N134" s="7">
        <v>31.755191205956599</v>
      </c>
      <c r="O134" s="7">
        <v>70.953333154557896</v>
      </c>
      <c r="P134" s="7">
        <v>11.654006744082182</v>
      </c>
      <c r="Q134" s="7">
        <v>8.5834999999999955</v>
      </c>
      <c r="R134" s="7">
        <v>16.68026686020545</v>
      </c>
      <c r="S134" s="7">
        <v>7.7425000000000068</v>
      </c>
      <c r="T134" s="7">
        <v>0.51999999999999602</v>
      </c>
      <c r="U134" s="7">
        <v>12.599999999999994</v>
      </c>
      <c r="V134" s="7">
        <v>0.45000000000000284</v>
      </c>
      <c r="W134" s="7">
        <v>28.799999999999997</v>
      </c>
      <c r="X134" s="7">
        <v>2.6</v>
      </c>
      <c r="Y134" s="7">
        <v>0</v>
      </c>
      <c r="Z134" s="7">
        <v>29.991067440821794</v>
      </c>
      <c r="AA134" s="7">
        <v>36.729999999999997</v>
      </c>
    </row>
    <row r="135" spans="1:27" ht="14.25" x14ac:dyDescent="0.2">
      <c r="A135" s="8" t="s">
        <v>305</v>
      </c>
      <c r="B135" s="9" t="s">
        <v>292</v>
      </c>
      <c r="C135" s="6" t="s">
        <v>293</v>
      </c>
      <c r="D135" s="6" t="s">
        <v>306</v>
      </c>
      <c r="E135" s="6" t="s">
        <v>40</v>
      </c>
      <c r="F135" s="6" t="s">
        <v>295</v>
      </c>
      <c r="G135" s="8" t="s">
        <v>37</v>
      </c>
      <c r="H135" s="7">
        <v>25.605207744643771</v>
      </c>
      <c r="I135" s="7">
        <v>28.926108105692755</v>
      </c>
      <c r="J135" s="7">
        <v>3.21870564855652</v>
      </c>
      <c r="K135" s="7">
        <v>41.083409744205795</v>
      </c>
      <c r="L135" s="7">
        <v>33.781111111111109</v>
      </c>
      <c r="M135" s="7">
        <v>0</v>
      </c>
      <c r="N135" s="7">
        <v>31.755191205956599</v>
      </c>
      <c r="O135" s="7">
        <v>70.953333154557896</v>
      </c>
      <c r="P135" s="7">
        <v>20.623857203070301</v>
      </c>
      <c r="Q135" s="7">
        <v>16.905499999999996</v>
      </c>
      <c r="R135" s="7">
        <v>21.560393007675756</v>
      </c>
      <c r="S135" s="7">
        <v>26.1875</v>
      </c>
      <c r="T135" s="7">
        <v>35.239999999999995</v>
      </c>
      <c r="U135" s="7">
        <v>1.75</v>
      </c>
      <c r="V135" s="7">
        <v>35.239999999999995</v>
      </c>
      <c r="W135" s="7">
        <v>1.75</v>
      </c>
      <c r="X135" s="7">
        <v>2.6</v>
      </c>
      <c r="Y135" s="7">
        <v>14.551704382698404</v>
      </c>
      <c r="Z135" s="7">
        <v>20.408163265306214</v>
      </c>
      <c r="AA135" s="7">
        <v>36.729999999999997</v>
      </c>
    </row>
    <row r="136" spans="1:27" ht="14.25" x14ac:dyDescent="0.2">
      <c r="A136" s="8" t="s">
        <v>307</v>
      </c>
      <c r="B136" s="9" t="s">
        <v>292</v>
      </c>
      <c r="C136" s="6" t="s">
        <v>293</v>
      </c>
      <c r="D136" s="6" t="s">
        <v>308</v>
      </c>
      <c r="E136" s="6" t="s">
        <v>302</v>
      </c>
      <c r="F136" s="6" t="s">
        <v>295</v>
      </c>
      <c r="G136" s="8" t="s">
        <v>37</v>
      </c>
      <c r="H136" s="7">
        <v>27.515414015338798</v>
      </c>
      <c r="I136" s="7">
        <v>30.251237067618398</v>
      </c>
      <c r="J136" s="7">
        <v>7.0047883969155</v>
      </c>
      <c r="K136" s="7">
        <v>41.083409744205795</v>
      </c>
      <c r="L136" s="7">
        <v>33.781111111111109</v>
      </c>
      <c r="M136" s="7">
        <v>0</v>
      </c>
      <c r="N136" s="7">
        <v>31.755191205956599</v>
      </c>
      <c r="O136" s="7">
        <v>70.953333154557896</v>
      </c>
      <c r="P136" s="7">
        <v>23.4116794369194</v>
      </c>
      <c r="Q136" s="7">
        <v>28.280698792274197</v>
      </c>
      <c r="R136" s="7">
        <v>20.7934998000243</v>
      </c>
      <c r="S136" s="7">
        <v>18.909999999999997</v>
      </c>
      <c r="T136" s="7">
        <v>10.040000000000006</v>
      </c>
      <c r="U136" s="7">
        <v>23.689999999999998</v>
      </c>
      <c r="V136" s="7">
        <v>32.22</v>
      </c>
      <c r="W136" s="7">
        <v>87.12465861516128</v>
      </c>
      <c r="X136" s="7">
        <v>2.6</v>
      </c>
      <c r="Y136" s="7">
        <v>9.6536477523950026</v>
      </c>
      <c r="Z136" s="7">
        <v>27.13670369530719</v>
      </c>
      <c r="AA136" s="7">
        <v>36.729999999999997</v>
      </c>
    </row>
    <row r="137" spans="1:27" ht="14.25" x14ac:dyDescent="0.2">
      <c r="A137" s="8" t="s">
        <v>309</v>
      </c>
      <c r="B137" s="9" t="s">
        <v>292</v>
      </c>
      <c r="C137" s="6" t="s">
        <v>293</v>
      </c>
      <c r="D137" s="6" t="s">
        <v>310</v>
      </c>
      <c r="E137" s="6" t="s">
        <v>62</v>
      </c>
      <c r="F137" s="6" t="s">
        <v>295</v>
      </c>
      <c r="G137" s="8" t="s">
        <v>37</v>
      </c>
      <c r="H137" s="7">
        <v>38.242528103986707</v>
      </c>
      <c r="I137" s="7">
        <v>32.18009518211646</v>
      </c>
      <c r="J137" s="7">
        <v>4.09475894961676</v>
      </c>
      <c r="K137" s="7">
        <v>44.767620270521576</v>
      </c>
      <c r="L137" s="7">
        <v>33.781111111111109</v>
      </c>
      <c r="M137" s="7">
        <v>18.421052631578899</v>
      </c>
      <c r="N137" s="7">
        <v>31.755191205956599</v>
      </c>
      <c r="O137" s="7">
        <v>70.953333154557896</v>
      </c>
      <c r="P137" s="7">
        <v>47.336177486792081</v>
      </c>
      <c r="Q137" s="7">
        <v>59.919499999999992</v>
      </c>
      <c r="R137" s="7">
        <v>25.11844371698021</v>
      </c>
      <c r="S137" s="7">
        <v>66.60499999999999</v>
      </c>
      <c r="T137" s="7">
        <v>33.379999999999995</v>
      </c>
      <c r="U137" s="7">
        <v>90.01</v>
      </c>
      <c r="V137" s="7">
        <v>51.11</v>
      </c>
      <c r="W137" s="7">
        <v>99.84</v>
      </c>
      <c r="X137" s="7">
        <v>2.6</v>
      </c>
      <c r="Y137" s="7">
        <v>21.576319543509314</v>
      </c>
      <c r="Z137" s="7">
        <v>20.591135780902206</v>
      </c>
      <c r="AA137" s="7">
        <v>36.729999999999997</v>
      </c>
    </row>
    <row r="138" spans="1:27" ht="14.25" x14ac:dyDescent="0.2">
      <c r="A138" s="8" t="s">
        <v>311</v>
      </c>
      <c r="B138" s="9" t="s">
        <v>292</v>
      </c>
      <c r="C138" s="6" t="s">
        <v>293</v>
      </c>
      <c r="D138" s="6" t="s">
        <v>312</v>
      </c>
      <c r="E138" s="6" t="s">
        <v>40</v>
      </c>
      <c r="F138" s="6" t="s">
        <v>295</v>
      </c>
      <c r="G138" s="8" t="s">
        <v>37</v>
      </c>
      <c r="H138" s="7">
        <v>25.074887651572396</v>
      </c>
      <c r="I138" s="7">
        <v>28.458458486898245</v>
      </c>
      <c r="J138" s="7">
        <v>1.88256388057221</v>
      </c>
      <c r="K138" s="7">
        <v>41.083409744205795</v>
      </c>
      <c r="L138" s="7">
        <v>33.781111111111109</v>
      </c>
      <c r="M138" s="7">
        <v>0</v>
      </c>
      <c r="N138" s="7">
        <v>31.755191205956599</v>
      </c>
      <c r="O138" s="7">
        <v>70.953333154557896</v>
      </c>
      <c r="P138" s="7">
        <v>19.999531398583628</v>
      </c>
      <c r="Q138" s="7">
        <v>17.516749999999998</v>
      </c>
      <c r="R138" s="7">
        <v>19.711453496459079</v>
      </c>
      <c r="S138" s="7">
        <v>25.541249999999991</v>
      </c>
      <c r="T138" s="7">
        <v>4.3199999999999932</v>
      </c>
      <c r="U138" s="7">
        <v>27.78</v>
      </c>
      <c r="V138" s="7">
        <v>4.3199999999999932</v>
      </c>
      <c r="W138" s="7">
        <v>46.524999999999999</v>
      </c>
      <c r="X138" s="7">
        <v>2.6</v>
      </c>
      <c r="Y138" s="7">
        <v>5.5036344755971101</v>
      </c>
      <c r="Z138" s="7">
        <v>31.108545034642106</v>
      </c>
      <c r="AA138" s="7">
        <v>36.729999999999997</v>
      </c>
    </row>
    <row r="139" spans="1:27" ht="14.25" x14ac:dyDescent="0.2">
      <c r="A139" s="8" t="s">
        <v>313</v>
      </c>
      <c r="B139" s="9" t="s">
        <v>292</v>
      </c>
      <c r="C139" s="6" t="s">
        <v>293</v>
      </c>
      <c r="D139" s="6" t="s">
        <v>314</v>
      </c>
      <c r="E139" s="6" t="s">
        <v>46</v>
      </c>
      <c r="F139" s="6" t="s">
        <v>295</v>
      </c>
      <c r="G139" s="8" t="s">
        <v>37</v>
      </c>
      <c r="H139" s="7">
        <v>34.041893665646214</v>
      </c>
      <c r="I139" s="7">
        <v>28.91851823524356</v>
      </c>
      <c r="J139" s="7">
        <v>3.1970203044159602</v>
      </c>
      <c r="K139" s="7">
        <v>41.083409744205795</v>
      </c>
      <c r="L139" s="7">
        <v>33.781111111111109</v>
      </c>
      <c r="M139" s="7">
        <v>0</v>
      </c>
      <c r="N139" s="7">
        <v>31.755191205956599</v>
      </c>
      <c r="O139" s="7">
        <v>70.953333154557896</v>
      </c>
      <c r="P139" s="7">
        <v>41.726956811250204</v>
      </c>
      <c r="Q139" s="7">
        <v>30.392750000000003</v>
      </c>
      <c r="R139" s="7">
        <v>43.276913861966875</v>
      </c>
      <c r="S139" s="7">
        <v>61.295456332317229</v>
      </c>
      <c r="T139" s="7">
        <v>4.0000000000006253E-2</v>
      </c>
      <c r="U139" s="7">
        <v>36.58</v>
      </c>
      <c r="V139" s="7">
        <v>66.95</v>
      </c>
      <c r="W139" s="7">
        <v>60.695</v>
      </c>
      <c r="X139" s="7">
        <v>2.6</v>
      </c>
      <c r="Y139" s="7">
        <v>60.155382907880202</v>
      </c>
      <c r="Z139" s="7">
        <v>16.066889632107106</v>
      </c>
      <c r="AA139" s="7">
        <v>36.729999999999997</v>
      </c>
    </row>
    <row r="140" spans="1:27" ht="14.25" x14ac:dyDescent="0.2">
      <c r="A140" s="8" t="s">
        <v>315</v>
      </c>
      <c r="B140" s="9" t="s">
        <v>292</v>
      </c>
      <c r="C140" s="6" t="s">
        <v>293</v>
      </c>
      <c r="D140" s="6" t="s">
        <v>316</v>
      </c>
      <c r="E140" s="6" t="s">
        <v>302</v>
      </c>
      <c r="F140" s="6" t="s">
        <v>295</v>
      </c>
      <c r="G140" s="8" t="s">
        <v>37</v>
      </c>
      <c r="H140" s="7">
        <v>32.488067468970065</v>
      </c>
      <c r="I140" s="7">
        <v>28.687242230535944</v>
      </c>
      <c r="J140" s="7">
        <v>2.5362317195370601</v>
      </c>
      <c r="K140" s="7">
        <v>41.083409744205795</v>
      </c>
      <c r="L140" s="7">
        <v>33.781111111111109</v>
      </c>
      <c r="M140" s="7">
        <v>0</v>
      </c>
      <c r="N140" s="7">
        <v>31.755191205956599</v>
      </c>
      <c r="O140" s="7">
        <v>70.953333154557896</v>
      </c>
      <c r="P140" s="7">
        <v>38.189305326621245</v>
      </c>
      <c r="Q140" s="7">
        <v>27.27215</v>
      </c>
      <c r="R140" s="7">
        <v>39.417399328859076</v>
      </c>
      <c r="S140" s="7">
        <v>57.567427975388043</v>
      </c>
      <c r="T140" s="7">
        <v>9.597999999999999</v>
      </c>
      <c r="U140" s="7">
        <v>36.58</v>
      </c>
      <c r="V140" s="7">
        <v>27.03</v>
      </c>
      <c r="W140" s="7">
        <v>60.695</v>
      </c>
      <c r="X140" s="7">
        <v>2.6</v>
      </c>
      <c r="Y140" s="7">
        <v>50</v>
      </c>
      <c r="Z140" s="7">
        <v>20.939597315436316</v>
      </c>
      <c r="AA140" s="7">
        <v>36.729999999999997</v>
      </c>
    </row>
    <row r="141" spans="1:27" ht="14.25" x14ac:dyDescent="0.2">
      <c r="A141" s="8" t="s">
        <v>317</v>
      </c>
      <c r="B141" s="9" t="s">
        <v>292</v>
      </c>
      <c r="C141" s="6" t="s">
        <v>293</v>
      </c>
      <c r="D141" s="6" t="s">
        <v>318</v>
      </c>
      <c r="E141" s="6" t="s">
        <v>43</v>
      </c>
      <c r="F141" s="6" t="s">
        <v>295</v>
      </c>
      <c r="G141" s="8" t="s">
        <v>37</v>
      </c>
      <c r="H141" s="7">
        <v>22.75228761468891</v>
      </c>
      <c r="I141" s="7">
        <v>29.030929584698733</v>
      </c>
      <c r="J141" s="7">
        <v>2.3151880697766098</v>
      </c>
      <c r="K141" s="7">
        <v>41.60972553367948</v>
      </c>
      <c r="L141" s="7">
        <v>33.781111111111109</v>
      </c>
      <c r="M141" s="7">
        <v>2.6315789473684199</v>
      </c>
      <c r="N141" s="7">
        <v>31.755191205956599</v>
      </c>
      <c r="O141" s="7">
        <v>70.953333154557896</v>
      </c>
      <c r="P141" s="7">
        <v>13.334324659674181</v>
      </c>
      <c r="Q141" s="7">
        <v>14.109499999999999</v>
      </c>
      <c r="R141" s="7">
        <v>13.50631164918545</v>
      </c>
      <c r="S141" s="7">
        <v>11.439999999999998</v>
      </c>
      <c r="T141" s="7">
        <v>6.3700000000000045</v>
      </c>
      <c r="U141" s="7">
        <v>7.2249999999999943</v>
      </c>
      <c r="V141" s="7">
        <v>19.689999999999998</v>
      </c>
      <c r="W141" s="7">
        <v>45.45</v>
      </c>
      <c r="X141" s="7">
        <v>2.6</v>
      </c>
      <c r="Y141" s="7">
        <v>0</v>
      </c>
      <c r="Z141" s="7">
        <v>17.295246596741805</v>
      </c>
      <c r="AA141" s="7">
        <v>36.729999999999997</v>
      </c>
    </row>
    <row r="142" spans="1:27" ht="14.25" x14ac:dyDescent="0.2">
      <c r="A142" s="8" t="s">
        <v>319</v>
      </c>
      <c r="B142" s="9" t="s">
        <v>292</v>
      </c>
      <c r="C142" s="6" t="s">
        <v>293</v>
      </c>
      <c r="D142" s="6" t="s">
        <v>320</v>
      </c>
      <c r="E142" s="6" t="s">
        <v>40</v>
      </c>
      <c r="F142" s="6" t="s">
        <v>295</v>
      </c>
      <c r="G142" s="8" t="s">
        <v>37</v>
      </c>
      <c r="H142" s="7">
        <v>25.309537398260368</v>
      </c>
      <c r="I142" s="7">
        <v>28.267459116328268</v>
      </c>
      <c r="J142" s="7">
        <v>1.3368513932294199</v>
      </c>
      <c r="K142" s="7">
        <v>41.083409744205795</v>
      </c>
      <c r="L142" s="7">
        <v>33.781111111111109</v>
      </c>
      <c r="M142" s="7">
        <v>0</v>
      </c>
      <c r="N142" s="7">
        <v>31.755191205956599</v>
      </c>
      <c r="O142" s="7">
        <v>70.953333154557896</v>
      </c>
      <c r="P142" s="7">
        <v>20.87265482115852</v>
      </c>
      <c r="Q142" s="7">
        <v>16.190750000000005</v>
      </c>
      <c r="R142" s="7">
        <v>24.878387052896294</v>
      </c>
      <c r="S142" s="7">
        <v>22.224999999999994</v>
      </c>
      <c r="T142" s="7">
        <v>0.40000000000000568</v>
      </c>
      <c r="U142" s="7">
        <v>8.8400000000000034</v>
      </c>
      <c r="V142" s="7">
        <v>27.03</v>
      </c>
      <c r="W142" s="7">
        <v>60.695</v>
      </c>
      <c r="X142" s="7">
        <v>2.6</v>
      </c>
      <c r="Y142" s="7">
        <v>22.547955121245096</v>
      </c>
      <c r="Z142" s="7">
        <v>17.687637969094993</v>
      </c>
      <c r="AA142" s="7">
        <v>36.729999999999997</v>
      </c>
    </row>
    <row r="143" spans="1:27" ht="14.25" x14ac:dyDescent="0.2">
      <c r="A143" s="8" t="s">
        <v>321</v>
      </c>
      <c r="B143" s="9" t="s">
        <v>292</v>
      </c>
      <c r="C143" s="6" t="s">
        <v>293</v>
      </c>
      <c r="D143" s="6" t="s">
        <v>322</v>
      </c>
      <c r="E143" s="6" t="s">
        <v>62</v>
      </c>
      <c r="F143" s="6" t="s">
        <v>295</v>
      </c>
      <c r="G143" s="8" t="s">
        <v>37</v>
      </c>
      <c r="H143" s="7">
        <v>24.117544325531789</v>
      </c>
      <c r="I143" s="7">
        <v>33.094707209219642</v>
      </c>
      <c r="J143" s="7">
        <v>5.5049286511145397</v>
      </c>
      <c r="K143" s="7">
        <v>45.293936059995275</v>
      </c>
      <c r="L143" s="7">
        <v>33.781111111111109</v>
      </c>
      <c r="M143" s="7">
        <v>21.052631578947398</v>
      </c>
      <c r="N143" s="7">
        <v>31.755191205956599</v>
      </c>
      <c r="O143" s="7">
        <v>70.953333154557896</v>
      </c>
      <c r="P143" s="7">
        <v>10.651800000000003</v>
      </c>
      <c r="Q143" s="7">
        <v>16.637000000000004</v>
      </c>
      <c r="R143" s="7">
        <v>9.1824999999999992</v>
      </c>
      <c r="S143" s="7">
        <v>1.6200000000000045</v>
      </c>
      <c r="T143" s="7">
        <v>0.84000000000000341</v>
      </c>
      <c r="U143" s="7">
        <v>0.68000000000000682</v>
      </c>
      <c r="V143" s="7">
        <v>23.239999999999995</v>
      </c>
      <c r="W143" s="7">
        <v>82.9</v>
      </c>
      <c r="X143" s="7">
        <v>2.6</v>
      </c>
      <c r="Y143" s="7">
        <v>0</v>
      </c>
      <c r="Z143" s="7">
        <v>0</v>
      </c>
      <c r="AA143" s="7">
        <v>36.729999999999997</v>
      </c>
    </row>
    <row r="144" spans="1:27" ht="14.25" x14ac:dyDescent="0.2">
      <c r="A144" s="8" t="s">
        <v>323</v>
      </c>
      <c r="B144" s="9" t="s">
        <v>292</v>
      </c>
      <c r="C144" s="6" t="s">
        <v>293</v>
      </c>
      <c r="D144" s="6" t="s">
        <v>324</v>
      </c>
      <c r="E144" s="6" t="s">
        <v>302</v>
      </c>
      <c r="F144" s="6" t="s">
        <v>295</v>
      </c>
      <c r="G144" s="8" t="s">
        <v>37</v>
      </c>
      <c r="H144" s="7">
        <v>27.741675641671932</v>
      </c>
      <c r="I144" s="7">
        <v>29.861753398662266</v>
      </c>
      <c r="J144" s="7">
        <v>4.6889703953866997</v>
      </c>
      <c r="K144" s="7">
        <v>41.60972553367948</v>
      </c>
      <c r="L144" s="7">
        <v>33.781111111111109</v>
      </c>
      <c r="M144" s="7">
        <v>2.6315789473684199</v>
      </c>
      <c r="N144" s="7">
        <v>31.755191205956599</v>
      </c>
      <c r="O144" s="7">
        <v>70.953333154557896</v>
      </c>
      <c r="P144" s="7">
        <v>24.561559006186439</v>
      </c>
      <c r="Q144" s="7">
        <v>20.300750000000001</v>
      </c>
      <c r="R144" s="7">
        <v>37.5231475154661</v>
      </c>
      <c r="S144" s="7">
        <v>7.1599999999999966</v>
      </c>
      <c r="T144" s="7">
        <v>4.9999999999997158E-2</v>
      </c>
      <c r="U144" s="7">
        <v>29.17</v>
      </c>
      <c r="V144" s="7">
        <v>14.469999999999999</v>
      </c>
      <c r="W144" s="7">
        <v>60.695</v>
      </c>
      <c r="X144" s="7">
        <v>2.6</v>
      </c>
      <c r="Y144" s="7">
        <v>53.361792956243399</v>
      </c>
      <c r="Z144" s="7">
        <v>6.6390041493775982</v>
      </c>
      <c r="AA144" s="7">
        <v>36.729999999999997</v>
      </c>
    </row>
    <row r="145" spans="1:27" ht="14.25" x14ac:dyDescent="0.2">
      <c r="A145" s="8" t="s">
        <v>325</v>
      </c>
      <c r="B145" s="9" t="s">
        <v>292</v>
      </c>
      <c r="C145" s="6" t="s">
        <v>293</v>
      </c>
      <c r="D145" s="6" t="s">
        <v>326</v>
      </c>
      <c r="E145" s="6" t="s">
        <v>62</v>
      </c>
      <c r="F145" s="6" t="s">
        <v>295</v>
      </c>
      <c r="G145" s="8" t="s">
        <v>37</v>
      </c>
      <c r="H145" s="7">
        <v>26.730964562233794</v>
      </c>
      <c r="I145" s="7">
        <v>29.322861185103733</v>
      </c>
      <c r="J145" s="7">
        <v>4.3522858754450304</v>
      </c>
      <c r="K145" s="7">
        <v>41.083409744205795</v>
      </c>
      <c r="L145" s="7">
        <v>33.781111111111109</v>
      </c>
      <c r="M145" s="7">
        <v>0</v>
      </c>
      <c r="N145" s="7">
        <v>31.755191205956599</v>
      </c>
      <c r="O145" s="7">
        <v>70.953333154557896</v>
      </c>
      <c r="P145" s="7">
        <v>22.843119627928893</v>
      </c>
      <c r="Q145" s="7">
        <v>18.920000000000002</v>
      </c>
      <c r="R145" s="7">
        <v>12.402799069822224</v>
      </c>
      <c r="S145" s="7">
        <v>51.57</v>
      </c>
      <c r="T145" s="7">
        <v>9.0000000000003411E-2</v>
      </c>
      <c r="U145" s="7">
        <v>36.58</v>
      </c>
      <c r="V145" s="7">
        <v>1.5900000000000034</v>
      </c>
      <c r="W145" s="7">
        <v>49.47</v>
      </c>
      <c r="X145" s="7">
        <v>2.6</v>
      </c>
      <c r="Y145" s="7">
        <v>0</v>
      </c>
      <c r="Z145" s="7">
        <v>12.881196279288901</v>
      </c>
      <c r="AA145" s="7">
        <v>36.729999999999997</v>
      </c>
    </row>
    <row r="146" spans="1:27" ht="14.25" x14ac:dyDescent="0.2">
      <c r="A146" s="8" t="s">
        <v>327</v>
      </c>
      <c r="B146" s="9" t="s">
        <v>292</v>
      </c>
      <c r="C146" s="6" t="s">
        <v>293</v>
      </c>
      <c r="D146" s="6" t="s">
        <v>212</v>
      </c>
      <c r="E146" s="6" t="s">
        <v>46</v>
      </c>
      <c r="F146" s="6" t="s">
        <v>295</v>
      </c>
      <c r="G146" s="8" t="s">
        <v>37</v>
      </c>
      <c r="H146" s="7">
        <v>33.364724305525087</v>
      </c>
      <c r="I146" s="7">
        <v>30.536456982249888</v>
      </c>
      <c r="J146" s="7">
        <v>3.0076723635318001</v>
      </c>
      <c r="K146" s="7">
        <v>43.188672902100535</v>
      </c>
      <c r="L146" s="7">
        <v>33.781111111111109</v>
      </c>
      <c r="M146" s="7">
        <v>10.526315789473699</v>
      </c>
      <c r="N146" s="7">
        <v>31.755191205956599</v>
      </c>
      <c r="O146" s="7">
        <v>70.953333154557896</v>
      </c>
      <c r="P146" s="7">
        <v>37.607125290437899</v>
      </c>
      <c r="Q146" s="7">
        <v>49.951999999999998</v>
      </c>
      <c r="R146" s="7">
        <v>13.293313226094748</v>
      </c>
      <c r="S146" s="7">
        <v>61.544999999999995</v>
      </c>
      <c r="T146" s="7">
        <v>27.83</v>
      </c>
      <c r="U146" s="7">
        <v>70.239999999999995</v>
      </c>
      <c r="V146" s="7">
        <v>39.1</v>
      </c>
      <c r="W146" s="7">
        <v>96.04</v>
      </c>
      <c r="X146" s="7">
        <v>2.6</v>
      </c>
      <c r="Y146" s="7">
        <v>8.2216264521894971</v>
      </c>
      <c r="Z146" s="7">
        <v>0</v>
      </c>
      <c r="AA146" s="7">
        <v>36.729999999999997</v>
      </c>
    </row>
    <row r="147" spans="1:27" ht="14.25" x14ac:dyDescent="0.2">
      <c r="A147" s="8" t="s">
        <v>328</v>
      </c>
      <c r="B147" s="9" t="s">
        <v>292</v>
      </c>
      <c r="C147" s="6" t="s">
        <v>293</v>
      </c>
      <c r="D147" s="6" t="s">
        <v>329</v>
      </c>
      <c r="E147" s="6" t="s">
        <v>40</v>
      </c>
      <c r="F147" s="6" t="s">
        <v>295</v>
      </c>
      <c r="G147" s="8" t="s">
        <v>37</v>
      </c>
      <c r="H147" s="7">
        <v>32.694179798913879</v>
      </c>
      <c r="I147" s="7">
        <v>28.216757692000506</v>
      </c>
      <c r="J147" s="7">
        <v>1.19199018086437</v>
      </c>
      <c r="K147" s="7">
        <v>41.083409744205795</v>
      </c>
      <c r="L147" s="7">
        <v>33.781111111111109</v>
      </c>
      <c r="M147" s="7">
        <v>0</v>
      </c>
      <c r="N147" s="7">
        <v>31.755191205956599</v>
      </c>
      <c r="O147" s="7">
        <v>70.953333154557896</v>
      </c>
      <c r="P147" s="7">
        <v>39.410312959283942</v>
      </c>
      <c r="Q147" s="7">
        <v>27.27215</v>
      </c>
      <c r="R147" s="7">
        <v>42.469918410515824</v>
      </c>
      <c r="S147" s="7">
        <v>57.567427975388043</v>
      </c>
      <c r="T147" s="7">
        <v>9.597999999999999</v>
      </c>
      <c r="U147" s="7">
        <v>36.58</v>
      </c>
      <c r="V147" s="7">
        <v>27.03</v>
      </c>
      <c r="W147" s="7">
        <v>60.695</v>
      </c>
      <c r="X147" s="7">
        <v>2.6</v>
      </c>
      <c r="Y147" s="7">
        <v>49.520153550863796</v>
      </c>
      <c r="Z147" s="7">
        <v>34.109366540335699</v>
      </c>
      <c r="AA147" s="7">
        <v>36.729999999999997</v>
      </c>
    </row>
    <row r="148" spans="1:27" ht="14.25" x14ac:dyDescent="0.2">
      <c r="A148" s="8" t="s">
        <v>330</v>
      </c>
      <c r="B148" s="9" t="s">
        <v>292</v>
      </c>
      <c r="C148" s="6" t="s">
        <v>293</v>
      </c>
      <c r="D148" s="6" t="s">
        <v>331</v>
      </c>
      <c r="E148" s="6" t="s">
        <v>46</v>
      </c>
      <c r="F148" s="6" t="s">
        <v>295</v>
      </c>
      <c r="G148" s="8" t="s">
        <v>37</v>
      </c>
      <c r="H148" s="7">
        <v>33.695748410885997</v>
      </c>
      <c r="I148" s="7">
        <v>29.301704648041536</v>
      </c>
      <c r="J148" s="7">
        <v>4.2918386266958999</v>
      </c>
      <c r="K148" s="7">
        <v>41.083409744205795</v>
      </c>
      <c r="L148" s="7">
        <v>33.781111111111109</v>
      </c>
      <c r="M148" s="7">
        <v>0</v>
      </c>
      <c r="N148" s="7">
        <v>31.755191205956599</v>
      </c>
      <c r="O148" s="7">
        <v>70.953333154557896</v>
      </c>
      <c r="P148" s="7">
        <v>40.286814055152682</v>
      </c>
      <c r="Q148" s="7">
        <v>48.063499999999998</v>
      </c>
      <c r="R148" s="7">
        <v>26.013535137881703</v>
      </c>
      <c r="S148" s="7">
        <v>53.28</v>
      </c>
      <c r="T148" s="7">
        <v>3.1749999999999972</v>
      </c>
      <c r="U148" s="7">
        <v>99.15</v>
      </c>
      <c r="V148" s="7">
        <v>14.379999999999995</v>
      </c>
      <c r="W148" s="7">
        <v>99.66</v>
      </c>
      <c r="X148" s="7">
        <v>2.6</v>
      </c>
      <c r="Y148" s="7">
        <v>26.066897347174205</v>
      </c>
      <c r="Z148" s="7">
        <v>15.1903458571784</v>
      </c>
      <c r="AA148" s="7">
        <v>36.729999999999997</v>
      </c>
    </row>
    <row r="149" spans="1:27" ht="14.25" x14ac:dyDescent="0.2">
      <c r="A149" s="8" t="s">
        <v>332</v>
      </c>
      <c r="B149" s="9" t="s">
        <v>292</v>
      </c>
      <c r="C149" s="6" t="s">
        <v>293</v>
      </c>
      <c r="D149" s="6" t="s">
        <v>333</v>
      </c>
      <c r="E149" s="6" t="s">
        <v>62</v>
      </c>
      <c r="F149" s="6" t="s">
        <v>295</v>
      </c>
      <c r="G149" s="8" t="s">
        <v>37</v>
      </c>
      <c r="H149" s="7">
        <v>28.801511949545134</v>
      </c>
      <c r="I149" s="7">
        <v>32.204709702907763</v>
      </c>
      <c r="J149" s="7">
        <v>2.9620786330805999</v>
      </c>
      <c r="K149" s="7">
        <v>45.293936059995275</v>
      </c>
      <c r="L149" s="7">
        <v>33.781111111111109</v>
      </c>
      <c r="M149" s="7">
        <v>21.052631578947398</v>
      </c>
      <c r="N149" s="7">
        <v>31.755191205956599</v>
      </c>
      <c r="O149" s="7">
        <v>70.953333154557896</v>
      </c>
      <c r="P149" s="7">
        <v>23.696715319501187</v>
      </c>
      <c r="Q149" s="7">
        <v>24.5075</v>
      </c>
      <c r="R149" s="7">
        <v>12.654288298752975</v>
      </c>
      <c r="S149" s="7">
        <v>44.16</v>
      </c>
      <c r="T149" s="7">
        <v>14.25</v>
      </c>
      <c r="U149" s="7">
        <v>30.819999999999993</v>
      </c>
      <c r="V149" s="7">
        <v>16.480000000000004</v>
      </c>
      <c r="W149" s="7">
        <v>55.03</v>
      </c>
      <c r="X149" s="7">
        <v>2.6</v>
      </c>
      <c r="Y149" s="7">
        <v>0</v>
      </c>
      <c r="Z149" s="7">
        <v>13.887153195011905</v>
      </c>
      <c r="AA149" s="7">
        <v>36.729999999999997</v>
      </c>
    </row>
    <row r="150" spans="1:27" ht="14.25" x14ac:dyDescent="0.2">
      <c r="A150" s="8" t="s">
        <v>334</v>
      </c>
      <c r="B150" s="9" t="s">
        <v>292</v>
      </c>
      <c r="C150" s="6" t="s">
        <v>293</v>
      </c>
      <c r="D150" s="6" t="s">
        <v>335</v>
      </c>
      <c r="E150" s="6" t="s">
        <v>40</v>
      </c>
      <c r="F150" s="6" t="s">
        <v>295</v>
      </c>
      <c r="G150" s="8" t="s">
        <v>37</v>
      </c>
      <c r="H150" s="7">
        <v>31.525787532795203</v>
      </c>
      <c r="I150" s="7">
        <v>29.19978214077549</v>
      </c>
      <c r="J150" s="7">
        <v>4.0006314630786104</v>
      </c>
      <c r="K150" s="7">
        <v>41.083409744205795</v>
      </c>
      <c r="L150" s="7">
        <v>33.781111111111109</v>
      </c>
      <c r="M150" s="7">
        <v>0</v>
      </c>
      <c r="N150" s="7">
        <v>31.755191205956599</v>
      </c>
      <c r="O150" s="7">
        <v>70.953333154557896</v>
      </c>
      <c r="P150" s="7">
        <v>35.014795620824771</v>
      </c>
      <c r="Q150" s="7">
        <v>28.771250000000002</v>
      </c>
      <c r="R150" s="7">
        <v>25.688471931350449</v>
      </c>
      <c r="S150" s="7">
        <v>66.154534241422965</v>
      </c>
      <c r="T150" s="7">
        <v>14.594999999999999</v>
      </c>
      <c r="U150" s="7">
        <v>36.58</v>
      </c>
      <c r="V150" s="7">
        <v>27.03</v>
      </c>
      <c r="W150" s="7">
        <v>60.695</v>
      </c>
      <c r="X150" s="7">
        <v>2.6</v>
      </c>
      <c r="Y150" s="7">
        <v>20.899470899470899</v>
      </c>
      <c r="Z150" s="7">
        <v>24.224945926459995</v>
      </c>
      <c r="AA150" s="7">
        <v>36.729999999999997</v>
      </c>
    </row>
    <row r="151" spans="1:27" ht="14.25" x14ac:dyDescent="0.2">
      <c r="A151" s="8" t="s">
        <v>336</v>
      </c>
      <c r="B151" s="9" t="s">
        <v>292</v>
      </c>
      <c r="C151" s="6" t="s">
        <v>293</v>
      </c>
      <c r="D151" s="6" t="s">
        <v>337</v>
      </c>
      <c r="E151" s="6" t="s">
        <v>46</v>
      </c>
      <c r="F151" s="6" t="s">
        <v>295</v>
      </c>
      <c r="G151" s="8" t="s">
        <v>37</v>
      </c>
      <c r="H151" s="7">
        <v>32.602854258409806</v>
      </c>
      <c r="I151" s="7">
        <v>29.376781914897151</v>
      </c>
      <c r="J151" s="7">
        <v>4.5063451034262298</v>
      </c>
      <c r="K151" s="7">
        <v>41.083409744205795</v>
      </c>
      <c r="L151" s="7">
        <v>33.781111111111109</v>
      </c>
      <c r="M151" s="7">
        <v>0</v>
      </c>
      <c r="N151" s="7">
        <v>31.755191205956599</v>
      </c>
      <c r="O151" s="7">
        <v>70.953333154557896</v>
      </c>
      <c r="P151" s="7">
        <v>37.441962773678789</v>
      </c>
      <c r="Q151" s="7">
        <v>27.27215</v>
      </c>
      <c r="R151" s="7">
        <v>37.549042946502951</v>
      </c>
      <c r="S151" s="7">
        <v>57.567427975388043</v>
      </c>
      <c r="T151" s="7">
        <v>9.597999999999999</v>
      </c>
      <c r="U151" s="7">
        <v>36.58</v>
      </c>
      <c r="V151" s="7">
        <v>27.03</v>
      </c>
      <c r="W151" s="7">
        <v>60.695</v>
      </c>
      <c r="X151" s="7">
        <v>2.6</v>
      </c>
      <c r="Y151" s="7">
        <v>41.808679845489706</v>
      </c>
      <c r="Z151" s="7">
        <v>29.8488120950324</v>
      </c>
      <c r="AA151" s="7">
        <v>36.729999999999997</v>
      </c>
    </row>
    <row r="152" spans="1:27" ht="14.25" x14ac:dyDescent="0.2">
      <c r="A152" s="8" t="s">
        <v>338</v>
      </c>
      <c r="B152" s="9" t="s">
        <v>292</v>
      </c>
      <c r="C152" s="6" t="s">
        <v>293</v>
      </c>
      <c r="D152" s="6" t="s">
        <v>339</v>
      </c>
      <c r="E152" s="6" t="s">
        <v>43</v>
      </c>
      <c r="F152" s="6" t="s">
        <v>295</v>
      </c>
      <c r="G152" s="8" t="s">
        <v>37</v>
      </c>
      <c r="H152" s="7">
        <v>31.978634674885093</v>
      </c>
      <c r="I152" s="7">
        <v>28.551290141054118</v>
      </c>
      <c r="J152" s="7">
        <v>2.1477971781604199</v>
      </c>
      <c r="K152" s="7">
        <v>41.083409744205795</v>
      </c>
      <c r="L152" s="7">
        <v>33.781111111111109</v>
      </c>
      <c r="M152" s="7">
        <v>0</v>
      </c>
      <c r="N152" s="7">
        <v>31.755191205956599</v>
      </c>
      <c r="O152" s="7">
        <v>70.953333154557896</v>
      </c>
      <c r="P152" s="7">
        <v>37.119651475631549</v>
      </c>
      <c r="Q152" s="7">
        <v>31.212500000000002</v>
      </c>
      <c r="R152" s="7">
        <v>51.902878689078875</v>
      </c>
      <c r="S152" s="7">
        <v>19.367500000000007</v>
      </c>
      <c r="T152" s="7">
        <v>2.0600000000000023</v>
      </c>
      <c r="U152" s="7">
        <v>36.58</v>
      </c>
      <c r="V152" s="7">
        <v>33.150000000000006</v>
      </c>
      <c r="W152" s="7">
        <v>95.92</v>
      </c>
      <c r="X152" s="7">
        <v>2.6</v>
      </c>
      <c r="Y152" s="7">
        <v>68.159203980099505</v>
      </c>
      <c r="Z152" s="7">
        <v>34.5631067961165</v>
      </c>
      <c r="AA152" s="7">
        <v>36.729999999999997</v>
      </c>
    </row>
    <row r="153" spans="1:27" ht="14.25" x14ac:dyDescent="0.2">
      <c r="A153" s="8" t="s">
        <v>340</v>
      </c>
      <c r="B153" s="9" t="s">
        <v>341</v>
      </c>
      <c r="C153" s="6" t="s">
        <v>342</v>
      </c>
      <c r="D153" s="6" t="s">
        <v>342</v>
      </c>
      <c r="E153" s="6" t="s">
        <v>35</v>
      </c>
      <c r="F153" s="6" t="s">
        <v>343</v>
      </c>
      <c r="G153" s="8" t="s">
        <v>37</v>
      </c>
      <c r="H153" s="7">
        <v>35.609811675813702</v>
      </c>
      <c r="I153" s="7">
        <v>36.004099313238065</v>
      </c>
      <c r="J153" s="7">
        <v>100</v>
      </c>
      <c r="K153" s="7">
        <v>17.932936641547581</v>
      </c>
      <c r="L153" s="7">
        <v>88.948333333333338</v>
      </c>
      <c r="M153" s="7">
        <v>15.789473684210501</v>
      </c>
      <c r="N153" s="7">
        <v>0</v>
      </c>
      <c r="O153" s="7">
        <v>36.937604761763701</v>
      </c>
      <c r="P153" s="7">
        <v>35.018380219677148</v>
      </c>
      <c r="Q153" s="7">
        <v>38.691499999999991</v>
      </c>
      <c r="R153" s="7">
        <v>29.191950549192867</v>
      </c>
      <c r="S153" s="7">
        <v>39.324999999999996</v>
      </c>
      <c r="T153" s="7">
        <v>0.76999999999999602</v>
      </c>
      <c r="U153" s="7">
        <v>76.569999999999993</v>
      </c>
      <c r="V153" s="7">
        <v>0.79000000000000625</v>
      </c>
      <c r="W153" s="7">
        <v>99.14</v>
      </c>
      <c r="X153" s="7">
        <v>5</v>
      </c>
      <c r="Y153" s="7">
        <v>50.646515533165498</v>
      </c>
      <c r="Z153" s="7">
        <v>6.6962711304404792</v>
      </c>
      <c r="AA153" s="7">
        <v>8.7784999999999993</v>
      </c>
    </row>
    <row r="154" spans="1:27" ht="14.25" x14ac:dyDescent="0.2">
      <c r="A154" s="8" t="s">
        <v>344</v>
      </c>
      <c r="B154" s="9" t="s">
        <v>345</v>
      </c>
      <c r="C154" s="6" t="s">
        <v>346</v>
      </c>
      <c r="D154" s="6" t="s">
        <v>347</v>
      </c>
      <c r="E154" s="6" t="s">
        <v>35</v>
      </c>
      <c r="F154" s="6" t="s">
        <v>295</v>
      </c>
      <c r="G154" s="8" t="s">
        <v>37</v>
      </c>
      <c r="H154" s="7">
        <v>44.952681805691583</v>
      </c>
      <c r="I154" s="7">
        <v>43.455407307624306</v>
      </c>
      <c r="J154" s="7">
        <v>21.2824768469203</v>
      </c>
      <c r="K154" s="7">
        <v>52.172706764002747</v>
      </c>
      <c r="L154" s="7">
        <v>38.210833333333333</v>
      </c>
      <c r="M154" s="7">
        <v>13.157894736842101</v>
      </c>
      <c r="N154" s="7">
        <v>48.896736664964102</v>
      </c>
      <c r="O154" s="7">
        <v>74.956082876621707</v>
      </c>
      <c r="P154" s="7">
        <v>47.198593552792488</v>
      </c>
      <c r="Q154" s="7">
        <v>54.066547370330362</v>
      </c>
      <c r="R154" s="7">
        <v>40.292436511650855</v>
      </c>
      <c r="S154" s="7">
        <v>47.275000000000006</v>
      </c>
      <c r="T154" s="7">
        <v>28.301824567767895</v>
      </c>
      <c r="U154" s="7">
        <v>78.98</v>
      </c>
      <c r="V154" s="7">
        <v>48.47</v>
      </c>
      <c r="W154" s="7">
        <v>90.61</v>
      </c>
      <c r="X154" s="7">
        <v>10.199999999999999</v>
      </c>
      <c r="Y154" s="7">
        <v>49.172373023301709</v>
      </c>
      <c r="Z154" s="7">
        <v>0</v>
      </c>
      <c r="AA154" s="7">
        <v>62.824999999999996</v>
      </c>
    </row>
    <row r="155" spans="1:27" ht="14.25" x14ac:dyDescent="0.2">
      <c r="A155" s="8" t="s">
        <v>348</v>
      </c>
      <c r="B155" s="9" t="s">
        <v>345</v>
      </c>
      <c r="C155" s="6" t="s">
        <v>346</v>
      </c>
      <c r="D155" s="6" t="s">
        <v>349</v>
      </c>
      <c r="E155" s="6" t="s">
        <v>302</v>
      </c>
      <c r="F155" s="6" t="s">
        <v>295</v>
      </c>
      <c r="G155" s="8" t="s">
        <v>37</v>
      </c>
      <c r="H155" s="7">
        <v>40.94656028989688</v>
      </c>
      <c r="I155" s="7">
        <v>37.094431857506351</v>
      </c>
      <c r="J155" s="7">
        <v>4.3112687939516903</v>
      </c>
      <c r="K155" s="7">
        <v>51.646390974529069</v>
      </c>
      <c r="L155" s="7">
        <v>38.210833333333333</v>
      </c>
      <c r="M155" s="7">
        <v>10.526315789473699</v>
      </c>
      <c r="N155" s="7">
        <v>48.896736664964102</v>
      </c>
      <c r="O155" s="7">
        <v>74.956082876621707</v>
      </c>
      <c r="P155" s="7">
        <v>46.724752938482681</v>
      </c>
      <c r="Q155" s="7">
        <v>38.604999999999997</v>
      </c>
      <c r="R155" s="7">
        <v>51.189382346206699</v>
      </c>
      <c r="S155" s="7">
        <v>54.034999999999997</v>
      </c>
      <c r="T155" s="7">
        <v>29.659999999999997</v>
      </c>
      <c r="U155" s="7">
        <v>59.05</v>
      </c>
      <c r="V155" s="7">
        <v>29.659999999999997</v>
      </c>
      <c r="W155" s="7">
        <v>43.486666666666657</v>
      </c>
      <c r="X155" s="7">
        <v>10.199999999999999</v>
      </c>
      <c r="Y155" s="7">
        <v>70.966264692413404</v>
      </c>
      <c r="Z155" s="7">
        <v>0</v>
      </c>
      <c r="AA155" s="7">
        <v>62.824999999999996</v>
      </c>
    </row>
    <row r="156" spans="1:27" ht="14.25" x14ac:dyDescent="0.2">
      <c r="A156" s="8" t="s">
        <v>350</v>
      </c>
      <c r="B156" s="9" t="s">
        <v>345</v>
      </c>
      <c r="C156" s="6" t="s">
        <v>346</v>
      </c>
      <c r="D156" s="6" t="s">
        <v>351</v>
      </c>
      <c r="E156" s="6" t="s">
        <v>302</v>
      </c>
      <c r="F156" s="6" t="s">
        <v>295</v>
      </c>
      <c r="G156" s="8" t="s">
        <v>37</v>
      </c>
      <c r="H156" s="7">
        <v>39.550651449535891</v>
      </c>
      <c r="I156" s="7">
        <v>35.721390534841959</v>
      </c>
      <c r="J156" s="7">
        <v>2.79430862393317</v>
      </c>
      <c r="K156" s="7">
        <v>50.593759395581692</v>
      </c>
      <c r="L156" s="7">
        <v>38.210833333333333</v>
      </c>
      <c r="M156" s="7">
        <v>5.2631578947368398</v>
      </c>
      <c r="N156" s="7">
        <v>48.896736664964102</v>
      </c>
      <c r="O156" s="7">
        <v>74.956082876621707</v>
      </c>
      <c r="P156" s="7">
        <v>45.294542821576783</v>
      </c>
      <c r="Q156" s="7">
        <v>35.101300000000002</v>
      </c>
      <c r="R156" s="7">
        <v>56.992557053941951</v>
      </c>
      <c r="S156" s="7">
        <v>42.284999999999997</v>
      </c>
      <c r="T156" s="7">
        <v>14.340999999999994</v>
      </c>
      <c r="U156" s="7">
        <v>56.59</v>
      </c>
      <c r="V156" s="7">
        <v>41.86</v>
      </c>
      <c r="W156" s="7">
        <v>43.486666666666657</v>
      </c>
      <c r="X156" s="7">
        <v>10.199999999999999</v>
      </c>
      <c r="Y156" s="7">
        <v>82.572614107883908</v>
      </c>
      <c r="Z156" s="7">
        <v>0</v>
      </c>
      <c r="AA156" s="7">
        <v>62.824999999999996</v>
      </c>
    </row>
    <row r="157" spans="1:27" ht="14.25" x14ac:dyDescent="0.2">
      <c r="A157" s="8" t="s">
        <v>352</v>
      </c>
      <c r="B157" s="9" t="s">
        <v>345</v>
      </c>
      <c r="C157" s="6" t="s">
        <v>346</v>
      </c>
      <c r="D157" s="6" t="s">
        <v>353</v>
      </c>
      <c r="E157" s="6" t="s">
        <v>43</v>
      </c>
      <c r="F157" s="6" t="s">
        <v>295</v>
      </c>
      <c r="G157" s="8" t="s">
        <v>51</v>
      </c>
      <c r="H157" s="7">
        <v>40.823262451743823</v>
      </c>
      <c r="I157" s="7">
        <v>40.806706233665551</v>
      </c>
      <c r="J157" s="7">
        <v>1.6846843047825</v>
      </c>
      <c r="K157" s="7">
        <v>57.43586465873959</v>
      </c>
      <c r="L157" s="7">
        <v>38.210833333333333</v>
      </c>
      <c r="M157" s="7">
        <v>39.473684210526301</v>
      </c>
      <c r="N157" s="7">
        <v>48.896736664964102</v>
      </c>
      <c r="O157" s="7">
        <v>74.956082876621707</v>
      </c>
      <c r="P157" s="7">
        <v>40.848096778861233</v>
      </c>
      <c r="Q157" s="7">
        <v>34.6143</v>
      </c>
      <c r="R157" s="7">
        <v>51.78723336948665</v>
      </c>
      <c r="S157" s="7">
        <v>31.437417155332881</v>
      </c>
      <c r="T157" s="7">
        <v>14.340999999999994</v>
      </c>
      <c r="U157" s="7">
        <v>54.15</v>
      </c>
      <c r="V157" s="7">
        <v>37.26</v>
      </c>
      <c r="W157" s="7">
        <v>49.72</v>
      </c>
      <c r="X157" s="7">
        <v>10.199999999999999</v>
      </c>
      <c r="Y157" s="7">
        <v>72.161966738973305</v>
      </c>
      <c r="Z157" s="7">
        <v>0</v>
      </c>
      <c r="AA157" s="7">
        <v>62.824999999999996</v>
      </c>
    </row>
    <row r="158" spans="1:27" ht="14.25" x14ac:dyDescent="0.2">
      <c r="A158" s="8" t="s">
        <v>354</v>
      </c>
      <c r="B158" s="9" t="s">
        <v>345</v>
      </c>
      <c r="C158" s="6" t="s">
        <v>346</v>
      </c>
      <c r="D158" s="6" t="s">
        <v>355</v>
      </c>
      <c r="E158" s="6" t="s">
        <v>46</v>
      </c>
      <c r="F158" s="6" t="s">
        <v>295</v>
      </c>
      <c r="G158" s="8" t="s">
        <v>37</v>
      </c>
      <c r="H158" s="7">
        <v>38.861113987264218</v>
      </c>
      <c r="I158" s="7">
        <v>36.248520033895133</v>
      </c>
      <c r="J158" s="7">
        <v>5.5034004257392004</v>
      </c>
      <c r="K158" s="7">
        <v>50.067443606108014</v>
      </c>
      <c r="L158" s="7">
        <v>38.210833333333333</v>
      </c>
      <c r="M158" s="7">
        <v>2.6315789473684199</v>
      </c>
      <c r="N158" s="7">
        <v>48.896736664964102</v>
      </c>
      <c r="O158" s="7">
        <v>74.956082876621707</v>
      </c>
      <c r="P158" s="7">
        <v>42.780004917317839</v>
      </c>
      <c r="Q158" s="7">
        <v>21.631299999999996</v>
      </c>
      <c r="R158" s="7">
        <v>52.858712293294595</v>
      </c>
      <c r="S158" s="7">
        <v>64.92</v>
      </c>
      <c r="T158" s="7">
        <v>14.340999999999994</v>
      </c>
      <c r="U158" s="7">
        <v>13.989999999999995</v>
      </c>
      <c r="V158" s="7">
        <v>37.26</v>
      </c>
      <c r="W158" s="7">
        <v>43.486666666666657</v>
      </c>
      <c r="X158" s="7">
        <v>10.199999999999999</v>
      </c>
      <c r="Y158" s="7">
        <v>74.304924586589195</v>
      </c>
      <c r="Z158" s="7">
        <v>0</v>
      </c>
      <c r="AA158" s="7">
        <v>62.824999999999996</v>
      </c>
    </row>
    <row r="159" spans="1:27" ht="14.25" x14ac:dyDescent="0.2">
      <c r="A159" s="8" t="s">
        <v>356</v>
      </c>
      <c r="B159" s="9" t="s">
        <v>345</v>
      </c>
      <c r="C159" s="6" t="s">
        <v>346</v>
      </c>
      <c r="D159" s="6" t="s">
        <v>357</v>
      </c>
      <c r="E159" s="6" t="s">
        <v>302</v>
      </c>
      <c r="F159" s="6" t="s">
        <v>295</v>
      </c>
      <c r="G159" s="8" t="s">
        <v>37</v>
      </c>
      <c r="H159" s="7">
        <v>33.363034374591109</v>
      </c>
      <c r="I159" s="7">
        <v>34.705855241557799</v>
      </c>
      <c r="J159" s="7">
        <v>2.29879425214382</v>
      </c>
      <c r="K159" s="7">
        <v>49.541127816634329</v>
      </c>
      <c r="L159" s="7">
        <v>38.210833333333333</v>
      </c>
      <c r="M159" s="7">
        <v>0</v>
      </c>
      <c r="N159" s="7">
        <v>48.896736664964102</v>
      </c>
      <c r="O159" s="7">
        <v>74.956082876621707</v>
      </c>
      <c r="P159" s="7">
        <v>31.348803074141063</v>
      </c>
      <c r="Q159" s="7">
        <v>32.868000000000002</v>
      </c>
      <c r="R159" s="7">
        <v>34.784007685352655</v>
      </c>
      <c r="S159" s="7">
        <v>21.439999999999998</v>
      </c>
      <c r="T159" s="7">
        <v>6.1599999999999966</v>
      </c>
      <c r="U159" s="7">
        <v>36.72</v>
      </c>
      <c r="V159" s="7">
        <v>89.84</v>
      </c>
      <c r="W159" s="7">
        <v>36.72</v>
      </c>
      <c r="X159" s="7">
        <v>10.199999999999999</v>
      </c>
      <c r="Y159" s="7">
        <v>38.155515370705309</v>
      </c>
      <c r="Z159" s="7">
        <v>0</v>
      </c>
      <c r="AA159" s="7">
        <v>62.824999999999996</v>
      </c>
    </row>
    <row r="160" spans="1:27" ht="14.25" x14ac:dyDescent="0.2">
      <c r="A160" s="8" t="s">
        <v>358</v>
      </c>
      <c r="B160" s="9" t="s">
        <v>345</v>
      </c>
      <c r="C160" s="6" t="s">
        <v>346</v>
      </c>
      <c r="D160" s="6" t="s">
        <v>359</v>
      </c>
      <c r="E160" s="6" t="s">
        <v>302</v>
      </c>
      <c r="F160" s="6" t="s">
        <v>295</v>
      </c>
      <c r="G160" s="8" t="s">
        <v>37</v>
      </c>
      <c r="H160" s="7">
        <v>39.176227052429113</v>
      </c>
      <c r="I160" s="7">
        <v>37.444814248379579</v>
      </c>
      <c r="J160" s="7">
        <v>1.7033387829128199</v>
      </c>
      <c r="K160" s="7">
        <v>53.22533834295011</v>
      </c>
      <c r="L160" s="7">
        <v>38.210833333333333</v>
      </c>
      <c r="M160" s="7">
        <v>18.421052631578899</v>
      </c>
      <c r="N160" s="7">
        <v>48.896736664964102</v>
      </c>
      <c r="O160" s="7">
        <v>74.956082876621707</v>
      </c>
      <c r="P160" s="7">
        <v>41.773346258503423</v>
      </c>
      <c r="Q160" s="7">
        <v>34.580500000000001</v>
      </c>
      <c r="R160" s="7">
        <v>44.745365646258549</v>
      </c>
      <c r="S160" s="7">
        <v>50.214999999999996</v>
      </c>
      <c r="T160" s="7">
        <v>4.1200000000000045</v>
      </c>
      <c r="U160" s="7">
        <v>59.05</v>
      </c>
      <c r="V160" s="7">
        <v>53.91</v>
      </c>
      <c r="W160" s="7">
        <v>43.486666666666657</v>
      </c>
      <c r="X160" s="7">
        <v>10.199999999999999</v>
      </c>
      <c r="Y160" s="7">
        <v>58.078231292517103</v>
      </c>
      <c r="Z160" s="7">
        <v>0</v>
      </c>
      <c r="AA160" s="7">
        <v>62.824999999999996</v>
      </c>
    </row>
    <row r="161" spans="1:27" ht="14.25" x14ac:dyDescent="0.2">
      <c r="A161" s="8" t="s">
        <v>360</v>
      </c>
      <c r="B161" s="9" t="s">
        <v>345</v>
      </c>
      <c r="C161" s="6" t="s">
        <v>346</v>
      </c>
      <c r="D161" s="6" t="s">
        <v>361</v>
      </c>
      <c r="E161" s="6" t="s">
        <v>302</v>
      </c>
      <c r="F161" s="6" t="s">
        <v>295</v>
      </c>
      <c r="G161" s="8" t="s">
        <v>37</v>
      </c>
      <c r="H161" s="7">
        <v>36.60846180689277</v>
      </c>
      <c r="I161" s="7">
        <v>35.651138589088141</v>
      </c>
      <c r="J161" s="7">
        <v>3.79659629771922</v>
      </c>
      <c r="K161" s="7">
        <v>50.067443606108014</v>
      </c>
      <c r="L161" s="7">
        <v>38.210833333333333</v>
      </c>
      <c r="M161" s="7">
        <v>2.6315789473684199</v>
      </c>
      <c r="N161" s="7">
        <v>48.896736664964102</v>
      </c>
      <c r="O161" s="7">
        <v>74.956082876621707</v>
      </c>
      <c r="P161" s="7">
        <v>38.044446633599712</v>
      </c>
      <c r="Q161" s="7">
        <v>33.138684210526314</v>
      </c>
      <c r="R161" s="7">
        <v>41.639932373472952</v>
      </c>
      <c r="S161" s="7">
        <v>40.664999999999999</v>
      </c>
      <c r="T161" s="7">
        <v>7.6389473684210429</v>
      </c>
      <c r="U161" s="7">
        <v>59.05</v>
      </c>
      <c r="V161" s="7">
        <v>37.26</v>
      </c>
      <c r="W161" s="7">
        <v>43.486666666666657</v>
      </c>
      <c r="X161" s="7">
        <v>10.199999999999999</v>
      </c>
      <c r="Y161" s="7">
        <v>51.867364746945903</v>
      </c>
      <c r="Z161" s="7">
        <v>0</v>
      </c>
      <c r="AA161" s="7">
        <v>62.824999999999996</v>
      </c>
    </row>
    <row r="162" spans="1:27" ht="14.25" x14ac:dyDescent="0.2">
      <c r="A162" s="8" t="s">
        <v>362</v>
      </c>
      <c r="B162" s="9" t="s">
        <v>345</v>
      </c>
      <c r="C162" s="6" t="s">
        <v>346</v>
      </c>
      <c r="D162" s="6" t="s">
        <v>363</v>
      </c>
      <c r="E162" s="6" t="s">
        <v>62</v>
      </c>
      <c r="F162" s="6" t="s">
        <v>295</v>
      </c>
      <c r="G162" s="8" t="s">
        <v>51</v>
      </c>
      <c r="H162" s="7">
        <v>42.675998893853695</v>
      </c>
      <c r="I162" s="7">
        <v>41.014842512557159</v>
      </c>
      <c r="J162" s="7">
        <v>7.0913894625179497</v>
      </c>
      <c r="K162" s="7">
        <v>55.33060150084485</v>
      </c>
      <c r="L162" s="7">
        <v>38.210833333333333</v>
      </c>
      <c r="M162" s="7">
        <v>28.947368421052602</v>
      </c>
      <c r="N162" s="7">
        <v>48.896736664964102</v>
      </c>
      <c r="O162" s="7">
        <v>74.956082876621707</v>
      </c>
      <c r="P162" s="7">
        <v>45.167733465798499</v>
      </c>
      <c r="Q162" s="7">
        <v>55.586999999999996</v>
      </c>
      <c r="R162" s="7">
        <v>47.957333664496247</v>
      </c>
      <c r="S162" s="7">
        <v>18.75</v>
      </c>
      <c r="T162" s="7">
        <v>99.57</v>
      </c>
      <c r="U162" s="7">
        <v>41.68</v>
      </c>
      <c r="V162" s="7">
        <v>37.26</v>
      </c>
      <c r="W162" s="7">
        <v>44.02</v>
      </c>
      <c r="X162" s="7">
        <v>10.199999999999999</v>
      </c>
      <c r="Y162" s="7">
        <v>58.956043956043999</v>
      </c>
      <c r="Z162" s="7">
        <v>11.092246745897</v>
      </c>
      <c r="AA162" s="7">
        <v>62.824999999999996</v>
      </c>
    </row>
    <row r="163" spans="1:27" ht="14.25" x14ac:dyDescent="0.2">
      <c r="A163" s="8" t="s">
        <v>364</v>
      </c>
      <c r="B163" s="9" t="s">
        <v>345</v>
      </c>
      <c r="C163" s="6" t="s">
        <v>346</v>
      </c>
      <c r="D163" s="6" t="s">
        <v>365</v>
      </c>
      <c r="E163" s="6" t="s">
        <v>40</v>
      </c>
      <c r="F163" s="6" t="s">
        <v>295</v>
      </c>
      <c r="G163" s="8" t="s">
        <v>37</v>
      </c>
      <c r="H163" s="7">
        <v>36.383622430938885</v>
      </c>
      <c r="I163" s="7">
        <v>36.473233308489704</v>
      </c>
      <c r="J163" s="7">
        <v>6.1454383531522598</v>
      </c>
      <c r="K163" s="7">
        <v>50.067443606108014</v>
      </c>
      <c r="L163" s="7">
        <v>38.210833333333333</v>
      </c>
      <c r="M163" s="7">
        <v>2.6315789473684199</v>
      </c>
      <c r="N163" s="7">
        <v>48.896736664964102</v>
      </c>
      <c r="O163" s="7">
        <v>74.956082876621707</v>
      </c>
      <c r="P163" s="7">
        <v>36.249206114612655</v>
      </c>
      <c r="Q163" s="7">
        <v>24.907</v>
      </c>
      <c r="R163" s="7">
        <v>45.383515286531626</v>
      </c>
      <c r="S163" s="7">
        <v>40.664999999999999</v>
      </c>
      <c r="T163" s="7">
        <v>5.7900000000000063</v>
      </c>
      <c r="U163" s="7">
        <v>33.459999999999994</v>
      </c>
      <c r="V163" s="7">
        <v>37.26</v>
      </c>
      <c r="W163" s="7">
        <v>43.486666666666657</v>
      </c>
      <c r="X163" s="7">
        <v>10.199999999999999</v>
      </c>
      <c r="Y163" s="7">
        <v>50.186985789080097</v>
      </c>
      <c r="Z163" s="7">
        <v>18.335089567966307</v>
      </c>
      <c r="AA163" s="7">
        <v>62.824999999999996</v>
      </c>
    </row>
    <row r="164" spans="1:27" ht="14.25" x14ac:dyDescent="0.2">
      <c r="A164" s="8" t="s">
        <v>366</v>
      </c>
      <c r="B164" s="9" t="s">
        <v>345</v>
      </c>
      <c r="C164" s="6" t="s">
        <v>346</v>
      </c>
      <c r="D164" s="6" t="s">
        <v>367</v>
      </c>
      <c r="E164" s="6" t="s">
        <v>302</v>
      </c>
      <c r="F164" s="6" t="s">
        <v>295</v>
      </c>
      <c r="G164" s="8" t="s">
        <v>51</v>
      </c>
      <c r="H164" s="7">
        <v>36.400832110760092</v>
      </c>
      <c r="I164" s="7">
        <v>36.221504126205978</v>
      </c>
      <c r="J164" s="7">
        <v>4.2232045992589304</v>
      </c>
      <c r="K164" s="7">
        <v>50.593759395581692</v>
      </c>
      <c r="L164" s="7">
        <v>38.210833333333333</v>
      </c>
      <c r="M164" s="7">
        <v>5.2631578947368398</v>
      </c>
      <c r="N164" s="7">
        <v>48.896736664964102</v>
      </c>
      <c r="O164" s="7">
        <v>74.956082876621707</v>
      </c>
      <c r="P164" s="7">
        <v>36.669824087591266</v>
      </c>
      <c r="Q164" s="7">
        <v>27.845499999999998</v>
      </c>
      <c r="R164" s="7">
        <v>42.291560218978155</v>
      </c>
      <c r="S164" s="7">
        <v>43.074999999999996</v>
      </c>
      <c r="T164" s="7">
        <v>0.28000000000000114</v>
      </c>
      <c r="U164" s="7">
        <v>52.73</v>
      </c>
      <c r="V164" s="7">
        <v>29.33</v>
      </c>
      <c r="W164" s="7">
        <v>43.486666666666657</v>
      </c>
      <c r="X164" s="7">
        <v>10.199999999999999</v>
      </c>
      <c r="Y164" s="7">
        <v>53.170620437956309</v>
      </c>
      <c r="Z164" s="7">
        <v>0</v>
      </c>
      <c r="AA164" s="7">
        <v>62.824999999999996</v>
      </c>
    </row>
    <row r="165" spans="1:27" ht="14.25" x14ac:dyDescent="0.2">
      <c r="A165" s="8" t="s">
        <v>368</v>
      </c>
      <c r="B165" s="9" t="s">
        <v>345</v>
      </c>
      <c r="C165" s="6" t="s">
        <v>346</v>
      </c>
      <c r="D165" s="6" t="s">
        <v>369</v>
      </c>
      <c r="E165" s="6" t="s">
        <v>46</v>
      </c>
      <c r="F165" s="6" t="s">
        <v>295</v>
      </c>
      <c r="G165" s="8" t="s">
        <v>37</v>
      </c>
      <c r="H165" s="7">
        <v>39.373672897545326</v>
      </c>
      <c r="I165" s="7">
        <v>35.742170299771509</v>
      </c>
      <c r="J165" s="7">
        <v>4.0566868996716998</v>
      </c>
      <c r="K165" s="7">
        <v>50.067443606108014</v>
      </c>
      <c r="L165" s="7">
        <v>38.210833333333333</v>
      </c>
      <c r="M165" s="7">
        <v>2.6315789473684199</v>
      </c>
      <c r="N165" s="7">
        <v>48.896736664964102</v>
      </c>
      <c r="O165" s="7">
        <v>74.956082876621707</v>
      </c>
      <c r="P165" s="7">
        <v>44.820926794206052</v>
      </c>
      <c r="Q165" s="7">
        <v>36.664299999999997</v>
      </c>
      <c r="R165" s="7">
        <v>55.89801698551512</v>
      </c>
      <c r="S165" s="7">
        <v>38.979999999999997</v>
      </c>
      <c r="T165" s="7">
        <v>14.340999999999994</v>
      </c>
      <c r="U165" s="7">
        <v>64.099999999999994</v>
      </c>
      <c r="V165" s="7">
        <v>37.26</v>
      </c>
      <c r="W165" s="7">
        <v>43.486666666666657</v>
      </c>
      <c r="X165" s="7">
        <v>10.199999999999999</v>
      </c>
      <c r="Y165" s="7">
        <v>72.293942403177795</v>
      </c>
      <c r="Z165" s="7">
        <v>16.179183135704903</v>
      </c>
      <c r="AA165" s="7">
        <v>62.824999999999996</v>
      </c>
    </row>
    <row r="166" spans="1:27" ht="14.25" x14ac:dyDescent="0.2">
      <c r="A166" s="8" t="s">
        <v>370</v>
      </c>
      <c r="B166" s="9" t="s">
        <v>345</v>
      </c>
      <c r="C166" s="6" t="s">
        <v>346</v>
      </c>
      <c r="D166" s="6" t="s">
        <v>371</v>
      </c>
      <c r="E166" s="6" t="s">
        <v>40</v>
      </c>
      <c r="F166" s="6" t="s">
        <v>295</v>
      </c>
      <c r="G166" s="8" t="s">
        <v>51</v>
      </c>
      <c r="H166" s="7">
        <v>43.437807812834265</v>
      </c>
      <c r="I166" s="7">
        <v>39.688780844417074</v>
      </c>
      <c r="J166" s="7">
        <v>5.7086568768545298</v>
      </c>
      <c r="K166" s="7">
        <v>54.277969921897487</v>
      </c>
      <c r="L166" s="7">
        <v>38.210833333333333</v>
      </c>
      <c r="M166" s="7">
        <v>23.684210526315798</v>
      </c>
      <c r="N166" s="7">
        <v>48.896736664964102</v>
      </c>
      <c r="O166" s="7">
        <v>74.956082876621707</v>
      </c>
      <c r="P166" s="7">
        <v>49.06134826546004</v>
      </c>
      <c r="Q166" s="7">
        <v>38.841999999999999</v>
      </c>
      <c r="R166" s="7">
        <v>57.546370663650094</v>
      </c>
      <c r="S166" s="7">
        <v>52.53</v>
      </c>
      <c r="T166" s="7">
        <v>26.650000000000006</v>
      </c>
      <c r="U166" s="7">
        <v>59.05</v>
      </c>
      <c r="V166" s="7">
        <v>37.26</v>
      </c>
      <c r="W166" s="7">
        <v>43.486666666666657</v>
      </c>
      <c r="X166" s="7">
        <v>10.199999999999999</v>
      </c>
      <c r="Y166" s="7">
        <v>83.680241327300195</v>
      </c>
      <c r="Z166" s="7">
        <v>0</v>
      </c>
      <c r="AA166" s="7">
        <v>62.824999999999996</v>
      </c>
    </row>
    <row r="167" spans="1:27" ht="14.25" x14ac:dyDescent="0.2">
      <c r="A167" s="8" t="s">
        <v>372</v>
      </c>
      <c r="B167" s="9" t="s">
        <v>345</v>
      </c>
      <c r="C167" s="6" t="s">
        <v>346</v>
      </c>
      <c r="D167" s="6" t="s">
        <v>373</v>
      </c>
      <c r="E167" s="6" t="s">
        <v>40</v>
      </c>
      <c r="F167" s="6" t="s">
        <v>295</v>
      </c>
      <c r="G167" s="8" t="s">
        <v>51</v>
      </c>
      <c r="H167" s="7">
        <v>37.347331887039395</v>
      </c>
      <c r="I167" s="7">
        <v>36.044582878476817</v>
      </c>
      <c r="J167" s="7">
        <v>4.9207228388297297</v>
      </c>
      <c r="K167" s="7">
        <v>50.067443606108014</v>
      </c>
      <c r="L167" s="7">
        <v>38.210833333333333</v>
      </c>
      <c r="M167" s="7">
        <v>2.6315789473684199</v>
      </c>
      <c r="N167" s="7">
        <v>48.896736664964102</v>
      </c>
      <c r="O167" s="7">
        <v>74.956082876621707</v>
      </c>
      <c r="P167" s="7">
        <v>39.30145539988326</v>
      </c>
      <c r="Q167" s="7">
        <v>29.907999999999998</v>
      </c>
      <c r="R167" s="7">
        <v>47.11313849970815</v>
      </c>
      <c r="S167" s="7">
        <v>42.464999999999996</v>
      </c>
      <c r="T167" s="7">
        <v>6.2600000000000051</v>
      </c>
      <c r="U167" s="7">
        <v>49.66</v>
      </c>
      <c r="V167" s="7">
        <v>37.26</v>
      </c>
      <c r="W167" s="7">
        <v>43.486666666666657</v>
      </c>
      <c r="X167" s="7">
        <v>10.199999999999999</v>
      </c>
      <c r="Y167" s="7">
        <v>62.813776999416298</v>
      </c>
      <c r="Z167" s="7">
        <v>0</v>
      </c>
      <c r="AA167" s="7">
        <v>62.824999999999996</v>
      </c>
    </row>
    <row r="168" spans="1:27" ht="14.25" x14ac:dyDescent="0.2">
      <c r="A168" s="8" t="s">
        <v>374</v>
      </c>
      <c r="B168" s="9" t="s">
        <v>345</v>
      </c>
      <c r="C168" s="6" t="s">
        <v>346</v>
      </c>
      <c r="D168" s="6" t="s">
        <v>375</v>
      </c>
      <c r="E168" s="6" t="s">
        <v>40</v>
      </c>
      <c r="F168" s="6" t="s">
        <v>295</v>
      </c>
      <c r="G168" s="8" t="s">
        <v>37</v>
      </c>
      <c r="H168" s="7">
        <v>37.355355245630619</v>
      </c>
      <c r="I168" s="7">
        <v>36.967730668801551</v>
      </c>
      <c r="J168" s="7">
        <v>8.7612954728402599</v>
      </c>
      <c r="K168" s="7">
        <v>49.541127816634329</v>
      </c>
      <c r="L168" s="7">
        <v>38.210833333333333</v>
      </c>
      <c r="M168" s="7">
        <v>0</v>
      </c>
      <c r="N168" s="7">
        <v>48.896736664964102</v>
      </c>
      <c r="O168" s="7">
        <v>74.956082876621707</v>
      </c>
      <c r="P168" s="7">
        <v>37.936792110874222</v>
      </c>
      <c r="Q168" s="7">
        <v>33.94</v>
      </c>
      <c r="R168" s="7">
        <v>37.774480277185546</v>
      </c>
      <c r="S168" s="7">
        <v>46.255000000000003</v>
      </c>
      <c r="T168" s="7">
        <v>0.87000000000000455</v>
      </c>
      <c r="U168" s="7">
        <v>68.489999999999995</v>
      </c>
      <c r="V168" s="7">
        <v>37.26</v>
      </c>
      <c r="W168" s="7">
        <v>43.486666666666657</v>
      </c>
      <c r="X168" s="7">
        <v>10.199999999999999</v>
      </c>
      <c r="Y168" s="7">
        <v>44.136460554371091</v>
      </c>
      <c r="Z168" s="7">
        <v>0</v>
      </c>
      <c r="AA168" s="7">
        <v>62.824999999999996</v>
      </c>
    </row>
    <row r="169" spans="1:27" ht="14.25" x14ac:dyDescent="0.2">
      <c r="A169" s="8" t="s">
        <v>376</v>
      </c>
      <c r="B169" s="9" t="s">
        <v>345</v>
      </c>
      <c r="C169" s="6" t="s">
        <v>346</v>
      </c>
      <c r="D169" s="6" t="s">
        <v>377</v>
      </c>
      <c r="E169" s="6" t="s">
        <v>302</v>
      </c>
      <c r="F169" s="6" t="s">
        <v>295</v>
      </c>
      <c r="G169" s="8" t="s">
        <v>37</v>
      </c>
      <c r="H169" s="7">
        <v>37.796069865257294</v>
      </c>
      <c r="I169" s="7">
        <v>39.389743296849929</v>
      </c>
      <c r="J169" s="7">
        <v>10.869301477790501</v>
      </c>
      <c r="K169" s="7">
        <v>51.646390974529069</v>
      </c>
      <c r="L169" s="7">
        <v>38.210833333333333</v>
      </c>
      <c r="M169" s="7">
        <v>10.526315789473699</v>
      </c>
      <c r="N169" s="7">
        <v>48.896736664964102</v>
      </c>
      <c r="O169" s="7">
        <v>74.956082876621707</v>
      </c>
      <c r="P169" s="7">
        <v>35.405559717868343</v>
      </c>
      <c r="Q169" s="7">
        <v>26.284874999999996</v>
      </c>
      <c r="R169" s="7">
        <v>41.294024294670848</v>
      </c>
      <c r="S169" s="7">
        <v>41.870000000000005</v>
      </c>
      <c r="T169" s="7">
        <v>4.0099999999999909</v>
      </c>
      <c r="U169" s="7">
        <v>38.840000000000003</v>
      </c>
      <c r="V169" s="7">
        <v>39.24583333333333</v>
      </c>
      <c r="W169" s="7">
        <v>43.486666666666657</v>
      </c>
      <c r="X169" s="7">
        <v>10.199999999999999</v>
      </c>
      <c r="Y169" s="7">
        <v>51.175548589341702</v>
      </c>
      <c r="Z169" s="7">
        <v>0</v>
      </c>
      <c r="AA169" s="7">
        <v>62.824999999999996</v>
      </c>
    </row>
    <row r="170" spans="1:27" ht="14.25" x14ac:dyDescent="0.2">
      <c r="A170" s="8" t="s">
        <v>378</v>
      </c>
      <c r="B170" s="9" t="s">
        <v>345</v>
      </c>
      <c r="C170" s="6" t="s">
        <v>346</v>
      </c>
      <c r="D170" s="6" t="s">
        <v>379</v>
      </c>
      <c r="E170" s="6" t="s">
        <v>43</v>
      </c>
      <c r="F170" s="6" t="s">
        <v>295</v>
      </c>
      <c r="G170" s="8" t="s">
        <v>37</v>
      </c>
      <c r="H170" s="7">
        <v>36.791879757849671</v>
      </c>
      <c r="I170" s="7">
        <v>38.851616183715123</v>
      </c>
      <c r="J170" s="7">
        <v>4.5197653650744796</v>
      </c>
      <c r="K170" s="7">
        <v>53.751654132423809</v>
      </c>
      <c r="L170" s="7">
        <v>38.210833333333333</v>
      </c>
      <c r="M170" s="7">
        <v>21.052631578947398</v>
      </c>
      <c r="N170" s="7">
        <v>48.896736664964102</v>
      </c>
      <c r="O170" s="7">
        <v>74.956082876621707</v>
      </c>
      <c r="P170" s="7">
        <v>33.702275119051492</v>
      </c>
      <c r="Q170" s="7">
        <v>32.136187831255114</v>
      </c>
      <c r="R170" s="7">
        <v>34.073249966373616</v>
      </c>
      <c r="S170" s="7">
        <v>36.092500000000001</v>
      </c>
      <c r="T170" s="7">
        <v>5.9899999999999949</v>
      </c>
      <c r="U170" s="7">
        <v>49.523333333333333</v>
      </c>
      <c r="V170" s="7">
        <v>14.34918918918919</v>
      </c>
      <c r="W170" s="7">
        <v>82.06539635251157</v>
      </c>
      <c r="X170" s="7">
        <v>10.199999999999999</v>
      </c>
      <c r="Y170" s="7">
        <v>33.850111234705295</v>
      </c>
      <c r="Z170" s="7">
        <v>5.7677773960838863</v>
      </c>
      <c r="AA170" s="7">
        <v>62.824999999999996</v>
      </c>
    </row>
    <row r="171" spans="1:27" ht="14.25" x14ac:dyDescent="0.2">
      <c r="A171" s="8" t="s">
        <v>380</v>
      </c>
      <c r="B171" s="9" t="s">
        <v>345</v>
      </c>
      <c r="C171" s="6" t="s">
        <v>346</v>
      </c>
      <c r="D171" s="6" t="s">
        <v>381</v>
      </c>
      <c r="E171" s="6" t="s">
        <v>302</v>
      </c>
      <c r="F171" s="6" t="s">
        <v>295</v>
      </c>
      <c r="G171" s="8" t="s">
        <v>37</v>
      </c>
      <c r="H171" s="7">
        <v>36.866778517033183</v>
      </c>
      <c r="I171" s="7">
        <v>35.325562948313831</v>
      </c>
      <c r="J171" s="7">
        <v>2.86638018122119</v>
      </c>
      <c r="K171" s="7">
        <v>50.067443606108014</v>
      </c>
      <c r="L171" s="7">
        <v>38.210833333333333</v>
      </c>
      <c r="M171" s="7">
        <v>2.6315789473684199</v>
      </c>
      <c r="N171" s="7">
        <v>48.896736664964102</v>
      </c>
      <c r="O171" s="7">
        <v>74.956082876621707</v>
      </c>
      <c r="P171" s="7">
        <v>39.178601870112217</v>
      </c>
      <c r="Q171" s="7">
        <v>41.673999999999999</v>
      </c>
      <c r="R171" s="7">
        <v>36.61750467528055</v>
      </c>
      <c r="S171" s="7">
        <v>39.309999999999995</v>
      </c>
      <c r="T171" s="7">
        <v>0.20999999999999375</v>
      </c>
      <c r="U171" s="7">
        <v>94.93</v>
      </c>
      <c r="V171" s="7">
        <v>37.26</v>
      </c>
      <c r="W171" s="7">
        <v>43.486666666666657</v>
      </c>
      <c r="X171" s="7">
        <v>10.199999999999999</v>
      </c>
      <c r="Y171" s="7">
        <v>41.822509350561099</v>
      </c>
      <c r="Z171" s="7">
        <v>0</v>
      </c>
      <c r="AA171" s="7">
        <v>62.824999999999996</v>
      </c>
    </row>
    <row r="172" spans="1:27" ht="14.25" x14ac:dyDescent="0.2">
      <c r="A172" s="8" t="s">
        <v>382</v>
      </c>
      <c r="B172" s="9" t="s">
        <v>345</v>
      </c>
      <c r="C172" s="6" t="s">
        <v>346</v>
      </c>
      <c r="D172" s="6" t="s">
        <v>383</v>
      </c>
      <c r="E172" s="6" t="s">
        <v>302</v>
      </c>
      <c r="F172" s="6" t="s">
        <v>295</v>
      </c>
      <c r="G172" s="8" t="s">
        <v>37</v>
      </c>
      <c r="H172" s="7">
        <v>36.54666989026687</v>
      </c>
      <c r="I172" s="7">
        <v>35.903670928656418</v>
      </c>
      <c r="J172" s="7">
        <v>0.90909471152330901</v>
      </c>
      <c r="K172" s="7">
        <v>51.646390974529069</v>
      </c>
      <c r="L172" s="7">
        <v>38.210833333333333</v>
      </c>
      <c r="M172" s="7">
        <v>10.526315789473699</v>
      </c>
      <c r="N172" s="7">
        <v>48.896736664964102</v>
      </c>
      <c r="O172" s="7">
        <v>74.956082876621707</v>
      </c>
      <c r="P172" s="7">
        <v>37.511168332682558</v>
      </c>
      <c r="Q172" s="7">
        <v>38.006499999999996</v>
      </c>
      <c r="R172" s="7">
        <v>35.268920831706396</v>
      </c>
      <c r="S172" s="7">
        <v>41.004999999999995</v>
      </c>
      <c r="T172" s="7">
        <v>3.5999999999999943</v>
      </c>
      <c r="U172" s="7">
        <v>69.52</v>
      </c>
      <c r="V172" s="7">
        <v>56.85</v>
      </c>
      <c r="W172" s="7">
        <v>43.486666666666657</v>
      </c>
      <c r="X172" s="7">
        <v>10.199999999999999</v>
      </c>
      <c r="Y172" s="7">
        <v>39.125341663412797</v>
      </c>
      <c r="Z172" s="7">
        <v>0</v>
      </c>
      <c r="AA172" s="7">
        <v>62.824999999999996</v>
      </c>
    </row>
    <row r="173" spans="1:27" ht="14.25" x14ac:dyDescent="0.2">
      <c r="A173" s="8" t="s">
        <v>384</v>
      </c>
      <c r="B173" s="9" t="s">
        <v>345</v>
      </c>
      <c r="C173" s="6" t="s">
        <v>346</v>
      </c>
      <c r="D173" s="6" t="s">
        <v>385</v>
      </c>
      <c r="E173" s="6" t="s">
        <v>302</v>
      </c>
      <c r="F173" s="6" t="s">
        <v>295</v>
      </c>
      <c r="G173" s="8" t="s">
        <v>51</v>
      </c>
      <c r="H173" s="7">
        <v>38.242776204372547</v>
      </c>
      <c r="I173" s="7">
        <v>36.170725116740307</v>
      </c>
      <c r="J173" s="7">
        <v>4.0781217150712896</v>
      </c>
      <c r="K173" s="7">
        <v>50.593759395581692</v>
      </c>
      <c r="L173" s="7">
        <v>38.210833333333333</v>
      </c>
      <c r="M173" s="7">
        <v>5.2631578947368398</v>
      </c>
      <c r="N173" s="7">
        <v>48.896736664964102</v>
      </c>
      <c r="O173" s="7">
        <v>74.956082876621707</v>
      </c>
      <c r="P173" s="7">
        <v>41.350852835820902</v>
      </c>
      <c r="Q173" s="7">
        <v>46.546050000000001</v>
      </c>
      <c r="R173" s="7">
        <v>37.789832089552249</v>
      </c>
      <c r="S173" s="7">
        <v>38.082499999999996</v>
      </c>
      <c r="T173" s="7">
        <v>14.340999999999994</v>
      </c>
      <c r="U173" s="7">
        <v>70.010000000000005</v>
      </c>
      <c r="V173" s="7">
        <v>37.26</v>
      </c>
      <c r="W173" s="7">
        <v>97.545000000000002</v>
      </c>
      <c r="X173" s="7">
        <v>10.199999999999999</v>
      </c>
      <c r="Y173" s="7">
        <v>44.167164179104503</v>
      </c>
      <c r="Z173" s="7">
        <v>0</v>
      </c>
      <c r="AA173" s="7">
        <v>62.824999999999996</v>
      </c>
    </row>
    <row r="174" spans="1:27" ht="14.25" x14ac:dyDescent="0.2">
      <c r="A174" s="8" t="s">
        <v>386</v>
      </c>
      <c r="B174" s="9" t="s">
        <v>345</v>
      </c>
      <c r="C174" s="6" t="s">
        <v>346</v>
      </c>
      <c r="D174" s="6" t="s">
        <v>387</v>
      </c>
      <c r="E174" s="6" t="s">
        <v>302</v>
      </c>
      <c r="F174" s="6" t="s">
        <v>295</v>
      </c>
      <c r="G174" s="8" t="s">
        <v>37</v>
      </c>
      <c r="H174" s="7">
        <v>44.866020356559005</v>
      </c>
      <c r="I174" s="7">
        <v>42.290473315173244</v>
      </c>
      <c r="J174" s="7">
        <v>1.11198874818795</v>
      </c>
      <c r="K174" s="7">
        <v>59.541127816634329</v>
      </c>
      <c r="L174" s="7">
        <v>38.210833333333333</v>
      </c>
      <c r="M174" s="7">
        <v>50</v>
      </c>
      <c r="N174" s="7">
        <v>48.896736664964102</v>
      </c>
      <c r="O174" s="7">
        <v>74.956082876621707</v>
      </c>
      <c r="P174" s="7">
        <v>48.729340918637639</v>
      </c>
      <c r="Q174" s="7">
        <v>32.358999999999995</v>
      </c>
      <c r="R174" s="7">
        <v>69.556852296594101</v>
      </c>
      <c r="S174" s="7">
        <v>39.814999999999998</v>
      </c>
      <c r="T174" s="7">
        <v>0.45999999999999375</v>
      </c>
      <c r="U174" s="7">
        <v>63.63</v>
      </c>
      <c r="V174" s="7">
        <v>37.26</v>
      </c>
      <c r="W174" s="7">
        <v>43.486666666666657</v>
      </c>
      <c r="X174" s="7">
        <v>10.199999999999999</v>
      </c>
      <c r="Y174" s="7">
        <v>98.591212989493798</v>
      </c>
      <c r="Z174" s="7">
        <v>18.219983207388793</v>
      </c>
      <c r="AA174" s="7">
        <v>62.824999999999996</v>
      </c>
    </row>
    <row r="175" spans="1:27" ht="14.25" x14ac:dyDescent="0.2">
      <c r="A175" s="8" t="s">
        <v>388</v>
      </c>
      <c r="B175" s="9" t="s">
        <v>345</v>
      </c>
      <c r="C175" s="6" t="s">
        <v>346</v>
      </c>
      <c r="D175" s="6" t="s">
        <v>389</v>
      </c>
      <c r="E175" s="6" t="s">
        <v>40</v>
      </c>
      <c r="F175" s="6" t="s">
        <v>295</v>
      </c>
      <c r="G175" s="8" t="s">
        <v>37</v>
      </c>
      <c r="H175" s="7">
        <v>38.919959144853493</v>
      </c>
      <c r="I175" s="7">
        <v>37.162472271791138</v>
      </c>
      <c r="J175" s="7">
        <v>4.50566997762252</v>
      </c>
      <c r="K175" s="7">
        <v>51.646390974529069</v>
      </c>
      <c r="L175" s="7">
        <v>38.210833333333333</v>
      </c>
      <c r="M175" s="7">
        <v>10.526315789473699</v>
      </c>
      <c r="N175" s="7">
        <v>48.896736664964102</v>
      </c>
      <c r="O175" s="7">
        <v>74.956082876621707</v>
      </c>
      <c r="P175" s="7">
        <v>41.556189454447015</v>
      </c>
      <c r="Q175" s="7">
        <v>35.747499999999995</v>
      </c>
      <c r="R175" s="7">
        <v>38.110473636117547</v>
      </c>
      <c r="S175" s="7">
        <v>60.064999999999998</v>
      </c>
      <c r="T175" s="7">
        <v>25.319999999999993</v>
      </c>
      <c r="U175" s="7">
        <v>44.44</v>
      </c>
      <c r="V175" s="7">
        <v>48.51</v>
      </c>
      <c r="W175" s="7">
        <v>43.486666666666657</v>
      </c>
      <c r="X175" s="7">
        <v>10.199999999999999</v>
      </c>
      <c r="Y175" s="7">
        <v>44.808447272235099</v>
      </c>
      <c r="Z175" s="7">
        <v>0</v>
      </c>
      <c r="AA175" s="7">
        <v>62.824999999999996</v>
      </c>
    </row>
    <row r="176" spans="1:27" ht="14.25" x14ac:dyDescent="0.2">
      <c r="A176" s="8" t="s">
        <v>390</v>
      </c>
      <c r="B176" s="9" t="s">
        <v>345</v>
      </c>
      <c r="C176" s="6" t="s">
        <v>346</v>
      </c>
      <c r="D176" s="6" t="s">
        <v>391</v>
      </c>
      <c r="E176" s="6" t="s">
        <v>302</v>
      </c>
      <c r="F176" s="6" t="s">
        <v>295</v>
      </c>
      <c r="G176" s="8" t="s">
        <v>51</v>
      </c>
      <c r="H176" s="7">
        <v>44.629384975395794</v>
      </c>
      <c r="I176" s="7">
        <v>45.751468038638698</v>
      </c>
      <c r="J176" s="7">
        <v>6.1885150257583996</v>
      </c>
      <c r="K176" s="7">
        <v>61.646390974529069</v>
      </c>
      <c r="L176" s="7">
        <v>38.210833333333333</v>
      </c>
      <c r="M176" s="7">
        <v>60.526315789473699</v>
      </c>
      <c r="N176" s="7">
        <v>48.896736664964102</v>
      </c>
      <c r="O176" s="7">
        <v>74.956082876621707</v>
      </c>
      <c r="P176" s="7">
        <v>42.946260380531449</v>
      </c>
      <c r="Q176" s="7">
        <v>40.419096928446116</v>
      </c>
      <c r="R176" s="7">
        <v>45.804054022882497</v>
      </c>
      <c r="S176" s="7">
        <v>42.284999999999997</v>
      </c>
      <c r="T176" s="7">
        <v>14.340999999999994</v>
      </c>
      <c r="U176" s="7">
        <v>59.147500000000001</v>
      </c>
      <c r="V176" s="7">
        <v>37.26</v>
      </c>
      <c r="W176" s="7">
        <v>78.423646189640763</v>
      </c>
      <c r="X176" s="7">
        <v>10.199999999999999</v>
      </c>
      <c r="Y176" s="7">
        <v>60.195608045764999</v>
      </c>
      <c r="Z176" s="7">
        <v>0</v>
      </c>
      <c r="AA176" s="7">
        <v>62.824999999999996</v>
      </c>
    </row>
    <row r="177" spans="1:27" ht="14.25" x14ac:dyDescent="0.2">
      <c r="A177" s="8" t="s">
        <v>392</v>
      </c>
      <c r="B177" s="9" t="s">
        <v>345</v>
      </c>
      <c r="C177" s="6" t="s">
        <v>346</v>
      </c>
      <c r="D177" s="6" t="s">
        <v>393</v>
      </c>
      <c r="E177" s="6" t="s">
        <v>302</v>
      </c>
      <c r="F177" s="6" t="s">
        <v>295</v>
      </c>
      <c r="G177" s="8" t="s">
        <v>37</v>
      </c>
      <c r="H177" s="7">
        <v>48.617674295773526</v>
      </c>
      <c r="I177" s="7">
        <v>37.587881454972212</v>
      </c>
      <c r="J177" s="7">
        <v>0.90909471152330901</v>
      </c>
      <c r="K177" s="7">
        <v>53.751654132423809</v>
      </c>
      <c r="L177" s="7">
        <v>38.210833333333333</v>
      </c>
      <c r="M177" s="7">
        <v>21.052631578947398</v>
      </c>
      <c r="N177" s="7">
        <v>48.896736664964102</v>
      </c>
      <c r="O177" s="7">
        <v>74.956082876621707</v>
      </c>
      <c r="P177" s="7">
        <v>65.162363556975507</v>
      </c>
      <c r="Q177" s="7">
        <v>51.447299999999998</v>
      </c>
      <c r="R177" s="7">
        <v>87.398608892438787</v>
      </c>
      <c r="S177" s="7">
        <v>48.12</v>
      </c>
      <c r="T177" s="7">
        <v>14.340999999999994</v>
      </c>
      <c r="U177" s="7">
        <v>90.08</v>
      </c>
      <c r="V177" s="7">
        <v>37.26</v>
      </c>
      <c r="W177" s="7">
        <v>90.08</v>
      </c>
      <c r="X177" s="7">
        <v>10.199999999999999</v>
      </c>
      <c r="Y177" s="7">
        <v>99.968051118210866</v>
      </c>
      <c r="Z177" s="7">
        <v>86.8333333333334</v>
      </c>
      <c r="AA177" s="7">
        <v>62.824999999999996</v>
      </c>
    </row>
    <row r="178" spans="1:27" ht="14.25" x14ac:dyDescent="0.2">
      <c r="A178" s="8" t="s">
        <v>394</v>
      </c>
      <c r="B178" s="9" t="s">
        <v>345</v>
      </c>
      <c r="C178" s="6" t="s">
        <v>346</v>
      </c>
      <c r="D178" s="6" t="s">
        <v>395</v>
      </c>
      <c r="E178" s="6" t="s">
        <v>302</v>
      </c>
      <c r="F178" s="6" t="s">
        <v>295</v>
      </c>
      <c r="G178" s="8" t="s">
        <v>37</v>
      </c>
      <c r="H178" s="7">
        <v>37.884692337837691</v>
      </c>
      <c r="I178" s="7">
        <v>36.265093711210973</v>
      </c>
      <c r="J178" s="7">
        <v>4.3477462707017702</v>
      </c>
      <c r="K178" s="7">
        <v>50.593759395581692</v>
      </c>
      <c r="L178" s="7">
        <v>38.210833333333333</v>
      </c>
      <c r="M178" s="7">
        <v>5.2631578947368398</v>
      </c>
      <c r="N178" s="7">
        <v>48.896736664964102</v>
      </c>
      <c r="O178" s="7">
        <v>74.956082876621707</v>
      </c>
      <c r="P178" s="7">
        <v>40.31409027777778</v>
      </c>
      <c r="Q178" s="7">
        <v>28.794374999999999</v>
      </c>
      <c r="R178" s="7">
        <v>32.904600694444447</v>
      </c>
      <c r="S178" s="7">
        <v>78.172499999999999</v>
      </c>
      <c r="T178" s="7">
        <v>2.855000000000004</v>
      </c>
      <c r="U178" s="7">
        <v>48.36</v>
      </c>
      <c r="V178" s="7">
        <v>39.24583333333333</v>
      </c>
      <c r="W178" s="7">
        <v>43.486666666666657</v>
      </c>
      <c r="X178" s="7">
        <v>10.199999999999999</v>
      </c>
      <c r="Y178" s="7">
        <v>34.3967013888889</v>
      </c>
      <c r="Z178" s="7">
        <v>0</v>
      </c>
      <c r="AA178" s="7">
        <v>62.824999999999996</v>
      </c>
    </row>
    <row r="179" spans="1:27" ht="14.25" x14ac:dyDescent="0.2">
      <c r="A179" s="8" t="s">
        <v>396</v>
      </c>
      <c r="B179" s="9" t="s">
        <v>345</v>
      </c>
      <c r="C179" s="6" t="s">
        <v>346</v>
      </c>
      <c r="D179" s="6" t="s">
        <v>397</v>
      </c>
      <c r="E179" s="6" t="s">
        <v>40</v>
      </c>
      <c r="F179" s="6" t="s">
        <v>295</v>
      </c>
      <c r="G179" s="8" t="s">
        <v>37</v>
      </c>
      <c r="H179" s="7">
        <v>37.247483215178562</v>
      </c>
      <c r="I179" s="7">
        <v>35.722902670822478</v>
      </c>
      <c r="J179" s="7">
        <v>2.7986290124489299</v>
      </c>
      <c r="K179" s="7">
        <v>50.593759395581692</v>
      </c>
      <c r="L179" s="7">
        <v>38.210833333333333</v>
      </c>
      <c r="M179" s="7">
        <v>5.2631578947368398</v>
      </c>
      <c r="N179" s="7">
        <v>48.896736664964102</v>
      </c>
      <c r="O179" s="7">
        <v>74.956082876621707</v>
      </c>
      <c r="P179" s="7">
        <v>39.534354031712681</v>
      </c>
      <c r="Q179" s="7">
        <v>18.264999999999997</v>
      </c>
      <c r="R179" s="7">
        <v>60.310885079281704</v>
      </c>
      <c r="S179" s="7">
        <v>40.519999999999996</v>
      </c>
      <c r="T179" s="7">
        <v>2.6299999999999955</v>
      </c>
      <c r="U179" s="7">
        <v>23.189999999999998</v>
      </c>
      <c r="V179" s="7">
        <v>19.840000000000003</v>
      </c>
      <c r="W179" s="7">
        <v>43.486666666666657</v>
      </c>
      <c r="X179" s="7">
        <v>10.199999999999999</v>
      </c>
      <c r="Y179" s="7">
        <v>73.516766981943306</v>
      </c>
      <c r="Z179" s="7">
        <v>31.3850063532402</v>
      </c>
      <c r="AA179" s="7">
        <v>62.824999999999996</v>
      </c>
    </row>
    <row r="180" spans="1:27" ht="14.25" x14ac:dyDescent="0.2">
      <c r="A180" s="8" t="s">
        <v>398</v>
      </c>
      <c r="B180" s="9" t="s">
        <v>345</v>
      </c>
      <c r="C180" s="6" t="s">
        <v>346</v>
      </c>
      <c r="D180" s="6" t="s">
        <v>399</v>
      </c>
      <c r="E180" s="6" t="s">
        <v>40</v>
      </c>
      <c r="F180" s="6" t="s">
        <v>295</v>
      </c>
      <c r="G180" s="8" t="s">
        <v>37</v>
      </c>
      <c r="H180" s="7">
        <v>42.729699166187892</v>
      </c>
      <c r="I180" s="7">
        <v>38.490957532920838</v>
      </c>
      <c r="J180" s="7">
        <v>5.8953271146848598</v>
      </c>
      <c r="K180" s="7">
        <v>52.699022553476425</v>
      </c>
      <c r="L180" s="7">
        <v>38.210833333333333</v>
      </c>
      <c r="M180" s="7">
        <v>15.789473684210501</v>
      </c>
      <c r="N180" s="7">
        <v>48.896736664964102</v>
      </c>
      <c r="O180" s="7">
        <v>74.956082876621707</v>
      </c>
      <c r="P180" s="7">
        <v>49.087811616088473</v>
      </c>
      <c r="Q180" s="7">
        <v>44.542421928446117</v>
      </c>
      <c r="R180" s="7">
        <v>56.792107111775046</v>
      </c>
      <c r="S180" s="7">
        <v>42.769999999999996</v>
      </c>
      <c r="T180" s="7">
        <v>6.9699999999999989</v>
      </c>
      <c r="U180" s="7">
        <v>79.31</v>
      </c>
      <c r="V180" s="7">
        <v>39.24583333333333</v>
      </c>
      <c r="W180" s="7">
        <v>78.343646189640751</v>
      </c>
      <c r="X180" s="7">
        <v>10.199999999999999</v>
      </c>
      <c r="Y180" s="7">
        <v>82.073434125269998</v>
      </c>
      <c r="Z180" s="7">
        <v>0.19656019656019907</v>
      </c>
      <c r="AA180" s="7">
        <v>62.824999999999996</v>
      </c>
    </row>
    <row r="181" spans="1:27" ht="14.25" x14ac:dyDescent="0.2">
      <c r="A181" s="8" t="s">
        <v>400</v>
      </c>
      <c r="B181" s="9" t="s">
        <v>345</v>
      </c>
      <c r="C181" s="6" t="s">
        <v>346</v>
      </c>
      <c r="D181" s="6" t="s">
        <v>401</v>
      </c>
      <c r="E181" s="6" t="s">
        <v>43</v>
      </c>
      <c r="F181" s="6" t="s">
        <v>295</v>
      </c>
      <c r="G181" s="8" t="s">
        <v>37</v>
      </c>
      <c r="H181" s="7">
        <v>40.825439861986538</v>
      </c>
      <c r="I181" s="7">
        <v>35.363569698736462</v>
      </c>
      <c r="J181" s="7">
        <v>4.1779784155114301</v>
      </c>
      <c r="K181" s="7">
        <v>49.541127816634329</v>
      </c>
      <c r="L181" s="7">
        <v>38.210833333333333</v>
      </c>
      <c r="M181" s="7">
        <v>0</v>
      </c>
      <c r="N181" s="7">
        <v>48.896736664964102</v>
      </c>
      <c r="O181" s="7">
        <v>74.956082876621707</v>
      </c>
      <c r="P181" s="7">
        <v>49.018245106861649</v>
      </c>
      <c r="Q181" s="7">
        <v>32.381499999999996</v>
      </c>
      <c r="R181" s="7">
        <v>70.304112767154123</v>
      </c>
      <c r="S181" s="7">
        <v>39.72</v>
      </c>
      <c r="T181" s="7">
        <v>5.1149999999999949</v>
      </c>
      <c r="U181" s="7">
        <v>59.05</v>
      </c>
      <c r="V181" s="7">
        <v>37.26</v>
      </c>
      <c r="W181" s="7">
        <v>43.486666666666657</v>
      </c>
      <c r="X181" s="7">
        <v>10.199999999999999</v>
      </c>
      <c r="Y181" s="7">
        <v>100</v>
      </c>
      <c r="Z181" s="7">
        <v>18.391451068616519</v>
      </c>
      <c r="AA181" s="7">
        <v>62.824999999999996</v>
      </c>
    </row>
    <row r="182" spans="1:27" ht="14.25" x14ac:dyDescent="0.2">
      <c r="A182" s="8" t="s">
        <v>402</v>
      </c>
      <c r="B182" s="9" t="s">
        <v>345</v>
      </c>
      <c r="C182" s="6" t="s">
        <v>346</v>
      </c>
      <c r="D182" s="6" t="s">
        <v>403</v>
      </c>
      <c r="E182" s="6" t="s">
        <v>302</v>
      </c>
      <c r="F182" s="6" t="s">
        <v>295</v>
      </c>
      <c r="G182" s="8" t="s">
        <v>37</v>
      </c>
      <c r="H182" s="7">
        <v>37.209369165794413</v>
      </c>
      <c r="I182" s="7">
        <v>34.708992419181143</v>
      </c>
      <c r="J182" s="7">
        <v>2.3077576167819398</v>
      </c>
      <c r="K182" s="7">
        <v>49.541127816634329</v>
      </c>
      <c r="L182" s="7">
        <v>38.210833333333333</v>
      </c>
      <c r="M182" s="7">
        <v>0</v>
      </c>
      <c r="N182" s="7">
        <v>48.896736664964102</v>
      </c>
      <c r="O182" s="7">
        <v>74.956082876621707</v>
      </c>
      <c r="P182" s="7">
        <v>40.959934285714304</v>
      </c>
      <c r="Q182" s="7">
        <v>35.149299999999997</v>
      </c>
      <c r="R182" s="7">
        <v>46.108035714285755</v>
      </c>
      <c r="S182" s="7">
        <v>42.284999999999997</v>
      </c>
      <c r="T182" s="7">
        <v>14.340999999999994</v>
      </c>
      <c r="U182" s="7">
        <v>59.05</v>
      </c>
      <c r="V182" s="7">
        <v>37.26</v>
      </c>
      <c r="W182" s="7">
        <v>43.486666666666657</v>
      </c>
      <c r="X182" s="7">
        <v>10.199999999999999</v>
      </c>
      <c r="Y182" s="7">
        <v>60.803571428571509</v>
      </c>
      <c r="Z182" s="7">
        <v>0</v>
      </c>
      <c r="AA182" s="7">
        <v>62.824999999999996</v>
      </c>
    </row>
    <row r="183" spans="1:27" ht="14.25" x14ac:dyDescent="0.2">
      <c r="A183" s="8" t="s">
        <v>404</v>
      </c>
      <c r="B183" s="9" t="s">
        <v>345</v>
      </c>
      <c r="C183" s="6" t="s">
        <v>346</v>
      </c>
      <c r="D183" s="6" t="s">
        <v>405</v>
      </c>
      <c r="E183" s="6" t="s">
        <v>302</v>
      </c>
      <c r="F183" s="6" t="s">
        <v>295</v>
      </c>
      <c r="G183" s="8" t="s">
        <v>37</v>
      </c>
      <c r="H183" s="7">
        <v>39.409453599803889</v>
      </c>
      <c r="I183" s="7">
        <v>37.069819551984573</v>
      </c>
      <c r="J183" s="7">
        <v>4.2409479210323298</v>
      </c>
      <c r="K183" s="7">
        <v>51.646390974529069</v>
      </c>
      <c r="L183" s="7">
        <v>38.210833333333333</v>
      </c>
      <c r="M183" s="7">
        <v>10.526315789473699</v>
      </c>
      <c r="N183" s="7">
        <v>48.896736664964102</v>
      </c>
      <c r="O183" s="7">
        <v>74.956082876621707</v>
      </c>
      <c r="P183" s="7">
        <v>42.918904671532864</v>
      </c>
      <c r="Q183" s="7">
        <v>38.192799999999998</v>
      </c>
      <c r="R183" s="7">
        <v>47.589461678832151</v>
      </c>
      <c r="S183" s="7">
        <v>43.03</v>
      </c>
      <c r="T183" s="7">
        <v>14.340999999999994</v>
      </c>
      <c r="U183" s="7">
        <v>79.900000000000006</v>
      </c>
      <c r="V183" s="7">
        <v>15.849999999999994</v>
      </c>
      <c r="W183" s="7">
        <v>43.486666666666657</v>
      </c>
      <c r="X183" s="7">
        <v>10.199999999999999</v>
      </c>
      <c r="Y183" s="7">
        <v>63.766423357664301</v>
      </c>
      <c r="Z183" s="7">
        <v>0</v>
      </c>
      <c r="AA183" s="7">
        <v>62.824999999999996</v>
      </c>
    </row>
    <row r="184" spans="1:27" ht="14.25" x14ac:dyDescent="0.2">
      <c r="A184" s="8" t="s">
        <v>406</v>
      </c>
      <c r="B184" s="9" t="s">
        <v>345</v>
      </c>
      <c r="C184" s="6" t="s">
        <v>346</v>
      </c>
      <c r="D184" s="6" t="s">
        <v>407</v>
      </c>
      <c r="E184" s="6" t="s">
        <v>40</v>
      </c>
      <c r="F184" s="6" t="s">
        <v>295</v>
      </c>
      <c r="G184" s="8" t="s">
        <v>51</v>
      </c>
      <c r="H184" s="7">
        <v>43.955034014261713</v>
      </c>
      <c r="I184" s="7">
        <v>36.773849545280093</v>
      </c>
      <c r="J184" s="7">
        <v>4.5983268492451197</v>
      </c>
      <c r="K184" s="7">
        <v>51.120075185055377</v>
      </c>
      <c r="L184" s="7">
        <v>38.210833333333333</v>
      </c>
      <c r="M184" s="7">
        <v>7.8947368421052602</v>
      </c>
      <c r="N184" s="7">
        <v>48.896736664964102</v>
      </c>
      <c r="O184" s="7">
        <v>74.956082876621707</v>
      </c>
      <c r="P184" s="7">
        <v>54.726810717734153</v>
      </c>
      <c r="Q184" s="7">
        <v>47.022999999999996</v>
      </c>
      <c r="R184" s="7">
        <v>69.226526794335371</v>
      </c>
      <c r="S184" s="7">
        <v>41.134999999999998</v>
      </c>
      <c r="T184" s="7">
        <v>24.599999999999994</v>
      </c>
      <c r="U184" s="7">
        <v>88.37</v>
      </c>
      <c r="V184" s="7">
        <v>37.26</v>
      </c>
      <c r="W184" s="7">
        <v>43.486666666666657</v>
      </c>
      <c r="X184" s="7">
        <v>10.199999999999999</v>
      </c>
      <c r="Y184" s="7">
        <v>100</v>
      </c>
      <c r="Z184" s="7">
        <v>14.081107177341494</v>
      </c>
      <c r="AA184" s="7">
        <v>62.824999999999996</v>
      </c>
    </row>
    <row r="185" spans="1:27" ht="14.25" x14ac:dyDescent="0.2">
      <c r="A185" s="8" t="s">
        <v>408</v>
      </c>
      <c r="B185" s="9" t="s">
        <v>345</v>
      </c>
      <c r="C185" s="6" t="s">
        <v>346</v>
      </c>
      <c r="D185" s="6" t="s">
        <v>409</v>
      </c>
      <c r="E185" s="6" t="s">
        <v>302</v>
      </c>
      <c r="F185" s="6" t="s">
        <v>295</v>
      </c>
      <c r="G185" s="8" t="s">
        <v>37</v>
      </c>
      <c r="H185" s="7">
        <v>41.006776676165018</v>
      </c>
      <c r="I185" s="7">
        <v>37.726031017557702</v>
      </c>
      <c r="J185" s="7">
        <v>7.31884534146685</v>
      </c>
      <c r="K185" s="7">
        <v>51.120075185055377</v>
      </c>
      <c r="L185" s="7">
        <v>38.210833333333333</v>
      </c>
      <c r="M185" s="7">
        <v>7.8947368421052602</v>
      </c>
      <c r="N185" s="7">
        <v>48.896736664964102</v>
      </c>
      <c r="O185" s="7">
        <v>74.956082876621707</v>
      </c>
      <c r="P185" s="7">
        <v>45.927895164075998</v>
      </c>
      <c r="Q185" s="7">
        <v>31.123000000000001</v>
      </c>
      <c r="R185" s="7">
        <v>62.839237910189979</v>
      </c>
      <c r="S185" s="7">
        <v>41.715000000000003</v>
      </c>
      <c r="T185" s="7">
        <v>0.20000000000000284</v>
      </c>
      <c r="U185" s="7">
        <v>59.77</v>
      </c>
      <c r="V185" s="7">
        <v>37.26</v>
      </c>
      <c r="W185" s="7">
        <v>43.486666666666657</v>
      </c>
      <c r="X185" s="7">
        <v>10.199999999999999</v>
      </c>
      <c r="Y185" s="7">
        <v>94.265975820379964</v>
      </c>
      <c r="Z185" s="7">
        <v>0</v>
      </c>
      <c r="AA185" s="7">
        <v>62.824999999999996</v>
      </c>
    </row>
    <row r="186" spans="1:27" ht="14.25" x14ac:dyDescent="0.2">
      <c r="A186" s="8" t="s">
        <v>410</v>
      </c>
      <c r="B186" s="9" t="s">
        <v>345</v>
      </c>
      <c r="C186" s="6" t="s">
        <v>346</v>
      </c>
      <c r="D186" s="6" t="s">
        <v>411</v>
      </c>
      <c r="E186" s="6" t="s">
        <v>40</v>
      </c>
      <c r="F186" s="6" t="s">
        <v>295</v>
      </c>
      <c r="G186" s="8" t="s">
        <v>51</v>
      </c>
      <c r="H186" s="7">
        <v>42.592457567435311</v>
      </c>
      <c r="I186" s="7">
        <v>36.031100871059543</v>
      </c>
      <c r="J186" s="7">
        <v>3.6791952988405501</v>
      </c>
      <c r="K186" s="7">
        <v>50.593759395581692</v>
      </c>
      <c r="L186" s="7">
        <v>38.210833333333333</v>
      </c>
      <c r="M186" s="7">
        <v>5.2631578947368398</v>
      </c>
      <c r="N186" s="7">
        <v>48.896736664964102</v>
      </c>
      <c r="O186" s="7">
        <v>74.956082876621707</v>
      </c>
      <c r="P186" s="7">
        <v>52.434492611998962</v>
      </c>
      <c r="Q186" s="7">
        <v>48.195999999999991</v>
      </c>
      <c r="R186" s="7">
        <v>60.4927315299974</v>
      </c>
      <c r="S186" s="7">
        <v>44.795000000000002</v>
      </c>
      <c r="T186" s="7">
        <v>26.89</v>
      </c>
      <c r="U186" s="7">
        <v>89.99</v>
      </c>
      <c r="V186" s="7">
        <v>37.26</v>
      </c>
      <c r="W186" s="7">
        <v>43.486666666666657</v>
      </c>
      <c r="X186" s="7">
        <v>10.199999999999999</v>
      </c>
      <c r="Y186" s="7">
        <v>89.572963059994805</v>
      </c>
      <c r="Z186" s="7">
        <v>0</v>
      </c>
      <c r="AA186" s="7">
        <v>62.824999999999996</v>
      </c>
    </row>
    <row r="187" spans="1:27" ht="14.25" x14ac:dyDescent="0.2">
      <c r="A187" s="8" t="s">
        <v>412</v>
      </c>
      <c r="B187" s="9" t="s">
        <v>345</v>
      </c>
      <c r="C187" s="6" t="s">
        <v>346</v>
      </c>
      <c r="D187" s="6" t="s">
        <v>413</v>
      </c>
      <c r="E187" s="6" t="s">
        <v>302</v>
      </c>
      <c r="F187" s="6" t="s">
        <v>295</v>
      </c>
      <c r="G187" s="8" t="s">
        <v>37</v>
      </c>
      <c r="H187" s="7">
        <v>37.009488299008943</v>
      </c>
      <c r="I187" s="7">
        <v>35.571952906395381</v>
      </c>
      <c r="J187" s="7">
        <v>2.3673439712286499</v>
      </c>
      <c r="K187" s="7">
        <v>50.593759395581692</v>
      </c>
      <c r="L187" s="7">
        <v>38.210833333333333</v>
      </c>
      <c r="M187" s="7">
        <v>5.2631578947368398</v>
      </c>
      <c r="N187" s="7">
        <v>48.896736664964102</v>
      </c>
      <c r="O187" s="7">
        <v>74.956082876621707</v>
      </c>
      <c r="P187" s="7">
        <v>39.165791387929282</v>
      </c>
      <c r="Q187" s="7">
        <v>30.676299999999998</v>
      </c>
      <c r="R187" s="7">
        <v>44.702388996139</v>
      </c>
      <c r="S187" s="7">
        <v>45.071578947368415</v>
      </c>
      <c r="T187" s="7">
        <v>14.340999999999994</v>
      </c>
      <c r="U187" s="7">
        <v>59.05</v>
      </c>
      <c r="V187" s="7">
        <v>7.4399999999999977</v>
      </c>
      <c r="W187" s="7">
        <v>43.486666666666657</v>
      </c>
      <c r="X187" s="7">
        <v>10.199999999999999</v>
      </c>
      <c r="Y187" s="7">
        <v>57.992277992278005</v>
      </c>
      <c r="Z187" s="7">
        <v>0</v>
      </c>
      <c r="AA187" s="7">
        <v>62.824999999999996</v>
      </c>
    </row>
    <row r="188" spans="1:27" ht="14.25" x14ac:dyDescent="0.2">
      <c r="A188" s="8" t="s">
        <v>414</v>
      </c>
      <c r="B188" s="9" t="s">
        <v>345</v>
      </c>
      <c r="C188" s="6" t="s">
        <v>346</v>
      </c>
      <c r="D188" s="6" t="s">
        <v>415</v>
      </c>
      <c r="E188" s="6" t="s">
        <v>43</v>
      </c>
      <c r="F188" s="6" t="s">
        <v>295</v>
      </c>
      <c r="G188" s="8" t="s">
        <v>51</v>
      </c>
      <c r="H188" s="7">
        <v>40.127104866589903</v>
      </c>
      <c r="I188" s="7">
        <v>43.932664744717428</v>
      </c>
      <c r="J188" s="7">
        <v>7.0069717799683104</v>
      </c>
      <c r="K188" s="7">
        <v>59.014812027160644</v>
      </c>
      <c r="L188" s="7">
        <v>38.210833333333333</v>
      </c>
      <c r="M188" s="7">
        <v>47.368421052631597</v>
      </c>
      <c r="N188" s="7">
        <v>48.896736664964102</v>
      </c>
      <c r="O188" s="7">
        <v>74.956082876621707</v>
      </c>
      <c r="P188" s="7">
        <v>34.418765049398623</v>
      </c>
      <c r="Q188" s="7">
        <v>46.544295244913066</v>
      </c>
      <c r="R188" s="7">
        <v>16.5952751379522</v>
      </c>
      <c r="S188" s="7">
        <v>45.81468448126256</v>
      </c>
      <c r="T188" s="7">
        <v>4.7099999999999937</v>
      </c>
      <c r="U188" s="7">
        <v>81.928327721556514</v>
      </c>
      <c r="V188" s="7">
        <v>48.29</v>
      </c>
      <c r="W188" s="7">
        <v>81.928646189640759</v>
      </c>
      <c r="X188" s="7">
        <v>10.199999999999999</v>
      </c>
      <c r="Y188" s="7">
        <v>0</v>
      </c>
      <c r="Z188" s="7">
        <v>3.5561005518088109</v>
      </c>
      <c r="AA188" s="7">
        <v>62.824999999999996</v>
      </c>
    </row>
    <row r="189" spans="1:27" ht="14.25" x14ac:dyDescent="0.2">
      <c r="A189" s="8" t="s">
        <v>416</v>
      </c>
      <c r="B189" s="9" t="s">
        <v>345</v>
      </c>
      <c r="C189" s="6" t="s">
        <v>346</v>
      </c>
      <c r="D189" s="6" t="s">
        <v>417</v>
      </c>
      <c r="E189" s="6" t="s">
        <v>40</v>
      </c>
      <c r="F189" s="6" t="s">
        <v>295</v>
      </c>
      <c r="G189" s="8" t="s">
        <v>37</v>
      </c>
      <c r="H189" s="7">
        <v>31.488851349151709</v>
      </c>
      <c r="I189" s="7">
        <v>36.275786673334188</v>
      </c>
      <c r="J189" s="7">
        <v>6.7843126286477897</v>
      </c>
      <c r="K189" s="7">
        <v>49.541127816634329</v>
      </c>
      <c r="L189" s="7">
        <v>38.210833333333333</v>
      </c>
      <c r="M189" s="7">
        <v>0</v>
      </c>
      <c r="N189" s="7">
        <v>48.896736664964102</v>
      </c>
      <c r="O189" s="7">
        <v>74.956082876621707</v>
      </c>
      <c r="P189" s="7">
        <v>24.308448362877996</v>
      </c>
      <c r="Q189" s="7">
        <v>25.039299999999994</v>
      </c>
      <c r="R189" s="7">
        <v>27.854320907194996</v>
      </c>
      <c r="S189" s="7">
        <v>15.754999999999995</v>
      </c>
      <c r="T189" s="7">
        <v>14.340999999999994</v>
      </c>
      <c r="U189" s="7">
        <v>25.349999999999994</v>
      </c>
      <c r="V189" s="7">
        <v>37.26</v>
      </c>
      <c r="W189" s="7">
        <v>43.486666666666657</v>
      </c>
      <c r="X189" s="7">
        <v>10.199999999999999</v>
      </c>
      <c r="Y189" s="7">
        <v>24.296141814389998</v>
      </c>
      <c r="Z189" s="7">
        <v>0</v>
      </c>
      <c r="AA189" s="7">
        <v>62.824999999999996</v>
      </c>
    </row>
    <row r="190" spans="1:27" ht="14.25" x14ac:dyDescent="0.2">
      <c r="A190" s="8" t="s">
        <v>418</v>
      </c>
      <c r="B190" s="9" t="s">
        <v>345</v>
      </c>
      <c r="C190" s="6" t="s">
        <v>346</v>
      </c>
      <c r="D190" s="6" t="s">
        <v>419</v>
      </c>
      <c r="E190" s="6" t="s">
        <v>46</v>
      </c>
      <c r="F190" s="6" t="s">
        <v>295</v>
      </c>
      <c r="G190" s="8" t="s">
        <v>37</v>
      </c>
      <c r="H190" s="7">
        <v>42.79842272070092</v>
      </c>
      <c r="I190" s="7">
        <v>36.604194714885502</v>
      </c>
      <c r="J190" s="7">
        <v>2.9105912436064099</v>
      </c>
      <c r="K190" s="7">
        <v>51.646390974529069</v>
      </c>
      <c r="L190" s="7">
        <v>38.210833333333333</v>
      </c>
      <c r="M190" s="7">
        <v>10.526315789473699</v>
      </c>
      <c r="N190" s="7">
        <v>48.896736664964102</v>
      </c>
      <c r="O190" s="7">
        <v>74.956082876621707</v>
      </c>
      <c r="P190" s="7">
        <v>52.089764729424047</v>
      </c>
      <c r="Q190" s="7">
        <v>39.628</v>
      </c>
      <c r="R190" s="7">
        <v>68.516411823560119</v>
      </c>
      <c r="S190" s="7">
        <v>44.16</v>
      </c>
      <c r="T190" s="7">
        <v>0.10999999999999943</v>
      </c>
      <c r="U190" s="7">
        <v>88.210000000000008</v>
      </c>
      <c r="V190" s="7">
        <v>37.26</v>
      </c>
      <c r="W190" s="7">
        <v>43.486666666666657</v>
      </c>
      <c r="X190" s="7">
        <v>10.199999999999999</v>
      </c>
      <c r="Y190" s="7">
        <v>100</v>
      </c>
      <c r="Z190" s="7">
        <v>11.240647294240489</v>
      </c>
      <c r="AA190" s="7">
        <v>62.824999999999996</v>
      </c>
    </row>
    <row r="191" spans="1:27" ht="14.25" x14ac:dyDescent="0.2">
      <c r="A191" s="8" t="s">
        <v>420</v>
      </c>
      <c r="B191" s="9" t="s">
        <v>345</v>
      </c>
      <c r="C191" s="6" t="s">
        <v>346</v>
      </c>
      <c r="D191" s="6" t="s">
        <v>421</v>
      </c>
      <c r="E191" s="6" t="s">
        <v>40</v>
      </c>
      <c r="F191" s="6" t="s">
        <v>295</v>
      </c>
      <c r="G191" s="8" t="s">
        <v>51</v>
      </c>
      <c r="H191" s="7">
        <v>40.09260357236721</v>
      </c>
      <c r="I191" s="7">
        <v>43.50090658499208</v>
      </c>
      <c r="J191" s="7">
        <v>3.36736200030193</v>
      </c>
      <c r="K191" s="7">
        <v>60.067443606108007</v>
      </c>
      <c r="L191" s="7">
        <v>38.210833333333333</v>
      </c>
      <c r="M191" s="7">
        <v>52.631578947368403</v>
      </c>
      <c r="N191" s="7">
        <v>48.896736664964102</v>
      </c>
      <c r="O191" s="7">
        <v>74.956082876621707</v>
      </c>
      <c r="P191" s="7">
        <v>34.980149053429905</v>
      </c>
      <c r="Q191" s="7">
        <v>29.699624999999994</v>
      </c>
      <c r="R191" s="7">
        <v>39.566516864343996</v>
      </c>
      <c r="S191" s="7">
        <v>36.368461538461538</v>
      </c>
      <c r="T191" s="7">
        <v>4.3299999999999983</v>
      </c>
      <c r="U191" s="7">
        <v>60.734999999999999</v>
      </c>
      <c r="V191" s="7">
        <v>4.3499999999999943</v>
      </c>
      <c r="W191" s="7">
        <v>56.717500000000001</v>
      </c>
      <c r="X191" s="7">
        <v>10.199999999999999</v>
      </c>
      <c r="Y191" s="7">
        <v>47.720533728687997</v>
      </c>
      <c r="Z191" s="7">
        <v>0</v>
      </c>
      <c r="AA191" s="7">
        <v>62.824999999999996</v>
      </c>
    </row>
    <row r="192" spans="1:27" ht="14.25" x14ac:dyDescent="0.2">
      <c r="A192" s="8" t="s">
        <v>422</v>
      </c>
      <c r="B192" s="9" t="s">
        <v>345</v>
      </c>
      <c r="C192" s="6" t="s">
        <v>346</v>
      </c>
      <c r="D192" s="6" t="s">
        <v>423</v>
      </c>
      <c r="E192" s="6" t="s">
        <v>43</v>
      </c>
      <c r="F192" s="6" t="s">
        <v>295</v>
      </c>
      <c r="G192" s="8" t="s">
        <v>51</v>
      </c>
      <c r="H192" s="7">
        <v>41.441167944024535</v>
      </c>
      <c r="I192" s="7">
        <v>40.147196981160434</v>
      </c>
      <c r="J192" s="7">
        <v>4.6124022299558698</v>
      </c>
      <c r="K192" s="7">
        <v>55.33060150084485</v>
      </c>
      <c r="L192" s="7">
        <v>38.210833333333333</v>
      </c>
      <c r="M192" s="7">
        <v>28.947368421052602</v>
      </c>
      <c r="N192" s="7">
        <v>48.896736664964102</v>
      </c>
      <c r="O192" s="7">
        <v>74.956082876621707</v>
      </c>
      <c r="P192" s="7">
        <v>43.382124388320683</v>
      </c>
      <c r="Q192" s="7">
        <v>33.015999999999998</v>
      </c>
      <c r="R192" s="7">
        <v>54.029310970801703</v>
      </c>
      <c r="S192" s="7">
        <v>42.82</v>
      </c>
      <c r="T192" s="7">
        <v>7.230000000000004</v>
      </c>
      <c r="U192" s="7">
        <v>59.05</v>
      </c>
      <c r="V192" s="7">
        <v>37.26</v>
      </c>
      <c r="W192" s="7">
        <v>43.486666666666657</v>
      </c>
      <c r="X192" s="7">
        <v>10.199999999999999</v>
      </c>
      <c r="Y192" s="7">
        <v>73.451159255036202</v>
      </c>
      <c r="Z192" s="7">
        <v>6.3899253731344032</v>
      </c>
      <c r="AA192" s="7">
        <v>62.824999999999996</v>
      </c>
    </row>
    <row r="193" spans="1:27" ht="14.25" x14ac:dyDescent="0.2">
      <c r="A193" s="8" t="s">
        <v>424</v>
      </c>
      <c r="B193" s="9" t="s">
        <v>345</v>
      </c>
      <c r="C193" s="6" t="s">
        <v>346</v>
      </c>
      <c r="D193" s="6" t="s">
        <v>425</v>
      </c>
      <c r="E193" s="6" t="s">
        <v>40</v>
      </c>
      <c r="F193" s="6" t="s">
        <v>295</v>
      </c>
      <c r="G193" s="8" t="s">
        <v>37</v>
      </c>
      <c r="H193" s="7">
        <v>44.433260914410269</v>
      </c>
      <c r="I193" s="7">
        <v>36.069302051721593</v>
      </c>
      <c r="J193" s="7">
        <v>4.9913490481005001</v>
      </c>
      <c r="K193" s="7">
        <v>50.067443606108014</v>
      </c>
      <c r="L193" s="7">
        <v>38.210833333333333</v>
      </c>
      <c r="M193" s="7">
        <v>2.6315789473684199</v>
      </c>
      <c r="N193" s="7">
        <v>48.896736664964102</v>
      </c>
      <c r="O193" s="7">
        <v>74.956082876621707</v>
      </c>
      <c r="P193" s="7">
        <v>56.979199208443283</v>
      </c>
      <c r="Q193" s="7">
        <v>42.309999999999995</v>
      </c>
      <c r="R193" s="7">
        <v>73.745498021108205</v>
      </c>
      <c r="S193" s="7">
        <v>52.785000000000004</v>
      </c>
      <c r="T193" s="7">
        <v>38.21</v>
      </c>
      <c r="U193" s="7">
        <v>59.05</v>
      </c>
      <c r="V193" s="7">
        <v>37.26</v>
      </c>
      <c r="W193" s="7">
        <v>43.486666666666657</v>
      </c>
      <c r="X193" s="7">
        <v>10.199999999999999</v>
      </c>
      <c r="Y193" s="7">
        <v>100</v>
      </c>
      <c r="Z193" s="7">
        <v>32.156992084432801</v>
      </c>
      <c r="AA193" s="7">
        <v>62.824999999999996</v>
      </c>
    </row>
    <row r="194" spans="1:27" ht="14.25" x14ac:dyDescent="0.2">
      <c r="A194" s="8" t="s">
        <v>426</v>
      </c>
      <c r="B194" s="9" t="s">
        <v>345</v>
      </c>
      <c r="C194" s="6" t="s">
        <v>346</v>
      </c>
      <c r="D194" s="6" t="s">
        <v>427</v>
      </c>
      <c r="E194" s="6" t="s">
        <v>40</v>
      </c>
      <c r="F194" s="6" t="s">
        <v>295</v>
      </c>
      <c r="G194" s="8" t="s">
        <v>37</v>
      </c>
      <c r="H194" s="7">
        <v>33.834935597582501</v>
      </c>
      <c r="I194" s="7">
        <v>34.824550311590798</v>
      </c>
      <c r="J194" s="7">
        <v>2.6379230236666702</v>
      </c>
      <c r="K194" s="7">
        <v>49.541127816634329</v>
      </c>
      <c r="L194" s="7">
        <v>38.210833333333333</v>
      </c>
      <c r="M194" s="7">
        <v>0</v>
      </c>
      <c r="N194" s="7">
        <v>48.896736664964102</v>
      </c>
      <c r="O194" s="7">
        <v>74.956082876621707</v>
      </c>
      <c r="P194" s="7">
        <v>32.350513526570055</v>
      </c>
      <c r="Q194" s="7">
        <v>31.036000000000001</v>
      </c>
      <c r="R194" s="7">
        <v>34.305283816425145</v>
      </c>
      <c r="S194" s="7">
        <v>31.069999999999993</v>
      </c>
      <c r="T194" s="7">
        <v>2.9300000000000068</v>
      </c>
      <c r="U194" s="7">
        <v>59.05</v>
      </c>
      <c r="V194" s="7">
        <v>32.659999999999997</v>
      </c>
      <c r="W194" s="7">
        <v>43.486666666666657</v>
      </c>
      <c r="X194" s="7">
        <v>10.199999999999999</v>
      </c>
      <c r="Y194" s="7">
        <v>37.198067632850297</v>
      </c>
      <c r="Z194" s="7">
        <v>0</v>
      </c>
      <c r="AA194" s="7">
        <v>62.824999999999996</v>
      </c>
    </row>
    <row r="195" spans="1:27" ht="14.25" x14ac:dyDescent="0.2">
      <c r="A195" s="8" t="s">
        <v>428</v>
      </c>
      <c r="B195" s="9" t="s">
        <v>345</v>
      </c>
      <c r="C195" s="6" t="s">
        <v>346</v>
      </c>
      <c r="D195" s="6" t="s">
        <v>429</v>
      </c>
      <c r="E195" s="6" t="s">
        <v>302</v>
      </c>
      <c r="F195" s="6" t="s">
        <v>295</v>
      </c>
      <c r="G195" s="8" t="s">
        <v>37</v>
      </c>
      <c r="H195" s="7">
        <v>45.067212383091757</v>
      </c>
      <c r="I195" s="7">
        <v>38.061585057561985</v>
      </c>
      <c r="J195" s="7">
        <v>7.0745636512535004</v>
      </c>
      <c r="K195" s="7">
        <v>51.646390974529069</v>
      </c>
      <c r="L195" s="7">
        <v>38.210833333333333</v>
      </c>
      <c r="M195" s="7">
        <v>10.526315789473699</v>
      </c>
      <c r="N195" s="7">
        <v>48.896736664964102</v>
      </c>
      <c r="O195" s="7">
        <v>74.956082876621707</v>
      </c>
      <c r="P195" s="7">
        <v>55.575653371386402</v>
      </c>
      <c r="Q195" s="7">
        <v>33.268000000000001</v>
      </c>
      <c r="R195" s="7">
        <v>80.976133428465999</v>
      </c>
      <c r="S195" s="7">
        <v>49.39</v>
      </c>
      <c r="T195" s="7">
        <v>5.519999999999996</v>
      </c>
      <c r="U195" s="7">
        <v>61.6</v>
      </c>
      <c r="V195" s="7">
        <v>37.26</v>
      </c>
      <c r="W195" s="7">
        <v>43.486666666666657</v>
      </c>
      <c r="X195" s="7">
        <v>10.199999999999999</v>
      </c>
      <c r="Y195" s="7">
        <v>99.357554275587063</v>
      </c>
      <c r="Z195" s="7">
        <v>62.364425162689898</v>
      </c>
      <c r="AA195" s="7">
        <v>62.824999999999996</v>
      </c>
    </row>
    <row r="196" spans="1:27" ht="14.25" x14ac:dyDescent="0.2">
      <c r="A196" s="8" t="s">
        <v>430</v>
      </c>
      <c r="B196" s="9" t="s">
        <v>345</v>
      </c>
      <c r="C196" s="6" t="s">
        <v>346</v>
      </c>
      <c r="D196" s="6" t="s">
        <v>431</v>
      </c>
      <c r="E196" s="6" t="s">
        <v>62</v>
      </c>
      <c r="F196" s="6" t="s">
        <v>295</v>
      </c>
      <c r="G196" s="8" t="s">
        <v>37</v>
      </c>
      <c r="H196" s="7">
        <v>31.438118004769944</v>
      </c>
      <c r="I196" s="7">
        <v>35.830761119061016</v>
      </c>
      <c r="J196" s="7">
        <v>4.30980352621315</v>
      </c>
      <c r="K196" s="7">
        <v>50.067443606108014</v>
      </c>
      <c r="L196" s="7">
        <v>38.210833333333333</v>
      </c>
      <c r="M196" s="7">
        <v>2.6315789473684199</v>
      </c>
      <c r="N196" s="7">
        <v>48.896736664964102</v>
      </c>
      <c r="O196" s="7">
        <v>74.956082876621707</v>
      </c>
      <c r="P196" s="7">
        <v>24.84915333333333</v>
      </c>
      <c r="Q196" s="7">
        <v>31.969978571428566</v>
      </c>
      <c r="R196" s="7">
        <v>15.706249999999999</v>
      </c>
      <c r="S196" s="7">
        <v>28.893309523809521</v>
      </c>
      <c r="T196" s="7">
        <v>7.8199999999999932</v>
      </c>
      <c r="U196" s="7">
        <v>47.546428571428571</v>
      </c>
      <c r="V196" s="7">
        <v>14.010333333333321</v>
      </c>
      <c r="W196" s="7">
        <v>81.59</v>
      </c>
      <c r="X196" s="7">
        <v>10.199999999999999</v>
      </c>
      <c r="Y196" s="7">
        <v>0</v>
      </c>
      <c r="Z196" s="7">
        <v>0</v>
      </c>
      <c r="AA196" s="7">
        <v>62.824999999999996</v>
      </c>
    </row>
    <row r="197" spans="1:27" ht="14.25" x14ac:dyDescent="0.2">
      <c r="A197" s="8" t="s">
        <v>432</v>
      </c>
      <c r="B197" s="9" t="s">
        <v>345</v>
      </c>
      <c r="C197" s="6" t="s">
        <v>346</v>
      </c>
      <c r="D197" s="6" t="s">
        <v>433</v>
      </c>
      <c r="E197" s="6" t="s">
        <v>46</v>
      </c>
      <c r="F197" s="6" t="s">
        <v>295</v>
      </c>
      <c r="G197" s="8" t="s">
        <v>37</v>
      </c>
      <c r="H197" s="7">
        <v>37.994020058737554</v>
      </c>
      <c r="I197" s="7">
        <v>34.739465375895378</v>
      </c>
      <c r="J197" s="7">
        <v>2.3948232073940399</v>
      </c>
      <c r="K197" s="7">
        <v>49.541127816634329</v>
      </c>
      <c r="L197" s="7">
        <v>38.210833333333333</v>
      </c>
      <c r="M197" s="7">
        <v>0</v>
      </c>
      <c r="N197" s="7">
        <v>48.896736664964102</v>
      </c>
      <c r="O197" s="7">
        <v>74.956082876621707</v>
      </c>
      <c r="P197" s="7">
        <v>42.875852083000815</v>
      </c>
      <c r="Q197" s="7">
        <v>35.149299999999997</v>
      </c>
      <c r="R197" s="7">
        <v>50.897830207502025</v>
      </c>
      <c r="S197" s="7">
        <v>42.284999999999997</v>
      </c>
      <c r="T197" s="7">
        <v>14.340999999999994</v>
      </c>
      <c r="U197" s="7">
        <v>59.05</v>
      </c>
      <c r="V197" s="7">
        <v>37.26</v>
      </c>
      <c r="W197" s="7">
        <v>43.486666666666657</v>
      </c>
      <c r="X197" s="7">
        <v>10.199999999999999</v>
      </c>
      <c r="Y197" s="7">
        <v>67.771428571428601</v>
      </c>
      <c r="Z197" s="7">
        <v>5.2234636871508968</v>
      </c>
      <c r="AA197" s="7">
        <v>62.824999999999996</v>
      </c>
    </row>
    <row r="198" spans="1:27" ht="14.25" x14ac:dyDescent="0.2">
      <c r="A198" s="8" t="s">
        <v>434</v>
      </c>
      <c r="B198" s="9" t="s">
        <v>345</v>
      </c>
      <c r="C198" s="6" t="s">
        <v>346</v>
      </c>
      <c r="D198" s="6" t="s">
        <v>435</v>
      </c>
      <c r="E198" s="6" t="s">
        <v>43</v>
      </c>
      <c r="F198" s="6" t="s">
        <v>295</v>
      </c>
      <c r="G198" s="8" t="s">
        <v>37</v>
      </c>
      <c r="H198" s="7">
        <v>38.647538351404052</v>
      </c>
      <c r="I198" s="7">
        <v>35.730999283148094</v>
      </c>
      <c r="J198" s="7">
        <v>5.2277772281160901</v>
      </c>
      <c r="K198" s="7">
        <v>49.541127816634329</v>
      </c>
      <c r="L198" s="7">
        <v>38.210833333333333</v>
      </c>
      <c r="M198" s="7">
        <v>0</v>
      </c>
      <c r="N198" s="7">
        <v>48.896736664964102</v>
      </c>
      <c r="O198" s="7">
        <v>74.956082876621707</v>
      </c>
      <c r="P198" s="7">
        <v>43.022346953787981</v>
      </c>
      <c r="Q198" s="7">
        <v>38.550498316466957</v>
      </c>
      <c r="R198" s="7">
        <v>46.460526827371694</v>
      </c>
      <c r="S198" s="7">
        <v>45.089684481262559</v>
      </c>
      <c r="T198" s="7">
        <v>2.7750000000000057</v>
      </c>
      <c r="U198" s="7">
        <v>81.953327721556505</v>
      </c>
      <c r="V198" s="7">
        <v>37.26</v>
      </c>
      <c r="W198" s="7">
        <v>43.486666666666657</v>
      </c>
      <c r="X198" s="7">
        <v>10.199999999999999</v>
      </c>
      <c r="Y198" s="7">
        <v>61.508553654743395</v>
      </c>
      <c r="Z198" s="7">
        <v>0</v>
      </c>
      <c r="AA198" s="7">
        <v>62.824999999999996</v>
      </c>
    </row>
    <row r="199" spans="1:27" ht="14.25" x14ac:dyDescent="0.2">
      <c r="A199" s="8" t="s">
        <v>436</v>
      </c>
      <c r="B199" s="9" t="s">
        <v>345</v>
      </c>
      <c r="C199" s="6" t="s">
        <v>346</v>
      </c>
      <c r="D199" s="6" t="s">
        <v>437</v>
      </c>
      <c r="E199" s="6" t="s">
        <v>43</v>
      </c>
      <c r="F199" s="6" t="s">
        <v>295</v>
      </c>
      <c r="G199" s="8" t="s">
        <v>51</v>
      </c>
      <c r="H199" s="7">
        <v>41.806006593014587</v>
      </c>
      <c r="I199" s="7">
        <v>35.849696590741644</v>
      </c>
      <c r="J199" s="7">
        <v>4.3639048738720803</v>
      </c>
      <c r="K199" s="7">
        <v>50.067443606108014</v>
      </c>
      <c r="L199" s="7">
        <v>38.210833333333333</v>
      </c>
      <c r="M199" s="7">
        <v>2.6315789473684199</v>
      </c>
      <c r="N199" s="7">
        <v>48.896736664964102</v>
      </c>
      <c r="O199" s="7">
        <v>74.956082876621707</v>
      </c>
      <c r="P199" s="7">
        <v>50.740471596424008</v>
      </c>
      <c r="Q199" s="7">
        <v>35.149299999999997</v>
      </c>
      <c r="R199" s="7">
        <v>70.559378991060029</v>
      </c>
      <c r="S199" s="7">
        <v>42.284999999999997</v>
      </c>
      <c r="T199" s="7">
        <v>14.340999999999994</v>
      </c>
      <c r="U199" s="7">
        <v>59.05</v>
      </c>
      <c r="V199" s="7">
        <v>37.26</v>
      </c>
      <c r="W199" s="7">
        <v>43.486666666666657</v>
      </c>
      <c r="X199" s="7">
        <v>10.199999999999999</v>
      </c>
      <c r="Y199" s="7">
        <v>100</v>
      </c>
      <c r="Z199" s="7">
        <v>19.4125159642401</v>
      </c>
      <c r="AA199" s="7">
        <v>62.824999999999996</v>
      </c>
    </row>
    <row r="200" spans="1:27" ht="14.25" x14ac:dyDescent="0.2">
      <c r="A200" s="8" t="s">
        <v>438</v>
      </c>
      <c r="B200" s="9" t="s">
        <v>439</v>
      </c>
      <c r="C200" s="6" t="s">
        <v>440</v>
      </c>
      <c r="D200" s="6" t="s">
        <v>441</v>
      </c>
      <c r="E200" s="6" t="s">
        <v>62</v>
      </c>
      <c r="F200" s="6" t="s">
        <v>343</v>
      </c>
      <c r="G200" s="8" t="s">
        <v>37</v>
      </c>
      <c r="H200" s="7">
        <v>25.84180419198119</v>
      </c>
      <c r="I200" s="7">
        <v>26.002940319968644</v>
      </c>
      <c r="J200" s="7">
        <v>13.606106488896099</v>
      </c>
      <c r="K200" s="7">
        <v>35.076685629250576</v>
      </c>
      <c r="L200" s="7">
        <v>45.470303030303029</v>
      </c>
      <c r="M200" s="7">
        <v>7.8947368421052602</v>
      </c>
      <c r="N200" s="7">
        <v>41.004902678071403</v>
      </c>
      <c r="O200" s="7">
        <v>42.739442974002401</v>
      </c>
      <c r="P200" s="7">
        <v>25.600100000000005</v>
      </c>
      <c r="Q200" s="7">
        <v>35.219000000000001</v>
      </c>
      <c r="R200" s="7">
        <v>1.2212499999999999</v>
      </c>
      <c r="S200" s="7">
        <v>55.12</v>
      </c>
      <c r="T200" s="7">
        <v>4.9599999999999937</v>
      </c>
      <c r="U200" s="7">
        <v>52.99</v>
      </c>
      <c r="V200" s="7">
        <v>7.2000000000000028</v>
      </c>
      <c r="W200" s="7">
        <v>96.96</v>
      </c>
      <c r="X200" s="7">
        <v>22.1</v>
      </c>
      <c r="Y200" s="7">
        <v>0</v>
      </c>
      <c r="Z200" s="7">
        <v>0</v>
      </c>
      <c r="AA200" s="7">
        <v>4.8849999999999998</v>
      </c>
    </row>
    <row r="201" spans="1:27" ht="14.25" x14ac:dyDescent="0.2">
      <c r="A201" s="8" t="s">
        <v>442</v>
      </c>
      <c r="B201" s="9" t="s">
        <v>439</v>
      </c>
      <c r="C201" s="6" t="s">
        <v>440</v>
      </c>
      <c r="D201" s="6" t="s">
        <v>443</v>
      </c>
      <c r="E201" s="6" t="s">
        <v>40</v>
      </c>
      <c r="F201" s="6" t="s">
        <v>343</v>
      </c>
      <c r="G201" s="8" t="s">
        <v>37</v>
      </c>
      <c r="H201" s="7">
        <v>35.966584168790291</v>
      </c>
      <c r="I201" s="7">
        <v>36.784892992128235</v>
      </c>
      <c r="J201" s="7">
        <v>48.020708108600203</v>
      </c>
      <c r="K201" s="7">
        <v>33.497738260829522</v>
      </c>
      <c r="L201" s="7">
        <v>45.470303030303029</v>
      </c>
      <c r="M201" s="7">
        <v>0</v>
      </c>
      <c r="N201" s="7">
        <v>41.004902678071403</v>
      </c>
      <c r="O201" s="7">
        <v>42.739442974002401</v>
      </c>
      <c r="P201" s="7">
        <v>34.739120933783369</v>
      </c>
      <c r="Q201" s="7">
        <v>45.992437500000001</v>
      </c>
      <c r="R201" s="7">
        <v>14.769948167791748</v>
      </c>
      <c r="S201" s="7">
        <v>52.170833333333334</v>
      </c>
      <c r="T201" s="7">
        <v>7.4899999999999949</v>
      </c>
      <c r="U201" s="7">
        <v>85.7</v>
      </c>
      <c r="V201" s="7">
        <v>13.517916666666679</v>
      </c>
      <c r="W201" s="7">
        <v>91.984999999999999</v>
      </c>
      <c r="X201" s="7">
        <v>22.1</v>
      </c>
      <c r="Y201" s="7">
        <v>27.097396335583497</v>
      </c>
      <c r="Z201" s="7">
        <v>0</v>
      </c>
      <c r="AA201" s="7">
        <v>4.8849999999999998</v>
      </c>
    </row>
    <row r="202" spans="1:27" ht="14.25" x14ac:dyDescent="0.2">
      <c r="A202" s="8" t="s">
        <v>444</v>
      </c>
      <c r="B202" s="9" t="s">
        <v>439</v>
      </c>
      <c r="C202" s="6" t="s">
        <v>440</v>
      </c>
      <c r="D202" s="6" t="s">
        <v>445</v>
      </c>
      <c r="E202" s="6" t="s">
        <v>46</v>
      </c>
      <c r="F202" s="6" t="s">
        <v>343</v>
      </c>
      <c r="G202" s="8" t="s">
        <v>37</v>
      </c>
      <c r="H202" s="7">
        <v>25.562407783653541</v>
      </c>
      <c r="I202" s="7">
        <v>21.180682143894831</v>
      </c>
      <c r="J202" s="7">
        <v>3.43724854221905</v>
      </c>
      <c r="K202" s="7">
        <v>33.497738260829522</v>
      </c>
      <c r="L202" s="7">
        <v>45.470303030303029</v>
      </c>
      <c r="M202" s="7">
        <v>0</v>
      </c>
      <c r="N202" s="7">
        <v>41.004902678071403</v>
      </c>
      <c r="O202" s="7">
        <v>42.739442974002401</v>
      </c>
      <c r="P202" s="7">
        <v>32.134996243291603</v>
      </c>
      <c r="Q202" s="7">
        <v>45.561500000000002</v>
      </c>
      <c r="R202" s="7">
        <v>7.8759906082289977</v>
      </c>
      <c r="S202" s="7">
        <v>53.800000000000004</v>
      </c>
      <c r="T202" s="7">
        <v>2.3799999999999955</v>
      </c>
      <c r="U202" s="7">
        <v>88.34</v>
      </c>
      <c r="V202" s="7">
        <v>7.8400000000000034</v>
      </c>
      <c r="W202" s="7">
        <v>99.73</v>
      </c>
      <c r="X202" s="7">
        <v>22.1</v>
      </c>
      <c r="Y202" s="7">
        <v>13.309481216457996</v>
      </c>
      <c r="Z202" s="7">
        <v>0</v>
      </c>
      <c r="AA202" s="7">
        <v>4.8849999999999998</v>
      </c>
    </row>
    <row r="203" spans="1:27" ht="14.25" x14ac:dyDescent="0.2">
      <c r="A203" s="8" t="s">
        <v>446</v>
      </c>
      <c r="B203" s="9" t="s">
        <v>439</v>
      </c>
      <c r="C203" s="6" t="s">
        <v>440</v>
      </c>
      <c r="D203" s="6" t="s">
        <v>447</v>
      </c>
      <c r="E203" s="6" t="s">
        <v>46</v>
      </c>
      <c r="F203" s="6" t="s">
        <v>343</v>
      </c>
      <c r="G203" s="8" t="s">
        <v>37</v>
      </c>
      <c r="H203" s="7">
        <v>22.988412437036565</v>
      </c>
      <c r="I203" s="7">
        <v>20.297554061727613</v>
      </c>
      <c r="J203" s="7">
        <v>0.91402545031271498</v>
      </c>
      <c r="K203" s="7">
        <v>33.497738260829522</v>
      </c>
      <c r="L203" s="7">
        <v>45.470303030303029</v>
      </c>
      <c r="M203" s="7">
        <v>0</v>
      </c>
      <c r="N203" s="7">
        <v>41.004902678071403</v>
      </c>
      <c r="O203" s="7">
        <v>42.739442974002401</v>
      </c>
      <c r="P203" s="7">
        <v>27.024699999999996</v>
      </c>
      <c r="Q203" s="7">
        <v>41.452999999999996</v>
      </c>
      <c r="R203" s="7">
        <v>1.2212499999999999</v>
      </c>
      <c r="S203" s="7">
        <v>49.774999999999999</v>
      </c>
      <c r="T203" s="7">
        <v>0.26000000000000512</v>
      </c>
      <c r="U203" s="7">
        <v>80.44</v>
      </c>
      <c r="V203" s="7">
        <v>2.1599999999999966</v>
      </c>
      <c r="W203" s="7">
        <v>98.06</v>
      </c>
      <c r="X203" s="7">
        <v>22.1</v>
      </c>
      <c r="Y203" s="7">
        <v>0</v>
      </c>
      <c r="Z203" s="7">
        <v>0</v>
      </c>
      <c r="AA203" s="7">
        <v>4.8849999999999998</v>
      </c>
    </row>
    <row r="204" spans="1:27" ht="14.25" x14ac:dyDescent="0.2">
      <c r="A204" s="8" t="s">
        <v>448</v>
      </c>
      <c r="B204" s="9" t="s">
        <v>439</v>
      </c>
      <c r="C204" s="6" t="s">
        <v>440</v>
      </c>
      <c r="D204" s="6" t="s">
        <v>449</v>
      </c>
      <c r="E204" s="6" t="s">
        <v>46</v>
      </c>
      <c r="F204" s="6" t="s">
        <v>343</v>
      </c>
      <c r="G204" s="8" t="s">
        <v>37</v>
      </c>
      <c r="H204" s="7">
        <v>21.202706640643424</v>
      </c>
      <c r="I204" s="7">
        <v>22.078508927687562</v>
      </c>
      <c r="J204" s="7">
        <v>6.00246792448399</v>
      </c>
      <c r="K204" s="7">
        <v>33.497738260829522</v>
      </c>
      <c r="L204" s="7">
        <v>45.470303030303029</v>
      </c>
      <c r="M204" s="7">
        <v>0</v>
      </c>
      <c r="N204" s="7">
        <v>41.004902678071403</v>
      </c>
      <c r="O204" s="7">
        <v>42.739442974002401</v>
      </c>
      <c r="P204" s="7">
        <v>19.88900321007722</v>
      </c>
      <c r="Q204" s="7">
        <v>17.789749999999998</v>
      </c>
      <c r="R204" s="7">
        <v>6.6865080251930511</v>
      </c>
      <c r="S204" s="7">
        <v>50.4925</v>
      </c>
      <c r="T204" s="7">
        <v>1.0049999999999955</v>
      </c>
      <c r="U204" s="7">
        <v>0.43500000000000227</v>
      </c>
      <c r="V204" s="7">
        <v>1.0049999999999955</v>
      </c>
      <c r="W204" s="7">
        <v>99.98</v>
      </c>
      <c r="X204" s="7">
        <v>22.1</v>
      </c>
      <c r="Y204" s="7">
        <v>10.930516050386103</v>
      </c>
      <c r="Z204" s="7">
        <v>0</v>
      </c>
      <c r="AA204" s="7">
        <v>4.8849999999999998</v>
      </c>
    </row>
    <row r="205" spans="1:27" ht="14.25" x14ac:dyDescent="0.2">
      <c r="A205" s="8" t="s">
        <v>450</v>
      </c>
      <c r="B205" s="9" t="s">
        <v>439</v>
      </c>
      <c r="C205" s="6" t="s">
        <v>440</v>
      </c>
      <c r="D205" s="6" t="s">
        <v>451</v>
      </c>
      <c r="E205" s="6" t="s">
        <v>46</v>
      </c>
      <c r="F205" s="6" t="s">
        <v>343</v>
      </c>
      <c r="G205" s="8" t="s">
        <v>37</v>
      </c>
      <c r="H205" s="7">
        <v>25.067712525656031</v>
      </c>
      <c r="I205" s="7">
        <v>23.516990782576524</v>
      </c>
      <c r="J205" s="7">
        <v>10.1124160813096</v>
      </c>
      <c r="K205" s="7">
        <v>33.497738260829522</v>
      </c>
      <c r="L205" s="7">
        <v>45.470303030303029</v>
      </c>
      <c r="M205" s="7">
        <v>0</v>
      </c>
      <c r="N205" s="7">
        <v>41.004902678071403</v>
      </c>
      <c r="O205" s="7">
        <v>42.739442974002401</v>
      </c>
      <c r="P205" s="7">
        <v>27.393795140275287</v>
      </c>
      <c r="Q205" s="7">
        <v>35.597000000000001</v>
      </c>
      <c r="R205" s="7">
        <v>5.0467860623782155</v>
      </c>
      <c r="S205" s="7">
        <v>55.681403576619999</v>
      </c>
      <c r="T205" s="7">
        <v>0.46999999999999886</v>
      </c>
      <c r="U205" s="7">
        <v>55.91</v>
      </c>
      <c r="V205" s="7">
        <v>13.209999999999994</v>
      </c>
      <c r="W205" s="7">
        <v>96.61</v>
      </c>
      <c r="X205" s="7">
        <v>22.1</v>
      </c>
      <c r="Y205" s="7">
        <v>3.7037037037037805</v>
      </c>
      <c r="Z205" s="7">
        <v>7.8947368421053028</v>
      </c>
      <c r="AA205" s="7">
        <v>4.8849999999999998</v>
      </c>
    </row>
    <row r="206" spans="1:27" ht="14.25" x14ac:dyDescent="0.2">
      <c r="A206" s="8" t="s">
        <v>452</v>
      </c>
      <c r="B206" s="9" t="s">
        <v>439</v>
      </c>
      <c r="C206" s="6" t="s">
        <v>440</v>
      </c>
      <c r="D206" s="6" t="s">
        <v>453</v>
      </c>
      <c r="E206" s="6" t="s">
        <v>40</v>
      </c>
      <c r="F206" s="6" t="s">
        <v>343</v>
      </c>
      <c r="G206" s="8" t="s">
        <v>37</v>
      </c>
      <c r="H206" s="7">
        <v>27.988169154991411</v>
      </c>
      <c r="I206" s="7">
        <v>20.508478767254807</v>
      </c>
      <c r="J206" s="7">
        <v>1.5166674661046999</v>
      </c>
      <c r="K206" s="7">
        <v>33.497738260829522</v>
      </c>
      <c r="L206" s="7">
        <v>45.470303030303029</v>
      </c>
      <c r="M206" s="7">
        <v>0</v>
      </c>
      <c r="N206" s="7">
        <v>41.004902678071403</v>
      </c>
      <c r="O206" s="7">
        <v>42.739442974002401</v>
      </c>
      <c r="P206" s="7">
        <v>39.207704736596313</v>
      </c>
      <c r="Q206" s="7">
        <v>43.021250000000002</v>
      </c>
      <c r="R206" s="7">
        <v>30.209261841490775</v>
      </c>
      <c r="S206" s="7">
        <v>49.577500000000001</v>
      </c>
      <c r="T206" s="7">
        <v>2.5400000000000063</v>
      </c>
      <c r="U206" s="7">
        <v>81.7</v>
      </c>
      <c r="V206" s="7">
        <v>7.2549999999999955</v>
      </c>
      <c r="W206" s="7">
        <v>96.34</v>
      </c>
      <c r="X206" s="7">
        <v>22.1</v>
      </c>
      <c r="Y206" s="7">
        <v>38.324282389449202</v>
      </c>
      <c r="Z206" s="7">
        <v>39.3034825870647</v>
      </c>
      <c r="AA206" s="7">
        <v>4.8849999999999998</v>
      </c>
    </row>
    <row r="207" spans="1:27" ht="14.25" x14ac:dyDescent="0.2">
      <c r="A207" s="8" t="s">
        <v>454</v>
      </c>
      <c r="B207" s="9" t="s">
        <v>439</v>
      </c>
      <c r="C207" s="6" t="s">
        <v>440</v>
      </c>
      <c r="D207" s="6" t="s">
        <v>455</v>
      </c>
      <c r="E207" s="6" t="s">
        <v>43</v>
      </c>
      <c r="F207" s="6" t="s">
        <v>343</v>
      </c>
      <c r="G207" s="8" t="s">
        <v>37</v>
      </c>
      <c r="H207" s="7">
        <v>27.127233251158039</v>
      </c>
      <c r="I207" s="7">
        <v>22.651351741184129</v>
      </c>
      <c r="J207" s="7">
        <v>7.6391616773313302</v>
      </c>
      <c r="K207" s="7">
        <v>33.497738260829522</v>
      </c>
      <c r="L207" s="7">
        <v>45.470303030303029</v>
      </c>
      <c r="M207" s="7">
        <v>0</v>
      </c>
      <c r="N207" s="7">
        <v>41.004902678071403</v>
      </c>
      <c r="O207" s="7">
        <v>42.739442974002401</v>
      </c>
      <c r="P207" s="7">
        <v>33.841055516118907</v>
      </c>
      <c r="Q207" s="7">
        <v>42.460139618064382</v>
      </c>
      <c r="R207" s="7">
        <v>8.6804574592074975</v>
      </c>
      <c r="S207" s="7">
        <v>66.924083426050757</v>
      </c>
      <c r="T207" s="7">
        <v>37.950000000000003</v>
      </c>
      <c r="U207" s="7">
        <v>28.599999999999994</v>
      </c>
      <c r="V207" s="7">
        <v>37.950000000000003</v>
      </c>
      <c r="W207" s="7">
        <v>97.284264120429242</v>
      </c>
      <c r="X207" s="7">
        <v>22.1</v>
      </c>
      <c r="Y207" s="7">
        <v>14.918414918414996</v>
      </c>
      <c r="Z207" s="7">
        <v>0</v>
      </c>
      <c r="AA207" s="7">
        <v>4.8849999999999998</v>
      </c>
    </row>
    <row r="208" spans="1:27" ht="14.25" x14ac:dyDescent="0.2">
      <c r="A208" s="8" t="s">
        <v>456</v>
      </c>
      <c r="B208" s="9" t="s">
        <v>439</v>
      </c>
      <c r="C208" s="6" t="s">
        <v>440</v>
      </c>
      <c r="D208" s="6" t="s">
        <v>440</v>
      </c>
      <c r="E208" s="6" t="s">
        <v>46</v>
      </c>
      <c r="F208" s="6" t="s">
        <v>343</v>
      </c>
      <c r="G208" s="8" t="s">
        <v>37</v>
      </c>
      <c r="H208" s="7">
        <v>24.770333190549842</v>
      </c>
      <c r="I208" s="7">
        <v>21.94955939317115</v>
      </c>
      <c r="J208" s="7">
        <v>5.6340406830085303</v>
      </c>
      <c r="K208" s="7">
        <v>33.497738260829522</v>
      </c>
      <c r="L208" s="7">
        <v>45.470303030303029</v>
      </c>
      <c r="M208" s="7">
        <v>0</v>
      </c>
      <c r="N208" s="7">
        <v>41.004902678071403</v>
      </c>
      <c r="O208" s="7">
        <v>42.739442974002401</v>
      </c>
      <c r="P208" s="7">
        <v>29.001493886617872</v>
      </c>
      <c r="Q208" s="7">
        <v>25.43</v>
      </c>
      <c r="R208" s="7">
        <v>22.34123471654468</v>
      </c>
      <c r="S208" s="7">
        <v>49.464999999999996</v>
      </c>
      <c r="T208" s="7">
        <v>7.4899999999999949</v>
      </c>
      <c r="U208" s="7">
        <v>18.430000000000007</v>
      </c>
      <c r="V208" s="7">
        <v>3.1400000000000006</v>
      </c>
      <c r="W208" s="7">
        <v>99.82</v>
      </c>
      <c r="X208" s="7">
        <v>22.1</v>
      </c>
      <c r="Y208" s="7">
        <v>21.613619541080709</v>
      </c>
      <c r="Z208" s="7">
        <v>41.252699784017302</v>
      </c>
      <c r="AA208" s="7">
        <v>4.8849999999999998</v>
      </c>
    </row>
    <row r="209" spans="1:27" ht="14.25" x14ac:dyDescent="0.2">
      <c r="A209" s="8" t="s">
        <v>457</v>
      </c>
      <c r="B209" s="9" t="s">
        <v>439</v>
      </c>
      <c r="C209" s="6" t="s">
        <v>440</v>
      </c>
      <c r="D209" s="6" t="s">
        <v>86</v>
      </c>
      <c r="E209" s="6" t="s">
        <v>46</v>
      </c>
      <c r="F209" s="6" t="s">
        <v>343</v>
      </c>
      <c r="G209" s="8" t="s">
        <v>37</v>
      </c>
      <c r="H209" s="7">
        <v>25.29463546788558</v>
      </c>
      <c r="I209" s="7">
        <v>21.837663723693247</v>
      </c>
      <c r="J209" s="7">
        <v>5.3143387702145199</v>
      </c>
      <c r="K209" s="7">
        <v>33.497738260829522</v>
      </c>
      <c r="L209" s="7">
        <v>45.470303030303029</v>
      </c>
      <c r="M209" s="7">
        <v>0</v>
      </c>
      <c r="N209" s="7">
        <v>41.004902678071403</v>
      </c>
      <c r="O209" s="7">
        <v>42.739442974002401</v>
      </c>
      <c r="P209" s="7">
        <v>30.480093084174079</v>
      </c>
      <c r="Q209" s="7">
        <v>41.330219204993746</v>
      </c>
      <c r="R209" s="7">
        <v>8.444311717131443</v>
      </c>
      <c r="S209" s="7">
        <v>52.851403576620001</v>
      </c>
      <c r="T209" s="7">
        <v>25.77000000000001</v>
      </c>
      <c r="U209" s="7">
        <v>53.21</v>
      </c>
      <c r="V209" s="7">
        <v>4.3700000000000045</v>
      </c>
      <c r="W209" s="7">
        <v>98.471461366624965</v>
      </c>
      <c r="X209" s="7">
        <v>22.1</v>
      </c>
      <c r="Y209" s="7">
        <v>11.37594799566638</v>
      </c>
      <c r="Z209" s="7">
        <v>6.1403508771930149</v>
      </c>
      <c r="AA209" s="7">
        <v>4.8849999999999998</v>
      </c>
    </row>
    <row r="210" spans="1:27" ht="14.25" x14ac:dyDescent="0.2">
      <c r="A210" s="8" t="s">
        <v>458</v>
      </c>
      <c r="B210" s="9" t="s">
        <v>439</v>
      </c>
      <c r="C210" s="6" t="s">
        <v>440</v>
      </c>
      <c r="D210" s="6" t="s">
        <v>459</v>
      </c>
      <c r="E210" s="6" t="s">
        <v>40</v>
      </c>
      <c r="F210" s="6" t="s">
        <v>343</v>
      </c>
      <c r="G210" s="8" t="s">
        <v>37</v>
      </c>
      <c r="H210" s="7">
        <v>24.854581505582601</v>
      </c>
      <c r="I210" s="7">
        <v>21.601641066644614</v>
      </c>
      <c r="J210" s="7">
        <v>4.6399883215041404</v>
      </c>
      <c r="K210" s="7">
        <v>33.497738260829522</v>
      </c>
      <c r="L210" s="7">
        <v>45.470303030303029</v>
      </c>
      <c r="M210" s="7">
        <v>0</v>
      </c>
      <c r="N210" s="7">
        <v>41.004902678071403</v>
      </c>
      <c r="O210" s="7">
        <v>42.739442974002401</v>
      </c>
      <c r="P210" s="7">
        <v>29.73399216398958</v>
      </c>
      <c r="Q210" s="7">
        <v>35.145618257304896</v>
      </c>
      <c r="R210" s="7">
        <v>12.125653772977001</v>
      </c>
      <c r="S210" s="7">
        <v>54.12741675938409</v>
      </c>
      <c r="T210" s="7">
        <v>7.4899999999999949</v>
      </c>
      <c r="U210" s="7">
        <v>46.894303797468353</v>
      </c>
      <c r="V210" s="7">
        <v>13.517916666666679</v>
      </c>
      <c r="W210" s="7">
        <v>97.284264120429242</v>
      </c>
      <c r="X210" s="7">
        <v>22.1</v>
      </c>
      <c r="Y210" s="7">
        <v>7.6462459695993061</v>
      </c>
      <c r="Z210" s="7">
        <v>28.325123152709395</v>
      </c>
      <c r="AA210" s="7">
        <v>4.8849999999999998</v>
      </c>
    </row>
    <row r="211" spans="1:27" ht="14.25" x14ac:dyDescent="0.2">
      <c r="A211" s="8" t="s">
        <v>460</v>
      </c>
      <c r="B211" s="9" t="s">
        <v>439</v>
      </c>
      <c r="C211" s="6" t="s">
        <v>440</v>
      </c>
      <c r="D211" s="6" t="s">
        <v>461</v>
      </c>
      <c r="E211" s="6" t="s">
        <v>62</v>
      </c>
      <c r="F211" s="6" t="s">
        <v>343</v>
      </c>
      <c r="G211" s="8" t="s">
        <v>37</v>
      </c>
      <c r="H211" s="7">
        <v>26.727888887491453</v>
      </c>
      <c r="I211" s="7">
        <v>22.525982806940824</v>
      </c>
      <c r="J211" s="7">
        <v>7.2809647223504603</v>
      </c>
      <c r="K211" s="7">
        <v>33.497738260829522</v>
      </c>
      <c r="L211" s="7">
        <v>45.470303030303029</v>
      </c>
      <c r="M211" s="7">
        <v>0</v>
      </c>
      <c r="N211" s="7">
        <v>41.004902678071403</v>
      </c>
      <c r="O211" s="7">
        <v>42.739442974002401</v>
      </c>
      <c r="P211" s="7">
        <v>33.030748008317389</v>
      </c>
      <c r="Q211" s="7">
        <v>21.237077118064384</v>
      </c>
      <c r="R211" s="7">
        <v>34.276084523037028</v>
      </c>
      <c r="S211" s="7">
        <v>54.12741675938409</v>
      </c>
      <c r="T211" s="7">
        <v>7.4899999999999949</v>
      </c>
      <c r="U211" s="7">
        <v>0.53249999999999886</v>
      </c>
      <c r="V211" s="7">
        <v>13.517916666666679</v>
      </c>
      <c r="W211" s="7">
        <v>97.284264120429242</v>
      </c>
      <c r="X211" s="7">
        <v>22.1</v>
      </c>
      <c r="Y211" s="7">
        <v>47.826086956521799</v>
      </c>
      <c r="Z211" s="7">
        <v>36.567164179104509</v>
      </c>
      <c r="AA211" s="7">
        <v>4.8849999999999998</v>
      </c>
    </row>
    <row r="212" spans="1:27" ht="14.25" x14ac:dyDescent="0.2">
      <c r="A212" s="8" t="s">
        <v>462</v>
      </c>
      <c r="B212" s="9" t="s">
        <v>439</v>
      </c>
      <c r="C212" s="6" t="s">
        <v>440</v>
      </c>
      <c r="D212" s="6" t="s">
        <v>94</v>
      </c>
      <c r="E212" s="6" t="s">
        <v>43</v>
      </c>
      <c r="F212" s="6" t="s">
        <v>343</v>
      </c>
      <c r="G212" s="8" t="s">
        <v>37</v>
      </c>
      <c r="H212" s="7">
        <v>23.081622585593696</v>
      </c>
      <c r="I212" s="7">
        <v>21.110227408738016</v>
      </c>
      <c r="J212" s="7">
        <v>3.2359492989138601</v>
      </c>
      <c r="K212" s="7">
        <v>33.497738260829522</v>
      </c>
      <c r="L212" s="7">
        <v>45.470303030303029</v>
      </c>
      <c r="M212" s="7">
        <v>0</v>
      </c>
      <c r="N212" s="7">
        <v>41.004902678071403</v>
      </c>
      <c r="O212" s="7">
        <v>42.739442974002401</v>
      </c>
      <c r="P212" s="7">
        <v>26.038715350877212</v>
      </c>
      <c r="Q212" s="7">
        <v>26.992687500000002</v>
      </c>
      <c r="R212" s="7">
        <v>11.94493421052635</v>
      </c>
      <c r="S212" s="7">
        <v>52.318333333333335</v>
      </c>
      <c r="T212" s="7">
        <v>7.4899999999999949</v>
      </c>
      <c r="U212" s="7">
        <v>22.22</v>
      </c>
      <c r="V212" s="7">
        <v>13.517916666666679</v>
      </c>
      <c r="W212" s="7">
        <v>92.28</v>
      </c>
      <c r="X212" s="7">
        <v>22.1</v>
      </c>
      <c r="Y212" s="7">
        <v>21.447368421052701</v>
      </c>
      <c r="Z212" s="7">
        <v>0</v>
      </c>
      <c r="AA212" s="7">
        <v>4.8849999999999998</v>
      </c>
    </row>
    <row r="213" spans="1:27" ht="14.25" x14ac:dyDescent="0.2">
      <c r="A213" s="8" t="s">
        <v>463</v>
      </c>
      <c r="B213" s="9" t="s">
        <v>439</v>
      </c>
      <c r="C213" s="6" t="s">
        <v>440</v>
      </c>
      <c r="D213" s="6" t="s">
        <v>464</v>
      </c>
      <c r="E213" s="6" t="s">
        <v>62</v>
      </c>
      <c r="F213" s="6" t="s">
        <v>343</v>
      </c>
      <c r="G213" s="8" t="s">
        <v>37</v>
      </c>
      <c r="H213" s="7">
        <v>24.371235202144518</v>
      </c>
      <c r="I213" s="7">
        <v>22.602461031376869</v>
      </c>
      <c r="J213" s="7">
        <v>7.49947393502487</v>
      </c>
      <c r="K213" s="7">
        <v>33.497738260829522</v>
      </c>
      <c r="L213" s="7">
        <v>45.470303030303029</v>
      </c>
      <c r="M213" s="7">
        <v>0</v>
      </c>
      <c r="N213" s="7">
        <v>41.004902678071403</v>
      </c>
      <c r="O213" s="7">
        <v>42.739442974002401</v>
      </c>
      <c r="P213" s="7">
        <v>27.024396458295989</v>
      </c>
      <c r="Q213" s="7">
        <v>27.305234640688816</v>
      </c>
      <c r="R213" s="7">
        <v>14.701828827113497</v>
      </c>
      <c r="S213" s="7">
        <v>51.107855355875316</v>
      </c>
      <c r="T213" s="7">
        <v>5.6261538461538407</v>
      </c>
      <c r="U213" s="7">
        <v>26.124358974358969</v>
      </c>
      <c r="V213" s="7">
        <v>6.516274509803921</v>
      </c>
      <c r="W213" s="7">
        <v>97.284264120429242</v>
      </c>
      <c r="X213" s="7">
        <v>22.1</v>
      </c>
      <c r="Y213" s="7">
        <v>26.961157654226994</v>
      </c>
      <c r="Z213" s="7">
        <v>0</v>
      </c>
      <c r="AA213" s="7">
        <v>4.8849999999999998</v>
      </c>
    </row>
    <row r="214" spans="1:27" ht="14.25" x14ac:dyDescent="0.2">
      <c r="A214" s="8" t="s">
        <v>465</v>
      </c>
      <c r="B214" s="9" t="s">
        <v>439</v>
      </c>
      <c r="C214" s="6" t="s">
        <v>440</v>
      </c>
      <c r="D214" s="6" t="s">
        <v>466</v>
      </c>
      <c r="E214" s="6" t="s">
        <v>43</v>
      </c>
      <c r="F214" s="6" t="s">
        <v>343</v>
      </c>
      <c r="G214" s="8" t="s">
        <v>37</v>
      </c>
      <c r="H214" s="7">
        <v>17.461879880105894</v>
      </c>
      <c r="I214" s="7">
        <v>20.982260439985868</v>
      </c>
      <c r="J214" s="7">
        <v>2.87032938819344</v>
      </c>
      <c r="K214" s="7">
        <v>33.497738260829522</v>
      </c>
      <c r="L214" s="7">
        <v>45.470303030303029</v>
      </c>
      <c r="M214" s="7">
        <v>0</v>
      </c>
      <c r="N214" s="7">
        <v>41.004902678071403</v>
      </c>
      <c r="O214" s="7">
        <v>42.739442974002401</v>
      </c>
      <c r="P214" s="7">
        <v>12.181309040285932</v>
      </c>
      <c r="Q214" s="7">
        <v>19.264139618064384</v>
      </c>
      <c r="R214" s="7">
        <v>11.071632982650444</v>
      </c>
      <c r="S214" s="7">
        <v>0.23499999999999943</v>
      </c>
      <c r="T214" s="7">
        <v>2.8799999999999955</v>
      </c>
      <c r="U214" s="7">
        <v>4.5799999999999983</v>
      </c>
      <c r="V214" s="7">
        <v>1.4899999999999949</v>
      </c>
      <c r="W214" s="7">
        <v>97.284264120429242</v>
      </c>
      <c r="X214" s="7">
        <v>22.1</v>
      </c>
      <c r="Y214" s="7">
        <v>18.936877076411989</v>
      </c>
      <c r="Z214" s="7">
        <v>1.5277777777777999</v>
      </c>
      <c r="AA214" s="7">
        <v>4.8849999999999998</v>
      </c>
    </row>
    <row r="215" spans="1:27" ht="14.25" x14ac:dyDescent="0.2">
      <c r="A215" s="8" t="s">
        <v>467</v>
      </c>
      <c r="B215" s="9" t="s">
        <v>439</v>
      </c>
      <c r="C215" s="6" t="s">
        <v>440</v>
      </c>
      <c r="D215" s="6" t="s">
        <v>468</v>
      </c>
      <c r="E215" s="6" t="s">
        <v>43</v>
      </c>
      <c r="F215" s="6" t="s">
        <v>343</v>
      </c>
      <c r="G215" s="8" t="s">
        <v>37</v>
      </c>
      <c r="H215" s="7">
        <v>22.487027772866419</v>
      </c>
      <c r="I215" s="7">
        <v>20.936317509872996</v>
      </c>
      <c r="J215" s="7">
        <v>2.7390638735852302</v>
      </c>
      <c r="K215" s="7">
        <v>33.497738260829522</v>
      </c>
      <c r="L215" s="7">
        <v>45.470303030303029</v>
      </c>
      <c r="M215" s="7">
        <v>0</v>
      </c>
      <c r="N215" s="7">
        <v>41.004902678071403</v>
      </c>
      <c r="O215" s="7">
        <v>42.739442974002401</v>
      </c>
      <c r="P215" s="7">
        <v>24.813093167356556</v>
      </c>
      <c r="Q215" s="7">
        <v>20.827139618064386</v>
      </c>
      <c r="R215" s="7">
        <v>14.141884920634952</v>
      </c>
      <c r="S215" s="7">
        <v>54.12741675938409</v>
      </c>
      <c r="T215" s="7">
        <v>7.4899999999999949</v>
      </c>
      <c r="U215" s="7">
        <v>5.8100000000000023</v>
      </c>
      <c r="V215" s="7">
        <v>0.23000000000000398</v>
      </c>
      <c r="W215" s="7">
        <v>97.284264120429242</v>
      </c>
      <c r="X215" s="7">
        <v>22.1</v>
      </c>
      <c r="Y215" s="7">
        <v>25.841269841269906</v>
      </c>
      <c r="Z215" s="7">
        <v>0</v>
      </c>
      <c r="AA215" s="7">
        <v>4.8849999999999998</v>
      </c>
    </row>
    <row r="216" spans="1:27" ht="14.25" x14ac:dyDescent="0.2">
      <c r="A216" s="8" t="s">
        <v>469</v>
      </c>
      <c r="B216" s="9" t="s">
        <v>439</v>
      </c>
      <c r="C216" s="6" t="s">
        <v>440</v>
      </c>
      <c r="D216" s="6" t="s">
        <v>470</v>
      </c>
      <c r="E216" s="6" t="s">
        <v>62</v>
      </c>
      <c r="F216" s="6" t="s">
        <v>343</v>
      </c>
      <c r="G216" s="8" t="s">
        <v>37</v>
      </c>
      <c r="H216" s="7">
        <v>22.229421645505123</v>
      </c>
      <c r="I216" s="7">
        <v>22.542702742508538</v>
      </c>
      <c r="J216" s="7">
        <v>7.3287359668296403</v>
      </c>
      <c r="K216" s="7">
        <v>33.497738260829522</v>
      </c>
      <c r="L216" s="7">
        <v>45.470303030303029</v>
      </c>
      <c r="M216" s="7">
        <v>0</v>
      </c>
      <c r="N216" s="7">
        <v>41.004902678071403</v>
      </c>
      <c r="O216" s="7">
        <v>42.739442974002401</v>
      </c>
      <c r="P216" s="7">
        <v>21.759500000000003</v>
      </c>
      <c r="Q216" s="7">
        <v>27.5075</v>
      </c>
      <c r="R216" s="7">
        <v>1.2212499999999999</v>
      </c>
      <c r="S216" s="7">
        <v>51.339999999999996</v>
      </c>
      <c r="T216" s="7">
        <v>5.2199999999999989</v>
      </c>
      <c r="U216" s="7">
        <v>25.25</v>
      </c>
      <c r="V216" s="7">
        <v>15.840000000000003</v>
      </c>
      <c r="W216" s="7">
        <v>91.87</v>
      </c>
      <c r="X216" s="7">
        <v>22.1</v>
      </c>
      <c r="Y216" s="7">
        <v>0</v>
      </c>
      <c r="Z216" s="7">
        <v>0</v>
      </c>
      <c r="AA216" s="7">
        <v>4.8849999999999998</v>
      </c>
    </row>
    <row r="217" spans="1:27" ht="14.25" x14ac:dyDescent="0.2">
      <c r="A217" s="8" t="s">
        <v>471</v>
      </c>
      <c r="B217" s="9" t="s">
        <v>439</v>
      </c>
      <c r="C217" s="6" t="s">
        <v>440</v>
      </c>
      <c r="D217" s="6" t="s">
        <v>472</v>
      </c>
      <c r="E217" s="6" t="s">
        <v>40</v>
      </c>
      <c r="F217" s="6" t="s">
        <v>343</v>
      </c>
      <c r="G217" s="8" t="s">
        <v>37</v>
      </c>
      <c r="H217" s="7">
        <v>23.668981588384362</v>
      </c>
      <c r="I217" s="7">
        <v>21.23292486952948</v>
      </c>
      <c r="J217" s="7">
        <v>3.5865134726037602</v>
      </c>
      <c r="K217" s="7">
        <v>33.497738260829522</v>
      </c>
      <c r="L217" s="7">
        <v>45.470303030303029</v>
      </c>
      <c r="M217" s="7">
        <v>0</v>
      </c>
      <c r="N217" s="7">
        <v>41.004902678071403</v>
      </c>
      <c r="O217" s="7">
        <v>42.739442974002401</v>
      </c>
      <c r="P217" s="7">
        <v>27.323066666666683</v>
      </c>
      <c r="Q217" s="7">
        <v>33.041000000000004</v>
      </c>
      <c r="R217" s="7">
        <v>13.356666666666699</v>
      </c>
      <c r="S217" s="7">
        <v>43.82</v>
      </c>
      <c r="T217" s="7">
        <v>0.90000000000000568</v>
      </c>
      <c r="U217" s="7">
        <v>51.57</v>
      </c>
      <c r="V217" s="7">
        <v>0.90000000000000568</v>
      </c>
      <c r="W217" s="7">
        <v>99.7</v>
      </c>
      <c r="X217" s="7">
        <v>22.1</v>
      </c>
      <c r="Y217" s="7">
        <v>24.2708333333334</v>
      </c>
      <c r="Z217" s="7">
        <v>0</v>
      </c>
      <c r="AA217" s="7">
        <v>4.8849999999999998</v>
      </c>
    </row>
    <row r="218" spans="1:27" ht="14.25" x14ac:dyDescent="0.2">
      <c r="A218" s="8" t="s">
        <v>473</v>
      </c>
      <c r="B218" s="9" t="s">
        <v>439</v>
      </c>
      <c r="C218" s="6" t="s">
        <v>440</v>
      </c>
      <c r="D218" s="6" t="s">
        <v>474</v>
      </c>
      <c r="E218" s="6" t="s">
        <v>40</v>
      </c>
      <c r="F218" s="6" t="s">
        <v>343</v>
      </c>
      <c r="G218" s="8" t="s">
        <v>37</v>
      </c>
      <c r="H218" s="7">
        <v>26.743088109669451</v>
      </c>
      <c r="I218" s="7">
        <v>20.718606693306562</v>
      </c>
      <c r="J218" s="7">
        <v>0.91402545031271498</v>
      </c>
      <c r="K218" s="7">
        <v>34.024054050303207</v>
      </c>
      <c r="L218" s="7">
        <v>45.470303030303029</v>
      </c>
      <c r="M218" s="7">
        <v>2.6315789473684199</v>
      </c>
      <c r="N218" s="7">
        <v>41.004902678071403</v>
      </c>
      <c r="O218" s="7">
        <v>42.739442974002401</v>
      </c>
      <c r="P218" s="7">
        <v>35.779810234213777</v>
      </c>
      <c r="Q218" s="7">
        <v>40.923499999999997</v>
      </c>
      <c r="R218" s="7">
        <v>27.018525585534448</v>
      </c>
      <c r="S218" s="7">
        <v>43.015000000000001</v>
      </c>
      <c r="T218" s="7">
        <v>30.840000000000003</v>
      </c>
      <c r="U218" s="7">
        <v>55.19</v>
      </c>
      <c r="V218" s="7">
        <v>30.840000000000003</v>
      </c>
      <c r="W218" s="7">
        <v>55.19</v>
      </c>
      <c r="X218" s="7">
        <v>22.1</v>
      </c>
      <c r="Y218" s="7">
        <v>50.882976218507196</v>
      </c>
      <c r="Z218" s="7">
        <v>1.4231499051233953</v>
      </c>
      <c r="AA218" s="7">
        <v>4.8849999999999998</v>
      </c>
    </row>
    <row r="219" spans="1:27" ht="14.25" x14ac:dyDescent="0.2">
      <c r="A219" s="8" t="s">
        <v>475</v>
      </c>
      <c r="B219" s="9" t="s">
        <v>439</v>
      </c>
      <c r="C219" s="6" t="s">
        <v>440</v>
      </c>
      <c r="D219" s="6" t="s">
        <v>476</v>
      </c>
      <c r="E219" s="6" t="s">
        <v>40</v>
      </c>
      <c r="F219" s="6" t="s">
        <v>343</v>
      </c>
      <c r="G219" s="8" t="s">
        <v>37</v>
      </c>
      <c r="H219" s="7">
        <v>24.042686739702866</v>
      </c>
      <c r="I219" s="7">
        <v>20.940085980976097</v>
      </c>
      <c r="J219" s="7">
        <v>2.7498309338798101</v>
      </c>
      <c r="K219" s="7">
        <v>33.497738260829522</v>
      </c>
      <c r="L219" s="7">
        <v>45.470303030303029</v>
      </c>
      <c r="M219" s="7">
        <v>0</v>
      </c>
      <c r="N219" s="7">
        <v>41.004902678071403</v>
      </c>
      <c r="O219" s="7">
        <v>42.739442974002401</v>
      </c>
      <c r="P219" s="7">
        <v>28.696587877793014</v>
      </c>
      <c r="Q219" s="7">
        <v>34.705249999999999</v>
      </c>
      <c r="R219" s="7">
        <v>11.393719694482526</v>
      </c>
      <c r="S219" s="7">
        <v>51.285000000000004</v>
      </c>
      <c r="T219" s="7">
        <v>7.4899999999999949</v>
      </c>
      <c r="U219" s="7">
        <v>48.91</v>
      </c>
      <c r="V219" s="7">
        <v>9.0450000000000017</v>
      </c>
      <c r="W219" s="7">
        <v>94.79</v>
      </c>
      <c r="X219" s="7">
        <v>22.1</v>
      </c>
      <c r="Y219" s="7">
        <v>17.162359824475899</v>
      </c>
      <c r="Z219" s="7">
        <v>6.3651591289783056</v>
      </c>
      <c r="AA219" s="7">
        <v>4.8849999999999998</v>
      </c>
    </row>
    <row r="220" spans="1:27" ht="14.25" x14ac:dyDescent="0.2">
      <c r="A220" s="8" t="s">
        <v>477</v>
      </c>
      <c r="B220" s="9" t="s">
        <v>439</v>
      </c>
      <c r="C220" s="6" t="s">
        <v>440</v>
      </c>
      <c r="D220" s="6" t="s">
        <v>478</v>
      </c>
      <c r="E220" s="6" t="s">
        <v>46</v>
      </c>
      <c r="F220" s="6" t="s">
        <v>343</v>
      </c>
      <c r="G220" s="8" t="s">
        <v>37</v>
      </c>
      <c r="H220" s="7">
        <v>23.336331761256147</v>
      </c>
      <c r="I220" s="7">
        <v>21.025442274766249</v>
      </c>
      <c r="J220" s="7">
        <v>2.9937060589945301</v>
      </c>
      <c r="K220" s="7">
        <v>33.497738260829522</v>
      </c>
      <c r="L220" s="7">
        <v>45.470303030303029</v>
      </c>
      <c r="M220" s="7">
        <v>0</v>
      </c>
      <c r="N220" s="7">
        <v>41.004902678071403</v>
      </c>
      <c r="O220" s="7">
        <v>42.739442974002401</v>
      </c>
      <c r="P220" s="7">
        <v>26.802665990990995</v>
      </c>
      <c r="Q220" s="7">
        <v>38.762498310810813</v>
      </c>
      <c r="R220" s="7">
        <v>1.2212499999999999</v>
      </c>
      <c r="S220" s="7">
        <v>54.045833333333334</v>
      </c>
      <c r="T220" s="7">
        <v>9.8027027027027032</v>
      </c>
      <c r="U220" s="7">
        <v>57.24</v>
      </c>
      <c r="V220" s="7">
        <v>13.517916666666679</v>
      </c>
      <c r="W220" s="7">
        <v>96.08</v>
      </c>
      <c r="X220" s="7">
        <v>22.1</v>
      </c>
      <c r="Y220" s="7">
        <v>0</v>
      </c>
      <c r="Z220" s="7">
        <v>0</v>
      </c>
      <c r="AA220" s="7">
        <v>4.8849999999999998</v>
      </c>
    </row>
    <row r="221" spans="1:27" ht="14.25" x14ac:dyDescent="0.2">
      <c r="A221" s="8" t="s">
        <v>479</v>
      </c>
      <c r="B221" s="9" t="s">
        <v>439</v>
      </c>
      <c r="C221" s="6" t="s">
        <v>440</v>
      </c>
      <c r="D221" s="6" t="s">
        <v>480</v>
      </c>
      <c r="E221" s="6" t="s">
        <v>43</v>
      </c>
      <c r="F221" s="6" t="s">
        <v>343</v>
      </c>
      <c r="G221" s="8" t="s">
        <v>37</v>
      </c>
      <c r="H221" s="7">
        <v>23.337644405995917</v>
      </c>
      <c r="I221" s="7">
        <v>22.751048350225052</v>
      </c>
      <c r="J221" s="7">
        <v>7.9240091317339596</v>
      </c>
      <c r="K221" s="7">
        <v>33.497738260829522</v>
      </c>
      <c r="L221" s="7">
        <v>45.470303030303029</v>
      </c>
      <c r="M221" s="7">
        <v>0</v>
      </c>
      <c r="N221" s="7">
        <v>41.004902678071403</v>
      </c>
      <c r="O221" s="7">
        <v>42.739442974002401</v>
      </c>
      <c r="P221" s="7">
        <v>24.217538489652217</v>
      </c>
      <c r="Q221" s="7">
        <v>35.739806684902639</v>
      </c>
      <c r="R221" s="7">
        <v>5.144039539227899</v>
      </c>
      <c r="S221" s="7">
        <v>39.32</v>
      </c>
      <c r="T221" s="7">
        <v>10.427212737875109</v>
      </c>
      <c r="U221" s="7">
        <v>62.018809545133678</v>
      </c>
      <c r="V221" s="7">
        <v>0.79999999999999716</v>
      </c>
      <c r="W221" s="7">
        <v>77.84</v>
      </c>
      <c r="X221" s="7">
        <v>22.1</v>
      </c>
      <c r="Y221" s="7">
        <v>7.845579078455799</v>
      </c>
      <c r="Z221" s="7">
        <v>0</v>
      </c>
      <c r="AA221" s="7">
        <v>4.8849999999999998</v>
      </c>
    </row>
    <row r="222" spans="1:27" ht="14.25" x14ac:dyDescent="0.2">
      <c r="A222" s="8" t="s">
        <v>481</v>
      </c>
      <c r="B222" s="9" t="s">
        <v>439</v>
      </c>
      <c r="C222" s="6" t="s">
        <v>440</v>
      </c>
      <c r="D222" s="6" t="s">
        <v>482</v>
      </c>
      <c r="E222" s="6" t="s">
        <v>43</v>
      </c>
      <c r="F222" s="6" t="s">
        <v>343</v>
      </c>
      <c r="G222" s="8" t="s">
        <v>37</v>
      </c>
      <c r="H222" s="7">
        <v>28.395614922603141</v>
      </c>
      <c r="I222" s="7">
        <v>27.025424871005235</v>
      </c>
      <c r="J222" s="7">
        <v>20.136513476820198</v>
      </c>
      <c r="K222" s="7">
        <v>33.497738260829522</v>
      </c>
      <c r="L222" s="7">
        <v>45.470303030303029</v>
      </c>
      <c r="M222" s="7">
        <v>0</v>
      </c>
      <c r="N222" s="7">
        <v>41.004902678071403</v>
      </c>
      <c r="O222" s="7">
        <v>42.739442974002401</v>
      </c>
      <c r="P222" s="7">
        <v>30.450900000000001</v>
      </c>
      <c r="Q222" s="7">
        <v>45.551000000000002</v>
      </c>
      <c r="R222" s="7">
        <v>1.2212499999999999</v>
      </c>
      <c r="S222" s="7">
        <v>58.71</v>
      </c>
      <c r="T222" s="7">
        <v>8.5699999999999932</v>
      </c>
      <c r="U222" s="7">
        <v>69.960000000000008</v>
      </c>
      <c r="V222" s="7">
        <v>31.900000000000006</v>
      </c>
      <c r="W222" s="7">
        <v>99.98</v>
      </c>
      <c r="X222" s="7">
        <v>22.1</v>
      </c>
      <c r="Y222" s="7">
        <v>0</v>
      </c>
      <c r="Z222" s="7">
        <v>0</v>
      </c>
      <c r="AA222" s="7">
        <v>4.8849999999999998</v>
      </c>
    </row>
    <row r="223" spans="1:27" ht="14.25" x14ac:dyDescent="0.2">
      <c r="A223" s="8" t="s">
        <v>483</v>
      </c>
      <c r="B223" s="9" t="s">
        <v>439</v>
      </c>
      <c r="C223" s="6" t="s">
        <v>440</v>
      </c>
      <c r="D223" s="6" t="s">
        <v>484</v>
      </c>
      <c r="E223" s="6" t="s">
        <v>40</v>
      </c>
      <c r="F223" s="6" t="s">
        <v>343</v>
      </c>
      <c r="G223" s="8" t="s">
        <v>37</v>
      </c>
      <c r="H223" s="7">
        <v>26.35737923307201</v>
      </c>
      <c r="I223" s="7">
        <v>22.275356013830546</v>
      </c>
      <c r="J223" s="7">
        <v>6.5648881706067996</v>
      </c>
      <c r="K223" s="7">
        <v>33.497738260829522</v>
      </c>
      <c r="L223" s="7">
        <v>45.470303030303029</v>
      </c>
      <c r="M223" s="7">
        <v>0</v>
      </c>
      <c r="N223" s="7">
        <v>41.004902678071403</v>
      </c>
      <c r="O223" s="7">
        <v>42.739442974002401</v>
      </c>
      <c r="P223" s="7">
        <v>32.480414061934198</v>
      </c>
      <c r="Q223" s="7">
        <v>41.174639618064383</v>
      </c>
      <c r="R223" s="7">
        <v>13.396853823745731</v>
      </c>
      <c r="S223" s="7">
        <v>53.259083426050758</v>
      </c>
      <c r="T223" s="7">
        <v>2.9300000000000068</v>
      </c>
      <c r="U223" s="7">
        <v>73</v>
      </c>
      <c r="V223" s="7">
        <v>10.620000000000005</v>
      </c>
      <c r="W223" s="7">
        <v>97.284264120429242</v>
      </c>
      <c r="X223" s="7">
        <v>22.1</v>
      </c>
      <c r="Y223" s="7">
        <v>11.901408450704309</v>
      </c>
      <c r="Z223" s="7">
        <v>24.899598393574308</v>
      </c>
      <c r="AA223" s="7">
        <v>4.8849999999999998</v>
      </c>
    </row>
    <row r="224" spans="1:27" ht="14.25" x14ac:dyDescent="0.2">
      <c r="A224" s="8" t="s">
        <v>485</v>
      </c>
      <c r="B224" s="9" t="s">
        <v>439</v>
      </c>
      <c r="C224" s="6" t="s">
        <v>440</v>
      </c>
      <c r="D224" s="6" t="s">
        <v>486</v>
      </c>
      <c r="E224" s="6" t="s">
        <v>62</v>
      </c>
      <c r="F224" s="6" t="s">
        <v>343</v>
      </c>
      <c r="G224" s="8" t="s">
        <v>37</v>
      </c>
      <c r="H224" s="7">
        <v>27.237073397982652</v>
      </c>
      <c r="I224" s="7">
        <v>25.968922329971086</v>
      </c>
      <c r="J224" s="7">
        <v>17.117934788151199</v>
      </c>
      <c r="K224" s="7">
        <v>33.497738260829522</v>
      </c>
      <c r="L224" s="7">
        <v>45.470303030303029</v>
      </c>
      <c r="M224" s="7">
        <v>0</v>
      </c>
      <c r="N224" s="7">
        <v>41.004902678071403</v>
      </c>
      <c r="O224" s="7">
        <v>42.739442974002401</v>
      </c>
      <c r="P224" s="7">
        <v>29.139299999999999</v>
      </c>
      <c r="Q224" s="7">
        <v>46.734499999999997</v>
      </c>
      <c r="R224" s="7">
        <v>1.2212499999999999</v>
      </c>
      <c r="S224" s="7">
        <v>49.784999999999997</v>
      </c>
      <c r="T224" s="7">
        <v>2.0699999999999932</v>
      </c>
      <c r="U224" s="7">
        <v>96.56</v>
      </c>
      <c r="V224" s="7">
        <v>2.0799999999999983</v>
      </c>
      <c r="W224" s="7">
        <v>97.49</v>
      </c>
      <c r="X224" s="7">
        <v>22.1</v>
      </c>
      <c r="Y224" s="7">
        <v>0</v>
      </c>
      <c r="Z224" s="7">
        <v>0</v>
      </c>
      <c r="AA224" s="7">
        <v>4.8849999999999998</v>
      </c>
    </row>
    <row r="225" spans="1:27" ht="14.25" x14ac:dyDescent="0.2">
      <c r="A225" s="8" t="s">
        <v>487</v>
      </c>
      <c r="B225" s="9" t="s">
        <v>439</v>
      </c>
      <c r="C225" s="6" t="s">
        <v>440</v>
      </c>
      <c r="D225" s="6" t="s">
        <v>488</v>
      </c>
      <c r="E225" s="6" t="s">
        <v>43</v>
      </c>
      <c r="F225" s="6" t="s">
        <v>343</v>
      </c>
      <c r="G225" s="8" t="s">
        <v>37</v>
      </c>
      <c r="H225" s="7">
        <v>26.246617927709284</v>
      </c>
      <c r="I225" s="7">
        <v>21.984246062191076</v>
      </c>
      <c r="J225" s="7">
        <v>5.73314545163689</v>
      </c>
      <c r="K225" s="7">
        <v>33.497738260829522</v>
      </c>
      <c r="L225" s="7">
        <v>45.470303030303029</v>
      </c>
      <c r="M225" s="7">
        <v>0</v>
      </c>
      <c r="N225" s="7">
        <v>41.004902678071403</v>
      </c>
      <c r="O225" s="7">
        <v>42.739442974002401</v>
      </c>
      <c r="P225" s="7">
        <v>32.640175725986595</v>
      </c>
      <c r="Q225" s="7">
        <v>35.401249999999997</v>
      </c>
      <c r="R225" s="7">
        <v>19.091689314966498</v>
      </c>
      <c r="S225" s="7">
        <v>54.214999999999996</v>
      </c>
      <c r="T225" s="7">
        <v>9.0749999999999886</v>
      </c>
      <c r="U225" s="7">
        <v>47.47</v>
      </c>
      <c r="V225" s="7">
        <v>8.8299999999999983</v>
      </c>
      <c r="W225" s="7">
        <v>99.355000000000004</v>
      </c>
      <c r="X225" s="7">
        <v>22.1</v>
      </c>
      <c r="Y225" s="7">
        <v>35.740878629932993</v>
      </c>
      <c r="Z225" s="7">
        <v>0</v>
      </c>
      <c r="AA225" s="7">
        <v>4.8849999999999998</v>
      </c>
    </row>
    <row r="226" spans="1:27" ht="14.25" x14ac:dyDescent="0.2">
      <c r="A226" s="8" t="s">
        <v>489</v>
      </c>
      <c r="B226" s="9" t="s">
        <v>439</v>
      </c>
      <c r="C226" s="6" t="s">
        <v>440</v>
      </c>
      <c r="D226" s="6" t="s">
        <v>490</v>
      </c>
      <c r="E226" s="6" t="s">
        <v>40</v>
      </c>
      <c r="F226" s="6" t="s">
        <v>343</v>
      </c>
      <c r="G226" s="8" t="s">
        <v>37</v>
      </c>
      <c r="H226" s="7">
        <v>25.036340132095638</v>
      </c>
      <c r="I226" s="7">
        <v>21.143589516629973</v>
      </c>
      <c r="J226" s="7">
        <v>2.1282620883796</v>
      </c>
      <c r="K226" s="7">
        <v>34.024054050303207</v>
      </c>
      <c r="L226" s="7">
        <v>45.470303030303029</v>
      </c>
      <c r="M226" s="7">
        <v>2.6315789473684199</v>
      </c>
      <c r="N226" s="7">
        <v>41.004902678071403</v>
      </c>
      <c r="O226" s="7">
        <v>42.739442974002401</v>
      </c>
      <c r="P226" s="7">
        <v>30.87546605529414</v>
      </c>
      <c r="Q226" s="7">
        <v>21.751250000000006</v>
      </c>
      <c r="R226" s="7">
        <v>34.224915138235346</v>
      </c>
      <c r="S226" s="7">
        <v>42.425000000000004</v>
      </c>
      <c r="T226" s="7">
        <v>6.4000000000000057</v>
      </c>
      <c r="U226" s="7">
        <v>10.930000000000007</v>
      </c>
      <c r="V226" s="7">
        <v>6.4150000000000063</v>
      </c>
      <c r="W226" s="7">
        <v>89.2</v>
      </c>
      <c r="X226" s="7">
        <v>22.1</v>
      </c>
      <c r="Y226" s="7">
        <v>60.425716768027897</v>
      </c>
      <c r="Z226" s="7">
        <v>11.1632270168856</v>
      </c>
      <c r="AA226" s="7">
        <v>4.8849999999999998</v>
      </c>
    </row>
    <row r="227" spans="1:27" ht="14.25" x14ac:dyDescent="0.2">
      <c r="A227" s="8" t="s">
        <v>491</v>
      </c>
      <c r="B227" s="9" t="s">
        <v>439</v>
      </c>
      <c r="C227" s="6" t="s">
        <v>440</v>
      </c>
      <c r="D227" s="6" t="s">
        <v>492</v>
      </c>
      <c r="E227" s="6" t="s">
        <v>46</v>
      </c>
      <c r="F227" s="6" t="s">
        <v>343</v>
      </c>
      <c r="G227" s="8" t="s">
        <v>37</v>
      </c>
      <c r="H227" s="7">
        <v>20.537208518487077</v>
      </c>
      <c r="I227" s="7">
        <v>20.838898059364389</v>
      </c>
      <c r="J227" s="7">
        <v>2.46072258641779</v>
      </c>
      <c r="K227" s="7">
        <v>33.497738260829522</v>
      </c>
      <c r="L227" s="7">
        <v>45.470303030303029</v>
      </c>
      <c r="M227" s="7">
        <v>0</v>
      </c>
      <c r="N227" s="7">
        <v>41.004902678071403</v>
      </c>
      <c r="O227" s="7">
        <v>42.739442974002401</v>
      </c>
      <c r="P227" s="7">
        <v>20.084674207171112</v>
      </c>
      <c r="Q227" s="7">
        <v>25.969539053281274</v>
      </c>
      <c r="R227" s="7">
        <v>2.6858964646464991</v>
      </c>
      <c r="S227" s="7">
        <v>43.112499999999997</v>
      </c>
      <c r="T227" s="7">
        <v>18.865000000000009</v>
      </c>
      <c r="U227" s="7">
        <v>7.2800000000000011</v>
      </c>
      <c r="V227" s="7">
        <v>21.446927021875126</v>
      </c>
      <c r="W227" s="7">
        <v>84.66</v>
      </c>
      <c r="X227" s="7">
        <v>22.1</v>
      </c>
      <c r="Y227" s="7">
        <v>2.9292929292929983</v>
      </c>
      <c r="Z227" s="7">
        <v>0</v>
      </c>
      <c r="AA227" s="7">
        <v>4.8849999999999998</v>
      </c>
    </row>
    <row r="228" spans="1:27" ht="14.25" x14ac:dyDescent="0.2">
      <c r="A228" s="8" t="s">
        <v>493</v>
      </c>
      <c r="B228" s="9" t="s">
        <v>439</v>
      </c>
      <c r="C228" s="6" t="s">
        <v>440</v>
      </c>
      <c r="D228" s="6" t="s">
        <v>494</v>
      </c>
      <c r="E228" s="6" t="s">
        <v>43</v>
      </c>
      <c r="F228" s="6" t="s">
        <v>343</v>
      </c>
      <c r="G228" s="8" t="s">
        <v>37</v>
      </c>
      <c r="H228" s="7">
        <v>24.766314902981843</v>
      </c>
      <c r="I228" s="7">
        <v>24.299284461001978</v>
      </c>
      <c r="J228" s="7">
        <v>12.3475408768109</v>
      </c>
      <c r="K228" s="7">
        <v>33.497738260829522</v>
      </c>
      <c r="L228" s="7">
        <v>45.470303030303029</v>
      </c>
      <c r="M228" s="7">
        <v>0</v>
      </c>
      <c r="N228" s="7">
        <v>41.004902678071403</v>
      </c>
      <c r="O228" s="7">
        <v>42.739442974002401</v>
      </c>
      <c r="P228" s="7">
        <v>25.466860565951642</v>
      </c>
      <c r="Q228" s="7">
        <v>30.147500000000001</v>
      </c>
      <c r="R228" s="7">
        <v>8.2471514148791005</v>
      </c>
      <c r="S228" s="7">
        <v>50.545000000000002</v>
      </c>
      <c r="T228" s="7">
        <v>7.4899999999999949</v>
      </c>
      <c r="U228" s="7">
        <v>35.090000000000003</v>
      </c>
      <c r="V228" s="7">
        <v>3.6400000000000006</v>
      </c>
      <c r="W228" s="7">
        <v>97.45</v>
      </c>
      <c r="X228" s="7">
        <v>22.1</v>
      </c>
      <c r="Y228" s="7">
        <v>11.075612353567706</v>
      </c>
      <c r="Z228" s="7">
        <v>5.9523809523809916</v>
      </c>
      <c r="AA228" s="7">
        <v>4.8849999999999998</v>
      </c>
    </row>
    <row r="229" spans="1:27" ht="14.25" x14ac:dyDescent="0.2">
      <c r="A229" s="8" t="s">
        <v>495</v>
      </c>
      <c r="B229" s="9" t="s">
        <v>439</v>
      </c>
      <c r="C229" s="6" t="s">
        <v>440</v>
      </c>
      <c r="D229" s="6" t="s">
        <v>496</v>
      </c>
      <c r="E229" s="6" t="s">
        <v>43</v>
      </c>
      <c r="F229" s="6" t="s">
        <v>343</v>
      </c>
      <c r="G229" s="8" t="s">
        <v>37</v>
      </c>
      <c r="H229" s="7">
        <v>24.575579434840805</v>
      </c>
      <c r="I229" s="7">
        <v>21.999092297497242</v>
      </c>
      <c r="J229" s="7">
        <v>5.7755632667973602</v>
      </c>
      <c r="K229" s="7">
        <v>33.497738260829522</v>
      </c>
      <c r="L229" s="7">
        <v>45.470303030303029</v>
      </c>
      <c r="M229" s="7">
        <v>0</v>
      </c>
      <c r="N229" s="7">
        <v>41.004902678071403</v>
      </c>
      <c r="O229" s="7">
        <v>42.739442974002401</v>
      </c>
      <c r="P229" s="7">
        <v>28.440310140856155</v>
      </c>
      <c r="Q229" s="7">
        <v>28.080500000000001</v>
      </c>
      <c r="R229" s="7">
        <v>19.007775352140381</v>
      </c>
      <c r="S229" s="7">
        <v>48.025000000000006</v>
      </c>
      <c r="T229" s="7">
        <v>2.8599999999999994</v>
      </c>
      <c r="U229" s="7">
        <v>35.349999999999994</v>
      </c>
      <c r="V229" s="7">
        <v>23.680000000000007</v>
      </c>
      <c r="W229" s="7">
        <v>72.37</v>
      </c>
      <c r="X229" s="7">
        <v>22.1</v>
      </c>
      <c r="Y229" s="7">
        <v>23.875802997858713</v>
      </c>
      <c r="Z229" s="7">
        <v>23.394495412844094</v>
      </c>
      <c r="AA229" s="7">
        <v>4.8849999999999998</v>
      </c>
    </row>
    <row r="230" spans="1:27" ht="14.25" x14ac:dyDescent="0.2">
      <c r="A230" s="8" t="s">
        <v>497</v>
      </c>
      <c r="B230" s="9" t="s">
        <v>439</v>
      </c>
      <c r="C230" s="6" t="s">
        <v>440</v>
      </c>
      <c r="D230" s="6" t="s">
        <v>498</v>
      </c>
      <c r="E230" s="6" t="s">
        <v>43</v>
      </c>
      <c r="F230" s="6" t="s">
        <v>343</v>
      </c>
      <c r="G230" s="8" t="s">
        <v>37</v>
      </c>
      <c r="H230" s="7">
        <v>26.89912092198265</v>
      </c>
      <c r="I230" s="7">
        <v>22.341024531538071</v>
      </c>
      <c r="J230" s="7">
        <v>6.7525125069140204</v>
      </c>
      <c r="K230" s="7">
        <v>33.497738260829522</v>
      </c>
      <c r="L230" s="7">
        <v>45.470303030303029</v>
      </c>
      <c r="M230" s="7">
        <v>0</v>
      </c>
      <c r="N230" s="7">
        <v>41.004902678071403</v>
      </c>
      <c r="O230" s="7">
        <v>42.739442974002401</v>
      </c>
      <c r="P230" s="7">
        <v>33.73626550764952</v>
      </c>
      <c r="Q230" s="7">
        <v>37.844000000000001</v>
      </c>
      <c r="R230" s="7">
        <v>19.719163769123803</v>
      </c>
      <c r="S230" s="7">
        <v>53.555</v>
      </c>
      <c r="T230" s="7">
        <v>4.8599999999999994</v>
      </c>
      <c r="U230" s="7">
        <v>58.13</v>
      </c>
      <c r="V230" s="7">
        <v>12.430000000000007</v>
      </c>
      <c r="W230" s="7">
        <v>99.15</v>
      </c>
      <c r="X230" s="7">
        <v>22.1</v>
      </c>
      <c r="Y230" s="7">
        <v>36.995827538247603</v>
      </c>
      <c r="Z230" s="7">
        <v>0</v>
      </c>
      <c r="AA230" s="7">
        <v>4.8849999999999998</v>
      </c>
    </row>
    <row r="231" spans="1:27" ht="14.25" x14ac:dyDescent="0.2">
      <c r="A231" s="8" t="s">
        <v>499</v>
      </c>
      <c r="B231" s="9" t="s">
        <v>439</v>
      </c>
      <c r="C231" s="6" t="s">
        <v>440</v>
      </c>
      <c r="D231" s="6" t="s">
        <v>500</v>
      </c>
      <c r="E231" s="6" t="s">
        <v>62</v>
      </c>
      <c r="F231" s="6" t="s">
        <v>343</v>
      </c>
      <c r="G231" s="8" t="s">
        <v>37</v>
      </c>
      <c r="H231" s="7">
        <v>20.144739989421236</v>
      </c>
      <c r="I231" s="7">
        <v>23.171433315702057</v>
      </c>
      <c r="J231" s="7">
        <v>6.7190939955028401</v>
      </c>
      <c r="K231" s="7">
        <v>34.550369839776891</v>
      </c>
      <c r="L231" s="7">
        <v>45.470303030303029</v>
      </c>
      <c r="M231" s="7">
        <v>5.2631578947368398</v>
      </c>
      <c r="N231" s="7">
        <v>41.004902678071403</v>
      </c>
      <c r="O231" s="7">
        <v>42.739442974002401</v>
      </c>
      <c r="P231" s="7">
        <v>15.604700000000001</v>
      </c>
      <c r="Q231" s="7">
        <v>15.773000000000003</v>
      </c>
      <c r="R231" s="7">
        <v>1.2212499999999999</v>
      </c>
      <c r="S231" s="7">
        <v>44.035000000000004</v>
      </c>
      <c r="T231" s="7">
        <v>6.0000000000002274E-2</v>
      </c>
      <c r="U231" s="7">
        <v>1.4000000000000057</v>
      </c>
      <c r="V231" s="7">
        <v>1.1800000000000068</v>
      </c>
      <c r="W231" s="7">
        <v>86.32</v>
      </c>
      <c r="X231" s="7">
        <v>22.1</v>
      </c>
      <c r="Y231" s="7">
        <v>0</v>
      </c>
      <c r="Z231" s="7">
        <v>0</v>
      </c>
      <c r="AA231" s="7">
        <v>4.8849999999999998</v>
      </c>
    </row>
    <row r="232" spans="1:27" ht="14.25" x14ac:dyDescent="0.2">
      <c r="A232" s="8" t="s">
        <v>501</v>
      </c>
      <c r="B232" s="9" t="s">
        <v>439</v>
      </c>
      <c r="C232" s="6" t="s">
        <v>440</v>
      </c>
      <c r="D232" s="6" t="s">
        <v>502</v>
      </c>
      <c r="E232" s="6" t="s">
        <v>43</v>
      </c>
      <c r="F232" s="6" t="s">
        <v>343</v>
      </c>
      <c r="G232" s="8" t="s">
        <v>37</v>
      </c>
      <c r="H232" s="7">
        <v>25.706907524620025</v>
      </c>
      <c r="I232" s="7">
        <v>22.549147588160409</v>
      </c>
      <c r="J232" s="7">
        <v>7.3471498115492704</v>
      </c>
      <c r="K232" s="7">
        <v>33.497738260829522</v>
      </c>
      <c r="L232" s="7">
        <v>45.470303030303029</v>
      </c>
      <c r="M232" s="7">
        <v>0</v>
      </c>
      <c r="N232" s="7">
        <v>41.004902678071403</v>
      </c>
      <c r="O232" s="7">
        <v>42.739442974002401</v>
      </c>
      <c r="P232" s="7">
        <v>30.443547429309447</v>
      </c>
      <c r="Q232" s="7">
        <v>32.494999999999997</v>
      </c>
      <c r="R232" s="7">
        <v>18.256368573273615</v>
      </c>
      <c r="S232" s="7">
        <v>50.714999999999996</v>
      </c>
      <c r="T232" s="7">
        <v>10.120000000000005</v>
      </c>
      <c r="U232" s="7">
        <v>39.369999999999997</v>
      </c>
      <c r="V232" s="7">
        <v>2.980000000000004</v>
      </c>
      <c r="W232" s="7">
        <v>99.94</v>
      </c>
      <c r="X232" s="7">
        <v>22.1</v>
      </c>
      <c r="Y232" s="7">
        <v>31.788079470198696</v>
      </c>
      <c r="Z232" s="7">
        <v>4.564315352697065</v>
      </c>
      <c r="AA232" s="7">
        <v>4.8849999999999998</v>
      </c>
    </row>
    <row r="233" spans="1:27" ht="14.25" x14ac:dyDescent="0.2">
      <c r="A233" s="8" t="s">
        <v>503</v>
      </c>
      <c r="B233" s="9" t="s">
        <v>439</v>
      </c>
      <c r="C233" s="6" t="s">
        <v>440</v>
      </c>
      <c r="D233" s="6" t="s">
        <v>504</v>
      </c>
      <c r="E233" s="6" t="s">
        <v>43</v>
      </c>
      <c r="F233" s="6" t="s">
        <v>343</v>
      </c>
      <c r="G233" s="8" t="s">
        <v>37</v>
      </c>
      <c r="H233" s="7">
        <v>24.118038159096912</v>
      </c>
      <c r="I233" s="7">
        <v>21.153345465899161</v>
      </c>
      <c r="J233" s="7">
        <v>3.3591437479457</v>
      </c>
      <c r="K233" s="7">
        <v>33.497738260829522</v>
      </c>
      <c r="L233" s="7">
        <v>45.470303030303029</v>
      </c>
      <c r="M233" s="7">
        <v>0</v>
      </c>
      <c r="N233" s="7">
        <v>41.004902678071403</v>
      </c>
      <c r="O233" s="7">
        <v>42.739442974002401</v>
      </c>
      <c r="P233" s="7">
        <v>28.56507719889354</v>
      </c>
      <c r="Q233" s="7">
        <v>22.843249999999998</v>
      </c>
      <c r="R233" s="7">
        <v>23.001942997233851</v>
      </c>
      <c r="S233" s="7">
        <v>51.134999999999998</v>
      </c>
      <c r="T233" s="7">
        <v>8.2900000000000063</v>
      </c>
      <c r="U233" s="7">
        <v>9.6299999999999955</v>
      </c>
      <c r="V233" s="7">
        <v>1.8249999999999886</v>
      </c>
      <c r="W233" s="7">
        <v>99.89</v>
      </c>
      <c r="X233" s="7">
        <v>22.1</v>
      </c>
      <c r="Y233" s="7">
        <v>34.397163120567399</v>
      </c>
      <c r="Z233" s="7">
        <v>18.3284457478006</v>
      </c>
      <c r="AA233" s="7">
        <v>4.8849999999999998</v>
      </c>
    </row>
    <row r="234" spans="1:27" ht="14.25" x14ac:dyDescent="0.2">
      <c r="A234" s="8" t="s">
        <v>505</v>
      </c>
      <c r="B234" s="9" t="s">
        <v>439</v>
      </c>
      <c r="C234" s="6" t="s">
        <v>440</v>
      </c>
      <c r="D234" s="6" t="s">
        <v>506</v>
      </c>
      <c r="E234" s="6" t="s">
        <v>46</v>
      </c>
      <c r="F234" s="6" t="s">
        <v>343</v>
      </c>
      <c r="G234" s="8" t="s">
        <v>37</v>
      </c>
      <c r="H234" s="7">
        <v>23.002734688165486</v>
      </c>
      <c r="I234" s="7">
        <v>20.297554061727613</v>
      </c>
      <c r="J234" s="7">
        <v>0.91402545031271498</v>
      </c>
      <c r="K234" s="7">
        <v>33.497738260829522</v>
      </c>
      <c r="L234" s="7">
        <v>45.470303030303029</v>
      </c>
      <c r="M234" s="7">
        <v>0</v>
      </c>
      <c r="N234" s="7">
        <v>41.004902678071403</v>
      </c>
      <c r="O234" s="7">
        <v>42.739442974002401</v>
      </c>
      <c r="P234" s="7">
        <v>27.060505627822295</v>
      </c>
      <c r="Q234" s="7">
        <v>28.594250000000002</v>
      </c>
      <c r="R234" s="7">
        <v>9.4607640695557276</v>
      </c>
      <c r="S234" s="7">
        <v>59.192500000000003</v>
      </c>
      <c r="T234" s="7">
        <v>26.090000000000003</v>
      </c>
      <c r="U234" s="7">
        <v>2.6850000000000023</v>
      </c>
      <c r="V234" s="7">
        <v>26.180000000000007</v>
      </c>
      <c r="W234" s="7">
        <v>92.165000000000006</v>
      </c>
      <c r="X234" s="7">
        <v>22.1</v>
      </c>
      <c r="Y234" s="7">
        <v>12.567623803578897</v>
      </c>
      <c r="Z234" s="7">
        <v>7.8228086710651183</v>
      </c>
      <c r="AA234" s="7">
        <v>4.8849999999999998</v>
      </c>
    </row>
    <row r="235" spans="1:27" ht="14.25" x14ac:dyDescent="0.2">
      <c r="A235" s="8" t="s">
        <v>507</v>
      </c>
      <c r="B235" s="9" t="s">
        <v>439</v>
      </c>
      <c r="C235" s="6" t="s">
        <v>440</v>
      </c>
      <c r="D235" s="6" t="s">
        <v>508</v>
      </c>
      <c r="E235" s="6" t="s">
        <v>40</v>
      </c>
      <c r="F235" s="6" t="s">
        <v>343</v>
      </c>
      <c r="G235" s="8" t="s">
        <v>37</v>
      </c>
      <c r="H235" s="7">
        <v>28.238762465474949</v>
      </c>
      <c r="I235" s="7">
        <v>29.195629273484599</v>
      </c>
      <c r="J235" s="7">
        <v>26.337097483904099</v>
      </c>
      <c r="K235" s="7">
        <v>33.497738260829522</v>
      </c>
      <c r="L235" s="7">
        <v>45.470303030303029</v>
      </c>
      <c r="M235" s="7">
        <v>0</v>
      </c>
      <c r="N235" s="7">
        <v>41.004902678071403</v>
      </c>
      <c r="O235" s="7">
        <v>42.739442974002401</v>
      </c>
      <c r="P235" s="7">
        <v>26.803462253460474</v>
      </c>
      <c r="Q235" s="7">
        <v>33.232788163050031</v>
      </c>
      <c r="R235" s="7">
        <v>6.7121590909090987</v>
      </c>
      <c r="S235" s="7">
        <v>54.12741675938409</v>
      </c>
      <c r="T235" s="7">
        <v>7.4899999999999949</v>
      </c>
      <c r="U235" s="7">
        <v>46.894303797468353</v>
      </c>
      <c r="V235" s="7">
        <v>13.517916666666679</v>
      </c>
      <c r="W235" s="7">
        <v>84.532063492063486</v>
      </c>
      <c r="X235" s="7">
        <v>22.1</v>
      </c>
      <c r="Y235" s="7">
        <v>10.981818181818198</v>
      </c>
      <c r="Z235" s="7">
        <v>0</v>
      </c>
      <c r="AA235" s="7">
        <v>4.8849999999999998</v>
      </c>
    </row>
    <row r="236" spans="1:27" ht="14.25" x14ac:dyDescent="0.2">
      <c r="A236" s="8" t="s">
        <v>509</v>
      </c>
      <c r="B236" s="9" t="s">
        <v>439</v>
      </c>
      <c r="C236" s="6" t="s">
        <v>440</v>
      </c>
      <c r="D236" s="6" t="s">
        <v>510</v>
      </c>
      <c r="E236" s="6" t="s">
        <v>43</v>
      </c>
      <c r="F236" s="6" t="s">
        <v>343</v>
      </c>
      <c r="G236" s="8" t="s">
        <v>37</v>
      </c>
      <c r="H236" s="7">
        <v>26.552720587144741</v>
      </c>
      <c r="I236" s="7">
        <v>25.51194772726069</v>
      </c>
      <c r="J236" s="7">
        <v>15.8122930661215</v>
      </c>
      <c r="K236" s="7">
        <v>33.497738260829522</v>
      </c>
      <c r="L236" s="7">
        <v>45.470303030303029</v>
      </c>
      <c r="M236" s="7">
        <v>0</v>
      </c>
      <c r="N236" s="7">
        <v>41.004902678071403</v>
      </c>
      <c r="O236" s="7">
        <v>42.739442974002401</v>
      </c>
      <c r="P236" s="7">
        <v>28.11387987697082</v>
      </c>
      <c r="Q236" s="7">
        <v>33.32588961806438</v>
      </c>
      <c r="R236" s="7">
        <v>11.811768361337277</v>
      </c>
      <c r="S236" s="7">
        <v>50.294083426050754</v>
      </c>
      <c r="T236" s="7">
        <v>7.4899999999999949</v>
      </c>
      <c r="U236" s="7">
        <v>44.36</v>
      </c>
      <c r="V236" s="7">
        <v>6.4549999999999983</v>
      </c>
      <c r="W236" s="7">
        <v>97.284264120429242</v>
      </c>
      <c r="X236" s="7">
        <v>22.1</v>
      </c>
      <c r="Y236" s="7">
        <v>15.338645418326706</v>
      </c>
      <c r="Z236" s="7">
        <v>11.684782608695699</v>
      </c>
      <c r="AA236" s="7">
        <v>4.8849999999999998</v>
      </c>
    </row>
    <row r="237" spans="1:27" ht="14.25" x14ac:dyDescent="0.2">
      <c r="A237" s="8" t="s">
        <v>511</v>
      </c>
      <c r="B237" s="9" t="s">
        <v>439</v>
      </c>
      <c r="C237" s="6" t="s">
        <v>440</v>
      </c>
      <c r="D237" s="6" t="s">
        <v>512</v>
      </c>
      <c r="E237" s="6" t="s">
        <v>40</v>
      </c>
      <c r="F237" s="6" t="s">
        <v>343</v>
      </c>
      <c r="G237" s="8" t="s">
        <v>37</v>
      </c>
      <c r="H237" s="7">
        <v>27.248060586836964</v>
      </c>
      <c r="I237" s="7">
        <v>22.561510624476814</v>
      </c>
      <c r="J237" s="7">
        <v>7.3824727724532799</v>
      </c>
      <c r="K237" s="7">
        <v>33.497738260829522</v>
      </c>
      <c r="L237" s="7">
        <v>45.470303030303029</v>
      </c>
      <c r="M237" s="7">
        <v>0</v>
      </c>
      <c r="N237" s="7">
        <v>41.004902678071403</v>
      </c>
      <c r="O237" s="7">
        <v>42.739442974002401</v>
      </c>
      <c r="P237" s="7">
        <v>34.277885530377191</v>
      </c>
      <c r="Q237" s="7">
        <v>42.522500000000001</v>
      </c>
      <c r="R237" s="7">
        <v>19.754713825942979</v>
      </c>
      <c r="S237" s="7">
        <v>46.835000000000001</v>
      </c>
      <c r="T237" s="7">
        <v>0.15999999999999659</v>
      </c>
      <c r="U237" s="7">
        <v>87.74</v>
      </c>
      <c r="V237" s="7">
        <v>0.15999999999999659</v>
      </c>
      <c r="W237" s="7">
        <v>92.79</v>
      </c>
      <c r="X237" s="7">
        <v>22.1</v>
      </c>
      <c r="Y237" s="7">
        <v>30.129990714949002</v>
      </c>
      <c r="Z237" s="7">
        <v>13.873873873873904</v>
      </c>
      <c r="AA237" s="7">
        <v>4.8849999999999998</v>
      </c>
    </row>
    <row r="238" spans="1:27" ht="14.25" x14ac:dyDescent="0.2">
      <c r="A238" s="8" t="s">
        <v>513</v>
      </c>
      <c r="B238" s="9" t="s">
        <v>439</v>
      </c>
      <c r="C238" s="6" t="s">
        <v>440</v>
      </c>
      <c r="D238" s="6" t="s">
        <v>514</v>
      </c>
      <c r="E238" s="6" t="s">
        <v>46</v>
      </c>
      <c r="F238" s="6" t="s">
        <v>343</v>
      </c>
      <c r="G238" s="8" t="s">
        <v>37</v>
      </c>
      <c r="H238" s="7">
        <v>17.647173986252923</v>
      </c>
      <c r="I238" s="7">
        <v>21.375115373913591</v>
      </c>
      <c r="J238" s="7">
        <v>3.9927720565583602</v>
      </c>
      <c r="K238" s="7">
        <v>33.497738260829522</v>
      </c>
      <c r="L238" s="7">
        <v>45.470303030303029</v>
      </c>
      <c r="M238" s="7">
        <v>0</v>
      </c>
      <c r="N238" s="7">
        <v>41.004902678071403</v>
      </c>
      <c r="O238" s="7">
        <v>42.739442974002401</v>
      </c>
      <c r="P238" s="7">
        <v>12.05526190476192</v>
      </c>
      <c r="Q238" s="7">
        <v>11.161249999999999</v>
      </c>
      <c r="R238" s="7">
        <v>9.8894047619048013</v>
      </c>
      <c r="S238" s="7">
        <v>18.174999999999997</v>
      </c>
      <c r="T238" s="7">
        <v>7.4899999999999949</v>
      </c>
      <c r="U238" s="7">
        <v>3.5400000000000063</v>
      </c>
      <c r="V238" s="7">
        <v>9.0450000000000017</v>
      </c>
      <c r="W238" s="7">
        <v>28.569999999999993</v>
      </c>
      <c r="X238" s="7">
        <v>22.1</v>
      </c>
      <c r="Y238" s="7">
        <v>17.336309523809604</v>
      </c>
      <c r="Z238" s="7">
        <v>0</v>
      </c>
      <c r="AA238" s="7">
        <v>4.8849999999999998</v>
      </c>
    </row>
    <row r="239" spans="1:27" ht="14.25" x14ac:dyDescent="0.2">
      <c r="A239" s="8" t="s">
        <v>515</v>
      </c>
      <c r="B239" s="9" t="s">
        <v>439</v>
      </c>
      <c r="C239" s="6" t="s">
        <v>440</v>
      </c>
      <c r="D239" s="6" t="s">
        <v>516</v>
      </c>
      <c r="E239" s="6" t="s">
        <v>40</v>
      </c>
      <c r="F239" s="6" t="s">
        <v>343</v>
      </c>
      <c r="G239" s="8" t="s">
        <v>37</v>
      </c>
      <c r="H239" s="7">
        <v>27.315795799491546</v>
      </c>
      <c r="I239" s="7">
        <v>22.549957973266462</v>
      </c>
      <c r="J239" s="7">
        <v>7.3494651975665697</v>
      </c>
      <c r="K239" s="7">
        <v>33.497738260829522</v>
      </c>
      <c r="L239" s="7">
        <v>45.470303030303029</v>
      </c>
      <c r="M239" s="7">
        <v>0</v>
      </c>
      <c r="N239" s="7">
        <v>41.004902678071403</v>
      </c>
      <c r="O239" s="7">
        <v>42.739442974002401</v>
      </c>
      <c r="P239" s="7">
        <v>34.464552538829174</v>
      </c>
      <c r="Q239" s="7">
        <v>44.281687500000004</v>
      </c>
      <c r="R239" s="7">
        <v>13.885527180406259</v>
      </c>
      <c r="S239" s="7">
        <v>55.988333333333337</v>
      </c>
      <c r="T239" s="7">
        <v>7.4899999999999949</v>
      </c>
      <c r="U239" s="7">
        <v>76.180000000000007</v>
      </c>
      <c r="V239" s="7">
        <v>13.517916666666679</v>
      </c>
      <c r="W239" s="7">
        <v>99.62</v>
      </c>
      <c r="X239" s="7">
        <v>22.1</v>
      </c>
      <c r="Y239" s="7">
        <v>25.328554360812518</v>
      </c>
      <c r="Z239" s="7">
        <v>0</v>
      </c>
      <c r="AA239" s="7">
        <v>4.8849999999999998</v>
      </c>
    </row>
    <row r="240" spans="1:27" ht="14.25" x14ac:dyDescent="0.2">
      <c r="A240" s="8" t="s">
        <v>517</v>
      </c>
      <c r="B240" s="9" t="s">
        <v>439</v>
      </c>
      <c r="C240" s="6" t="s">
        <v>440</v>
      </c>
      <c r="D240" s="6" t="s">
        <v>518</v>
      </c>
      <c r="E240" s="6" t="s">
        <v>46</v>
      </c>
      <c r="F240" s="6" t="s">
        <v>343</v>
      </c>
      <c r="G240" s="8" t="s">
        <v>37</v>
      </c>
      <c r="H240" s="7">
        <v>26.077613886075746</v>
      </c>
      <c r="I240" s="7">
        <v>22.919702533268072</v>
      </c>
      <c r="J240" s="7">
        <v>8.4058782261425993</v>
      </c>
      <c r="K240" s="7">
        <v>33.497738260829522</v>
      </c>
      <c r="L240" s="7">
        <v>45.470303030303029</v>
      </c>
      <c r="M240" s="7">
        <v>0</v>
      </c>
      <c r="N240" s="7">
        <v>41.004902678071403</v>
      </c>
      <c r="O240" s="7">
        <v>42.739442974002401</v>
      </c>
      <c r="P240" s="7">
        <v>30.814480915287259</v>
      </c>
      <c r="Q240" s="7">
        <v>46.380499999999998</v>
      </c>
      <c r="R240" s="7">
        <v>5.4082022882181509</v>
      </c>
      <c r="S240" s="7">
        <v>50.494999999999997</v>
      </c>
      <c r="T240" s="7">
        <v>3.2249999999999943</v>
      </c>
      <c r="U240" s="7">
        <v>92.13</v>
      </c>
      <c r="V240" s="7">
        <v>3.7800000000000011</v>
      </c>
      <c r="W240" s="7">
        <v>99.98</v>
      </c>
      <c r="X240" s="7">
        <v>22.1</v>
      </c>
      <c r="Y240" s="7">
        <v>8.3739045764363027</v>
      </c>
      <c r="Z240" s="7">
        <v>0</v>
      </c>
      <c r="AA240" s="7">
        <v>4.8849999999999998</v>
      </c>
    </row>
    <row r="241" spans="1:27" ht="14.25" x14ac:dyDescent="0.2">
      <c r="A241" s="8" t="s">
        <v>519</v>
      </c>
      <c r="B241" s="9" t="s">
        <v>439</v>
      </c>
      <c r="C241" s="6" t="s">
        <v>440</v>
      </c>
      <c r="D241" s="6" t="s">
        <v>520</v>
      </c>
      <c r="E241" s="6" t="s">
        <v>46</v>
      </c>
      <c r="F241" s="6" t="s">
        <v>343</v>
      </c>
      <c r="G241" s="8" t="s">
        <v>37</v>
      </c>
      <c r="H241" s="7">
        <v>30.945538026624039</v>
      </c>
      <c r="I241" s="7">
        <v>22.358375909544979</v>
      </c>
      <c r="J241" s="7">
        <v>6.8020878726480403</v>
      </c>
      <c r="K241" s="7">
        <v>33.497738260829522</v>
      </c>
      <c r="L241" s="7">
        <v>45.470303030303029</v>
      </c>
      <c r="M241" s="7">
        <v>0</v>
      </c>
      <c r="N241" s="7">
        <v>41.004902678071403</v>
      </c>
      <c r="O241" s="7">
        <v>42.739442974002401</v>
      </c>
      <c r="P241" s="7">
        <v>43.826281202242626</v>
      </c>
      <c r="Q241" s="7">
        <v>56.5685</v>
      </c>
      <c r="R241" s="7">
        <v>19.970161292581178</v>
      </c>
      <c r="S241" s="7">
        <v>66.054083426050767</v>
      </c>
      <c r="T241" s="7">
        <v>36.21</v>
      </c>
      <c r="U241" s="7">
        <v>76.89</v>
      </c>
      <c r="V241" s="7">
        <v>36.21</v>
      </c>
      <c r="W241" s="7">
        <v>99.98</v>
      </c>
      <c r="X241" s="7">
        <v>22.1</v>
      </c>
      <c r="Y241" s="7">
        <v>37.213327563825203</v>
      </c>
      <c r="Z241" s="7">
        <v>0.56899004267430087</v>
      </c>
      <c r="AA241" s="7">
        <v>4.8849999999999998</v>
      </c>
    </row>
    <row r="242" spans="1:27" ht="14.25" x14ac:dyDescent="0.2">
      <c r="A242" s="8" t="s">
        <v>521</v>
      </c>
      <c r="B242" s="9" t="s">
        <v>439</v>
      </c>
      <c r="C242" s="6" t="s">
        <v>440</v>
      </c>
      <c r="D242" s="6" t="s">
        <v>522</v>
      </c>
      <c r="E242" s="6" t="s">
        <v>40</v>
      </c>
      <c r="F242" s="6" t="s">
        <v>343</v>
      </c>
      <c r="G242" s="8" t="s">
        <v>37</v>
      </c>
      <c r="H242" s="7">
        <v>27.141518055744413</v>
      </c>
      <c r="I242" s="7">
        <v>20.297554061727613</v>
      </c>
      <c r="J242" s="7">
        <v>0.91402545031271498</v>
      </c>
      <c r="K242" s="7">
        <v>33.497738260829522</v>
      </c>
      <c r="L242" s="7">
        <v>45.470303030303029</v>
      </c>
      <c r="M242" s="7">
        <v>0</v>
      </c>
      <c r="N242" s="7">
        <v>41.004902678071403</v>
      </c>
      <c r="O242" s="7">
        <v>42.739442974002401</v>
      </c>
      <c r="P242" s="7">
        <v>37.407464046769611</v>
      </c>
      <c r="Q242" s="7">
        <v>47.295500000000004</v>
      </c>
      <c r="R242" s="7">
        <v>21.165660116924023</v>
      </c>
      <c r="S242" s="7">
        <v>50.115000000000002</v>
      </c>
      <c r="T242" s="7">
        <v>1.2999999999999972</v>
      </c>
      <c r="U242" s="7">
        <v>98.87</v>
      </c>
      <c r="V242" s="7">
        <v>0.31000000000000227</v>
      </c>
      <c r="W242" s="7">
        <v>99.92</v>
      </c>
      <c r="X242" s="7">
        <v>22.1</v>
      </c>
      <c r="Y242" s="7">
        <v>34.386756960120394</v>
      </c>
      <c r="Z242" s="7">
        <v>11.0041265474553</v>
      </c>
      <c r="AA242" s="7">
        <v>4.8849999999999998</v>
      </c>
    </row>
    <row r="243" spans="1:27" ht="14.25" x14ac:dyDescent="0.2">
      <c r="A243" s="8" t="s">
        <v>523</v>
      </c>
      <c r="B243" s="9" t="s">
        <v>439</v>
      </c>
      <c r="C243" s="6" t="s">
        <v>440</v>
      </c>
      <c r="D243" s="6" t="s">
        <v>524</v>
      </c>
      <c r="E243" s="6" t="s">
        <v>62</v>
      </c>
      <c r="F243" s="6" t="s">
        <v>343</v>
      </c>
      <c r="G243" s="8" t="s">
        <v>37</v>
      </c>
      <c r="H243" s="7">
        <v>21.906625034243731</v>
      </c>
      <c r="I243" s="7">
        <v>21.173160803766837</v>
      </c>
      <c r="J243" s="7">
        <v>3.41575899899621</v>
      </c>
      <c r="K243" s="7">
        <v>33.497738260829522</v>
      </c>
      <c r="L243" s="7">
        <v>45.470303030303029</v>
      </c>
      <c r="M243" s="7">
        <v>0</v>
      </c>
      <c r="N243" s="7">
        <v>41.004902678071403</v>
      </c>
      <c r="O243" s="7">
        <v>42.739442974002401</v>
      </c>
      <c r="P243" s="7">
        <v>23.006821379959071</v>
      </c>
      <c r="Q243" s="7">
        <v>23.74025</v>
      </c>
      <c r="R243" s="7">
        <v>10.879303449897671</v>
      </c>
      <c r="S243" s="7">
        <v>45.795000000000002</v>
      </c>
      <c r="T243" s="7">
        <v>2.8499999999999943</v>
      </c>
      <c r="U243" s="7">
        <v>21.230000000000004</v>
      </c>
      <c r="V243" s="7">
        <v>2.644999999999996</v>
      </c>
      <c r="W243" s="7">
        <v>92.73</v>
      </c>
      <c r="X243" s="7">
        <v>22.1</v>
      </c>
      <c r="Y243" s="7">
        <v>12.864493996569493</v>
      </c>
      <c r="Z243" s="7">
        <v>12.903225806451701</v>
      </c>
      <c r="AA243" s="7">
        <v>4.8849999999999998</v>
      </c>
    </row>
    <row r="244" spans="1:27" ht="14.25" x14ac:dyDescent="0.2">
      <c r="A244" s="8" t="s">
        <v>525</v>
      </c>
      <c r="B244" s="9" t="s">
        <v>439</v>
      </c>
      <c r="C244" s="6" t="s">
        <v>440</v>
      </c>
      <c r="D244" s="6" t="s">
        <v>526</v>
      </c>
      <c r="E244" s="6" t="s">
        <v>62</v>
      </c>
      <c r="F244" s="6" t="s">
        <v>343</v>
      </c>
      <c r="G244" s="8" t="s">
        <v>37</v>
      </c>
      <c r="H244" s="7">
        <v>21.039033131007031</v>
      </c>
      <c r="I244" s="7">
        <v>21.594556289660233</v>
      </c>
      <c r="J244" s="7">
        <v>4.6197461015487704</v>
      </c>
      <c r="K244" s="7">
        <v>33.497738260829522</v>
      </c>
      <c r="L244" s="7">
        <v>45.470303030303029</v>
      </c>
      <c r="M244" s="7">
        <v>0</v>
      </c>
      <c r="N244" s="7">
        <v>41.004902678071403</v>
      </c>
      <c r="O244" s="7">
        <v>42.739442974002401</v>
      </c>
      <c r="P244" s="7">
        <v>20.205748393027221</v>
      </c>
      <c r="Q244" s="7">
        <v>17.823499999999999</v>
      </c>
      <c r="R244" s="7">
        <v>9.79087098256805</v>
      </c>
      <c r="S244" s="7">
        <v>45.800000000000004</v>
      </c>
      <c r="T244" s="7">
        <v>0.23000000000000398</v>
      </c>
      <c r="U244" s="7">
        <v>1.1099999999999994</v>
      </c>
      <c r="V244" s="7">
        <v>5.0600000000000023</v>
      </c>
      <c r="W244" s="7">
        <v>96.35</v>
      </c>
      <c r="X244" s="7">
        <v>22.1</v>
      </c>
      <c r="Y244" s="7">
        <v>14.692517418964002</v>
      </c>
      <c r="Z244" s="7">
        <v>4.8934490923441984</v>
      </c>
      <c r="AA244" s="7">
        <v>4.8849999999999998</v>
      </c>
    </row>
    <row r="245" spans="1:27" ht="14.25" x14ac:dyDescent="0.2">
      <c r="A245" s="8" t="s">
        <v>527</v>
      </c>
      <c r="B245" s="9" t="s">
        <v>439</v>
      </c>
      <c r="C245" s="6" t="s">
        <v>440</v>
      </c>
      <c r="D245" s="6" t="s">
        <v>164</v>
      </c>
      <c r="E245" s="6" t="s">
        <v>43</v>
      </c>
      <c r="F245" s="6" t="s">
        <v>343</v>
      </c>
      <c r="G245" s="8" t="s">
        <v>37</v>
      </c>
      <c r="H245" s="7">
        <v>26.951817415617125</v>
      </c>
      <c r="I245" s="7">
        <v>23.418701808903155</v>
      </c>
      <c r="J245" s="7">
        <v>9.8315904422428293</v>
      </c>
      <c r="K245" s="7">
        <v>33.497738260829522</v>
      </c>
      <c r="L245" s="7">
        <v>45.470303030303029</v>
      </c>
      <c r="M245" s="7">
        <v>0</v>
      </c>
      <c r="N245" s="7">
        <v>41.004902678071403</v>
      </c>
      <c r="O245" s="7">
        <v>42.739442974002401</v>
      </c>
      <c r="P245" s="7">
        <v>32.25149082568808</v>
      </c>
      <c r="Q245" s="7">
        <v>38.1875</v>
      </c>
      <c r="R245" s="7">
        <v>18.193727064220202</v>
      </c>
      <c r="S245" s="7">
        <v>48.494999999999997</v>
      </c>
      <c r="T245" s="7">
        <v>7.4899999999999949</v>
      </c>
      <c r="U245" s="7">
        <v>64.53</v>
      </c>
      <c r="V245" s="7">
        <v>4.9200000000000017</v>
      </c>
      <c r="W245" s="7">
        <v>90.89</v>
      </c>
      <c r="X245" s="7">
        <v>22.1</v>
      </c>
      <c r="Y245" s="7">
        <v>33.944954128440401</v>
      </c>
      <c r="Z245" s="7">
        <v>0</v>
      </c>
      <c r="AA245" s="7">
        <v>4.8849999999999998</v>
      </c>
    </row>
    <row r="246" spans="1:27" ht="14.25" x14ac:dyDescent="0.2">
      <c r="A246" s="8" t="s">
        <v>528</v>
      </c>
      <c r="B246" s="9" t="s">
        <v>439</v>
      </c>
      <c r="C246" s="6" t="s">
        <v>440</v>
      </c>
      <c r="D246" s="6" t="s">
        <v>529</v>
      </c>
      <c r="E246" s="6" t="s">
        <v>43</v>
      </c>
      <c r="F246" s="6" t="s">
        <v>343</v>
      </c>
      <c r="G246" s="8" t="s">
        <v>37</v>
      </c>
      <c r="H246" s="7">
        <v>30.178595469195429</v>
      </c>
      <c r="I246" s="7">
        <v>28.244908843452251</v>
      </c>
      <c r="J246" s="7">
        <v>23.620753398097399</v>
      </c>
      <c r="K246" s="7">
        <v>33.497738260829522</v>
      </c>
      <c r="L246" s="7">
        <v>45.470303030303029</v>
      </c>
      <c r="M246" s="7">
        <v>0</v>
      </c>
      <c r="N246" s="7">
        <v>41.004902678071403</v>
      </c>
      <c r="O246" s="7">
        <v>42.739442974002401</v>
      </c>
      <c r="P246" s="7">
        <v>33.079125407810203</v>
      </c>
      <c r="Q246" s="7">
        <v>25.608500000000003</v>
      </c>
      <c r="R246" s="7">
        <v>32.041813519525498</v>
      </c>
      <c r="S246" s="7">
        <v>50.095000000000006</v>
      </c>
      <c r="T246" s="7">
        <v>23.870000000000005</v>
      </c>
      <c r="U246" s="7">
        <v>4.0300000000000011</v>
      </c>
      <c r="V246" s="7">
        <v>0.43000000000000682</v>
      </c>
      <c r="W246" s="7">
        <v>99.76</v>
      </c>
      <c r="X246" s="7">
        <v>22.1</v>
      </c>
      <c r="Y246" s="7">
        <v>61.641127039051</v>
      </c>
      <c r="Z246" s="7">
        <v>0</v>
      </c>
      <c r="AA246" s="7">
        <v>4.8849999999999998</v>
      </c>
    </row>
    <row r="247" spans="1:27" ht="14.25" x14ac:dyDescent="0.2">
      <c r="A247" s="8" t="s">
        <v>530</v>
      </c>
      <c r="B247" s="9" t="s">
        <v>439</v>
      </c>
      <c r="C247" s="6" t="s">
        <v>440</v>
      </c>
      <c r="D247" s="6" t="s">
        <v>531</v>
      </c>
      <c r="E247" s="6" t="s">
        <v>46</v>
      </c>
      <c r="F247" s="6" t="s">
        <v>343</v>
      </c>
      <c r="G247" s="8" t="s">
        <v>37</v>
      </c>
      <c r="H247" s="7">
        <v>26.906212621428153</v>
      </c>
      <c r="I247" s="7">
        <v>30.391386225106523</v>
      </c>
      <c r="J247" s="7">
        <v>29.753545917109602</v>
      </c>
      <c r="K247" s="7">
        <v>33.497738260829522</v>
      </c>
      <c r="L247" s="7">
        <v>45.470303030303029</v>
      </c>
      <c r="M247" s="7">
        <v>0</v>
      </c>
      <c r="N247" s="7">
        <v>41.004902678071403</v>
      </c>
      <c r="O247" s="7">
        <v>42.739442974002401</v>
      </c>
      <c r="P247" s="7">
        <v>21.6784522159106</v>
      </c>
      <c r="Q247" s="7">
        <v>23.102</v>
      </c>
      <c r="R247" s="7">
        <v>5.3534814049586945</v>
      </c>
      <c r="S247" s="7">
        <v>51.481298269635602</v>
      </c>
      <c r="T247" s="7">
        <v>0.60999999999999943</v>
      </c>
      <c r="U247" s="7">
        <v>23.36</v>
      </c>
      <c r="V247" s="7">
        <v>2.6299999999999955</v>
      </c>
      <c r="W247" s="7">
        <v>88.710000000000008</v>
      </c>
      <c r="X247" s="7">
        <v>22.1</v>
      </c>
      <c r="Y247" s="7">
        <v>8.26446280991739</v>
      </c>
      <c r="Z247" s="7">
        <v>0</v>
      </c>
      <c r="AA247" s="7">
        <v>4.8849999999999998</v>
      </c>
    </row>
    <row r="248" spans="1:27" ht="14.25" x14ac:dyDescent="0.2">
      <c r="A248" s="8" t="s">
        <v>532</v>
      </c>
      <c r="B248" s="9" t="s">
        <v>439</v>
      </c>
      <c r="C248" s="6" t="s">
        <v>440</v>
      </c>
      <c r="D248" s="6" t="s">
        <v>533</v>
      </c>
      <c r="E248" s="6" t="s">
        <v>46</v>
      </c>
      <c r="F248" s="6" t="s">
        <v>343</v>
      </c>
      <c r="G248" s="8" t="s">
        <v>37</v>
      </c>
      <c r="H248" s="7">
        <v>28.951071909950048</v>
      </c>
      <c r="I248" s="7">
        <v>23.673985600004471</v>
      </c>
      <c r="J248" s="7">
        <v>10.5609727025323</v>
      </c>
      <c r="K248" s="7">
        <v>33.497738260829522</v>
      </c>
      <c r="L248" s="7">
        <v>45.470303030303029</v>
      </c>
      <c r="M248" s="7">
        <v>0</v>
      </c>
      <c r="N248" s="7">
        <v>41.004902678071403</v>
      </c>
      <c r="O248" s="7">
        <v>42.739442974002401</v>
      </c>
      <c r="P248" s="7">
        <v>36.866701374868413</v>
      </c>
      <c r="Q248" s="7">
        <v>43.524499999999996</v>
      </c>
      <c r="R248" s="7">
        <v>17.914753437171019</v>
      </c>
      <c r="S248" s="7">
        <v>61.455000000000005</v>
      </c>
      <c r="T248" s="7">
        <v>0.53000000000000114</v>
      </c>
      <c r="U248" s="7">
        <v>74.150000000000006</v>
      </c>
      <c r="V248" s="7">
        <v>26.840000000000003</v>
      </c>
      <c r="W248" s="7">
        <v>99.23</v>
      </c>
      <c r="X248" s="7">
        <v>22.1</v>
      </c>
      <c r="Y248" s="7">
        <v>18.656716417910488</v>
      </c>
      <c r="Z248" s="7">
        <v>29.460580912863094</v>
      </c>
      <c r="AA248" s="7">
        <v>4.8849999999999998</v>
      </c>
    </row>
    <row r="249" spans="1:27" ht="14.25" x14ac:dyDescent="0.2">
      <c r="A249" s="8" t="s">
        <v>534</v>
      </c>
      <c r="B249" s="9" t="s">
        <v>439</v>
      </c>
      <c r="C249" s="6" t="s">
        <v>440</v>
      </c>
      <c r="D249" s="6" t="s">
        <v>535</v>
      </c>
      <c r="E249" s="6" t="s">
        <v>43</v>
      </c>
      <c r="F249" s="6" t="s">
        <v>343</v>
      </c>
      <c r="G249" s="8" t="s">
        <v>37</v>
      </c>
      <c r="H249" s="7">
        <v>24.039125333682488</v>
      </c>
      <c r="I249" s="7">
        <v>23.365277256156393</v>
      </c>
      <c r="J249" s="7">
        <v>9.6789488629663705</v>
      </c>
      <c r="K249" s="7">
        <v>33.497738260829522</v>
      </c>
      <c r="L249" s="7">
        <v>45.470303030303029</v>
      </c>
      <c r="M249" s="7">
        <v>0</v>
      </c>
      <c r="N249" s="7">
        <v>41.004902678071403</v>
      </c>
      <c r="O249" s="7">
        <v>42.739442974002401</v>
      </c>
      <c r="P249" s="7">
        <v>25.049897449971631</v>
      </c>
      <c r="Q249" s="7">
        <v>23.417000000000002</v>
      </c>
      <c r="R249" s="7">
        <v>14.807743624929072</v>
      </c>
      <c r="S249" s="7">
        <v>48.8</v>
      </c>
      <c r="T249" s="7">
        <v>2.2399999999999949</v>
      </c>
      <c r="U249" s="7">
        <v>19.650000000000006</v>
      </c>
      <c r="V249" s="7">
        <v>2.2399999999999949</v>
      </c>
      <c r="W249" s="7">
        <v>95.36</v>
      </c>
      <c r="X249" s="7">
        <v>22.1</v>
      </c>
      <c r="Y249" s="7">
        <v>20.290964777947991</v>
      </c>
      <c r="Z249" s="7">
        <v>13.764044943820309</v>
      </c>
      <c r="AA249" s="7">
        <v>4.8849999999999998</v>
      </c>
    </row>
    <row r="250" spans="1:27" ht="14.25" x14ac:dyDescent="0.2">
      <c r="A250" s="8" t="s">
        <v>536</v>
      </c>
      <c r="B250" s="9" t="s">
        <v>439</v>
      </c>
      <c r="C250" s="6" t="s">
        <v>440</v>
      </c>
      <c r="D250" s="6" t="s">
        <v>537</v>
      </c>
      <c r="E250" s="6" t="s">
        <v>62</v>
      </c>
      <c r="F250" s="6" t="s">
        <v>343</v>
      </c>
      <c r="G250" s="8" t="s">
        <v>37</v>
      </c>
      <c r="H250" s="7">
        <v>21.897069796059139</v>
      </c>
      <c r="I250" s="7">
        <v>22.689716326765229</v>
      </c>
      <c r="J250" s="7">
        <v>7.7487747789916099</v>
      </c>
      <c r="K250" s="7">
        <v>33.497738260829522</v>
      </c>
      <c r="L250" s="7">
        <v>45.470303030303029</v>
      </c>
      <c r="M250" s="7">
        <v>0</v>
      </c>
      <c r="N250" s="7">
        <v>41.004902678071403</v>
      </c>
      <c r="O250" s="7">
        <v>42.739442974002401</v>
      </c>
      <c r="P250" s="7">
        <v>20.708100000000002</v>
      </c>
      <c r="Q250" s="7">
        <v>28.236500000000003</v>
      </c>
      <c r="R250" s="7">
        <v>1.2212499999999999</v>
      </c>
      <c r="S250" s="7">
        <v>44.625</v>
      </c>
      <c r="T250" s="7">
        <v>31.540000000000006</v>
      </c>
      <c r="U250" s="7">
        <v>15.730000000000004</v>
      </c>
      <c r="V250" s="7">
        <v>0.37999999999999545</v>
      </c>
      <c r="W250" s="7">
        <v>78.59</v>
      </c>
      <c r="X250" s="7">
        <v>22.1</v>
      </c>
      <c r="Y250" s="7">
        <v>0</v>
      </c>
      <c r="Z250" s="7">
        <v>0</v>
      </c>
      <c r="AA250" s="7">
        <v>4.8849999999999998</v>
      </c>
    </row>
    <row r="251" spans="1:27" ht="14.25" x14ac:dyDescent="0.2">
      <c r="A251" s="8" t="s">
        <v>538</v>
      </c>
      <c r="B251" s="9" t="s">
        <v>439</v>
      </c>
      <c r="C251" s="6" t="s">
        <v>440</v>
      </c>
      <c r="D251" s="6" t="s">
        <v>539</v>
      </c>
      <c r="E251" s="6" t="s">
        <v>46</v>
      </c>
      <c r="F251" s="6" t="s">
        <v>343</v>
      </c>
      <c r="G251" s="8" t="s">
        <v>37</v>
      </c>
      <c r="H251" s="7">
        <v>26.041055193188978</v>
      </c>
      <c r="I251" s="7">
        <v>21.617227257749335</v>
      </c>
      <c r="J251" s="7">
        <v>4.68452029608906</v>
      </c>
      <c r="K251" s="7">
        <v>33.497738260829522</v>
      </c>
      <c r="L251" s="7">
        <v>45.470303030303029</v>
      </c>
      <c r="M251" s="7">
        <v>0</v>
      </c>
      <c r="N251" s="7">
        <v>41.004902678071403</v>
      </c>
      <c r="O251" s="7">
        <v>42.739442974002401</v>
      </c>
      <c r="P251" s="7">
        <v>32.676797096348444</v>
      </c>
      <c r="Q251" s="7">
        <v>41.207750000000004</v>
      </c>
      <c r="R251" s="7">
        <v>13.781742740871097</v>
      </c>
      <c r="S251" s="7">
        <v>53.405000000000001</v>
      </c>
      <c r="T251" s="7">
        <v>9.1000000000000227</v>
      </c>
      <c r="U251" s="7">
        <v>67.694999999999993</v>
      </c>
      <c r="V251" s="7">
        <v>8.605000000000004</v>
      </c>
      <c r="W251" s="7">
        <v>97.79</v>
      </c>
      <c r="X251" s="7">
        <v>22.1</v>
      </c>
      <c r="Y251" s="7">
        <v>25.120985481742196</v>
      </c>
      <c r="Z251" s="7">
        <v>0</v>
      </c>
      <c r="AA251" s="7">
        <v>4.8849999999999998</v>
      </c>
    </row>
    <row r="252" spans="1:27" ht="14.25" x14ac:dyDescent="0.2">
      <c r="A252" s="8" t="s">
        <v>540</v>
      </c>
      <c r="B252" s="9" t="s">
        <v>439</v>
      </c>
      <c r="C252" s="6" t="s">
        <v>440</v>
      </c>
      <c r="D252" s="6" t="s">
        <v>541</v>
      </c>
      <c r="E252" s="6" t="s">
        <v>40</v>
      </c>
      <c r="F252" s="6" t="s">
        <v>343</v>
      </c>
      <c r="G252" s="8" t="s">
        <v>37</v>
      </c>
      <c r="H252" s="7">
        <v>27.655105830997051</v>
      </c>
      <c r="I252" s="7">
        <v>21.156623005041695</v>
      </c>
      <c r="J252" s="7">
        <v>3.3685081454958001</v>
      </c>
      <c r="K252" s="7">
        <v>33.497738260829522</v>
      </c>
      <c r="L252" s="7">
        <v>45.470303030303029</v>
      </c>
      <c r="M252" s="7">
        <v>0</v>
      </c>
      <c r="N252" s="7">
        <v>41.004902678071403</v>
      </c>
      <c r="O252" s="7">
        <v>42.739442974002401</v>
      </c>
      <c r="P252" s="7">
        <v>37.40283006993009</v>
      </c>
      <c r="Q252" s="7">
        <v>42.581000000000003</v>
      </c>
      <c r="R252" s="7">
        <v>25.458575174825203</v>
      </c>
      <c r="S252" s="7">
        <v>50.935000000000002</v>
      </c>
      <c r="T252" s="7">
        <v>2.4399999999999977</v>
      </c>
      <c r="U252" s="7">
        <v>81.34</v>
      </c>
      <c r="V252" s="7">
        <v>3.8299999999999983</v>
      </c>
      <c r="W252" s="7">
        <v>97.75</v>
      </c>
      <c r="X252" s="7">
        <v>22.1</v>
      </c>
      <c r="Y252" s="7">
        <v>34.772727272727295</v>
      </c>
      <c r="Z252" s="7">
        <v>27.403846153846217</v>
      </c>
      <c r="AA252" s="7">
        <v>4.8849999999999998</v>
      </c>
    </row>
    <row r="253" spans="1:27" ht="14.25" x14ac:dyDescent="0.2">
      <c r="A253" s="8" t="s">
        <v>542</v>
      </c>
      <c r="B253" s="9" t="s">
        <v>439</v>
      </c>
      <c r="C253" s="6" t="s">
        <v>440</v>
      </c>
      <c r="D253" s="6" t="s">
        <v>543</v>
      </c>
      <c r="E253" s="6" t="s">
        <v>62</v>
      </c>
      <c r="F253" s="6" t="s">
        <v>343</v>
      </c>
      <c r="G253" s="8" t="s">
        <v>37</v>
      </c>
      <c r="H253" s="7">
        <v>24.056367428615079</v>
      </c>
      <c r="I253" s="7">
        <v>22.19108230563775</v>
      </c>
      <c r="J253" s="7">
        <v>6.32410614719881</v>
      </c>
      <c r="K253" s="7">
        <v>33.497738260829522</v>
      </c>
      <c r="L253" s="7">
        <v>45.470303030303029</v>
      </c>
      <c r="M253" s="7">
        <v>0</v>
      </c>
      <c r="N253" s="7">
        <v>41.004902678071403</v>
      </c>
      <c r="O253" s="7">
        <v>42.739442974002401</v>
      </c>
      <c r="P253" s="7">
        <v>26.854295113081072</v>
      </c>
      <c r="Q253" s="7">
        <v>38.719139618064382</v>
      </c>
      <c r="R253" s="7">
        <v>2.2595564516129252</v>
      </c>
      <c r="S253" s="7">
        <v>52.314083426050757</v>
      </c>
      <c r="T253" s="7">
        <v>8.0400000000000063</v>
      </c>
      <c r="U253" s="7">
        <v>60.4</v>
      </c>
      <c r="V253" s="7">
        <v>9.230000000000004</v>
      </c>
      <c r="W253" s="7">
        <v>97.284264120429242</v>
      </c>
      <c r="X253" s="7">
        <v>22.1</v>
      </c>
      <c r="Y253" s="7">
        <v>0</v>
      </c>
      <c r="Z253" s="7">
        <v>4.1532258064517009</v>
      </c>
      <c r="AA253" s="7">
        <v>4.8849999999999998</v>
      </c>
    </row>
    <row r="254" spans="1:27" ht="14.25" x14ac:dyDescent="0.2">
      <c r="A254" s="8" t="s">
        <v>544</v>
      </c>
      <c r="B254" s="9" t="s">
        <v>439</v>
      </c>
      <c r="C254" s="6" t="s">
        <v>440</v>
      </c>
      <c r="D254" s="6" t="s">
        <v>545</v>
      </c>
      <c r="E254" s="6" t="s">
        <v>40</v>
      </c>
      <c r="F254" s="6" t="s">
        <v>343</v>
      </c>
      <c r="G254" s="8" t="s">
        <v>37</v>
      </c>
      <c r="H254" s="7">
        <v>25.25156498611905</v>
      </c>
      <c r="I254" s="7">
        <v>20.297554061727613</v>
      </c>
      <c r="J254" s="7">
        <v>0.91402545031271498</v>
      </c>
      <c r="K254" s="7">
        <v>33.497738260829522</v>
      </c>
      <c r="L254" s="7">
        <v>45.470303030303029</v>
      </c>
      <c r="M254" s="7">
        <v>0</v>
      </c>
      <c r="N254" s="7">
        <v>41.004902678071403</v>
      </c>
      <c r="O254" s="7">
        <v>42.739442974002401</v>
      </c>
      <c r="P254" s="7">
        <v>32.68258137270621</v>
      </c>
      <c r="Q254" s="7">
        <v>39.096499999999999</v>
      </c>
      <c r="R254" s="7">
        <v>22.076203431765528</v>
      </c>
      <c r="S254" s="7">
        <v>41.067499999999995</v>
      </c>
      <c r="T254" s="7">
        <v>0.68000000000000682</v>
      </c>
      <c r="U254" s="7">
        <v>81.27</v>
      </c>
      <c r="V254" s="7">
        <v>0.73999999999999488</v>
      </c>
      <c r="W254" s="7">
        <v>81.27</v>
      </c>
      <c r="X254" s="7">
        <v>22.1</v>
      </c>
      <c r="Y254" s="7">
        <v>33.757961783439498</v>
      </c>
      <c r="Z254" s="7">
        <v>15.90389016018311</v>
      </c>
      <c r="AA254" s="7">
        <v>4.8849999999999998</v>
      </c>
    </row>
    <row r="255" spans="1:27" ht="14.25" x14ac:dyDescent="0.2">
      <c r="A255" s="8" t="s">
        <v>546</v>
      </c>
      <c r="B255" s="9" t="s">
        <v>439</v>
      </c>
      <c r="C255" s="6" t="s">
        <v>440</v>
      </c>
      <c r="D255" s="6" t="s">
        <v>547</v>
      </c>
      <c r="E255" s="6" t="s">
        <v>43</v>
      </c>
      <c r="F255" s="6" t="s">
        <v>343</v>
      </c>
      <c r="G255" s="8" t="s">
        <v>37</v>
      </c>
      <c r="H255" s="7">
        <v>33.834660834007352</v>
      </c>
      <c r="I255" s="7">
        <v>27.819854743458514</v>
      </c>
      <c r="J255" s="7">
        <v>22.406313112401001</v>
      </c>
      <c r="K255" s="7">
        <v>33.497738260829522</v>
      </c>
      <c r="L255" s="7">
        <v>45.470303030303029</v>
      </c>
      <c r="M255" s="7">
        <v>0</v>
      </c>
      <c r="N255" s="7">
        <v>41.004902678071403</v>
      </c>
      <c r="O255" s="7">
        <v>42.739442974002401</v>
      </c>
      <c r="P255" s="7">
        <v>42.856869969830598</v>
      </c>
      <c r="Q255" s="7">
        <v>43.771999999999998</v>
      </c>
      <c r="R255" s="7">
        <v>29.762674924576501</v>
      </c>
      <c r="S255" s="7">
        <v>67.215000000000003</v>
      </c>
      <c r="T255" s="7">
        <v>22.019999999999996</v>
      </c>
      <c r="U255" s="7">
        <v>50.59</v>
      </c>
      <c r="V255" s="7">
        <v>39.14</v>
      </c>
      <c r="W255" s="7">
        <v>92.72</v>
      </c>
      <c r="X255" s="7">
        <v>22.1</v>
      </c>
      <c r="Y255" s="7">
        <v>50.967741935483907</v>
      </c>
      <c r="Z255" s="7">
        <v>12.230215827338185</v>
      </c>
      <c r="AA255" s="7">
        <v>4.8849999999999998</v>
      </c>
    </row>
    <row r="256" spans="1:27" ht="14.25" x14ac:dyDescent="0.2">
      <c r="A256" s="8" t="s">
        <v>548</v>
      </c>
      <c r="B256" s="9" t="s">
        <v>439</v>
      </c>
      <c r="C256" s="6" t="s">
        <v>440</v>
      </c>
      <c r="D256" s="6" t="s">
        <v>549</v>
      </c>
      <c r="E256" s="6" t="s">
        <v>46</v>
      </c>
      <c r="F256" s="6" t="s">
        <v>343</v>
      </c>
      <c r="G256" s="8" t="s">
        <v>37</v>
      </c>
      <c r="H256" s="7">
        <v>22.11341570521034</v>
      </c>
      <c r="I256" s="7">
        <v>22.269379940460382</v>
      </c>
      <c r="J256" s="7">
        <v>6.5478136752634803</v>
      </c>
      <c r="K256" s="7">
        <v>33.497738260829522</v>
      </c>
      <c r="L256" s="7">
        <v>45.470303030303029</v>
      </c>
      <c r="M256" s="7">
        <v>0</v>
      </c>
      <c r="N256" s="7">
        <v>41.004902678071403</v>
      </c>
      <c r="O256" s="7">
        <v>42.739442974002401</v>
      </c>
      <c r="P256" s="7">
        <v>21.879469352335278</v>
      </c>
      <c r="Q256" s="7">
        <v>24.055999999999997</v>
      </c>
      <c r="R256" s="7">
        <v>6.7101733808382011</v>
      </c>
      <c r="S256" s="7">
        <v>47.865000000000002</v>
      </c>
      <c r="T256" s="7">
        <v>1.9999999999996021E-2</v>
      </c>
      <c r="U256" s="7">
        <v>20.319999999999993</v>
      </c>
      <c r="V256" s="7">
        <v>7.0300000000000011</v>
      </c>
      <c r="W256" s="7">
        <v>97.93</v>
      </c>
      <c r="X256" s="7">
        <v>22.1</v>
      </c>
      <c r="Y256" s="7">
        <v>10.977846761676403</v>
      </c>
      <c r="Z256" s="7">
        <v>0</v>
      </c>
      <c r="AA256" s="7">
        <v>4.8849999999999998</v>
      </c>
    </row>
    <row r="257" spans="1:27" ht="14.25" x14ac:dyDescent="0.2">
      <c r="A257" s="8" t="s">
        <v>550</v>
      </c>
      <c r="B257" s="9" t="s">
        <v>439</v>
      </c>
      <c r="C257" s="6" t="s">
        <v>440</v>
      </c>
      <c r="D257" s="6" t="s">
        <v>551</v>
      </c>
      <c r="E257" s="6" t="s">
        <v>43</v>
      </c>
      <c r="F257" s="6" t="s">
        <v>343</v>
      </c>
      <c r="G257" s="8" t="s">
        <v>37</v>
      </c>
      <c r="H257" s="7">
        <v>24.686591478026187</v>
      </c>
      <c r="I257" s="7">
        <v>20.980644229014356</v>
      </c>
      <c r="J257" s="7">
        <v>2.8657116425605502</v>
      </c>
      <c r="K257" s="7">
        <v>33.497738260829522</v>
      </c>
      <c r="L257" s="7">
        <v>45.470303030303029</v>
      </c>
      <c r="M257" s="7">
        <v>0</v>
      </c>
      <c r="N257" s="7">
        <v>41.004902678071403</v>
      </c>
      <c r="O257" s="7">
        <v>42.739442974002401</v>
      </c>
      <c r="P257" s="7">
        <v>30.245512351543937</v>
      </c>
      <c r="Q257" s="7">
        <v>35.362999999999992</v>
      </c>
      <c r="R257" s="7">
        <v>2.4682808788598529</v>
      </c>
      <c r="S257" s="7">
        <v>75.564999999999998</v>
      </c>
      <c r="T257" s="7">
        <v>9.36</v>
      </c>
      <c r="U257" s="7">
        <v>25.569999999999993</v>
      </c>
      <c r="V257" s="7">
        <v>52.61</v>
      </c>
      <c r="W257" s="7">
        <v>98.55</v>
      </c>
      <c r="X257" s="7">
        <v>22.1</v>
      </c>
      <c r="Y257" s="7">
        <v>2.494061757719706</v>
      </c>
      <c r="Z257" s="7">
        <v>0</v>
      </c>
      <c r="AA257" s="7">
        <v>4.8849999999999998</v>
      </c>
    </row>
    <row r="258" spans="1:27" ht="14.25" x14ac:dyDescent="0.2">
      <c r="A258" s="8" t="s">
        <v>552</v>
      </c>
      <c r="B258" s="9" t="s">
        <v>439</v>
      </c>
      <c r="C258" s="6" t="s">
        <v>440</v>
      </c>
      <c r="D258" s="6" t="s">
        <v>553</v>
      </c>
      <c r="E258" s="6" t="s">
        <v>46</v>
      </c>
      <c r="F258" s="6" t="s">
        <v>343</v>
      </c>
      <c r="G258" s="8" t="s">
        <v>37</v>
      </c>
      <c r="H258" s="7">
        <v>23.396538305886292</v>
      </c>
      <c r="I258" s="7">
        <v>24.891015123762454</v>
      </c>
      <c r="J258" s="7">
        <v>12.835192394472401</v>
      </c>
      <c r="K258" s="7">
        <v>34.024054050303207</v>
      </c>
      <c r="L258" s="7">
        <v>45.470303030303029</v>
      </c>
      <c r="M258" s="7">
        <v>2.6315789473684199</v>
      </c>
      <c r="N258" s="7">
        <v>41.004902678071403</v>
      </c>
      <c r="O258" s="7">
        <v>42.739442974002401</v>
      </c>
      <c r="P258" s="7">
        <v>21.154823079072052</v>
      </c>
      <c r="Q258" s="7">
        <v>15.8</v>
      </c>
      <c r="R258" s="7">
        <v>9.2775159846547499</v>
      </c>
      <c r="S258" s="7">
        <v>55.619083426050757</v>
      </c>
      <c r="T258" s="7">
        <v>15.340000000000003</v>
      </c>
      <c r="U258" s="7">
        <v>14.86</v>
      </c>
      <c r="V258" s="7">
        <v>15.340000000000003</v>
      </c>
      <c r="W258" s="7">
        <v>14.86</v>
      </c>
      <c r="X258" s="7">
        <v>22.1</v>
      </c>
      <c r="Y258" s="7">
        <v>16.112531969309501</v>
      </c>
      <c r="Z258" s="7">
        <v>0</v>
      </c>
      <c r="AA258" s="7">
        <v>4.8849999999999998</v>
      </c>
    </row>
    <row r="259" spans="1:27" ht="14.25" x14ac:dyDescent="0.2">
      <c r="A259" s="8" t="s">
        <v>554</v>
      </c>
      <c r="B259" s="9" t="s">
        <v>439</v>
      </c>
      <c r="C259" s="6" t="s">
        <v>440</v>
      </c>
      <c r="D259" s="6" t="s">
        <v>555</v>
      </c>
      <c r="E259" s="6" t="s">
        <v>62</v>
      </c>
      <c r="F259" s="6" t="s">
        <v>343</v>
      </c>
      <c r="G259" s="8" t="s">
        <v>37</v>
      </c>
      <c r="H259" s="7">
        <v>21.222564507929381</v>
      </c>
      <c r="I259" s="7">
        <v>22.275140846548965</v>
      </c>
      <c r="J259" s="7">
        <v>6.5642734069451398</v>
      </c>
      <c r="K259" s="7">
        <v>33.497738260829522</v>
      </c>
      <c r="L259" s="7">
        <v>45.470303030303029</v>
      </c>
      <c r="M259" s="7">
        <v>0</v>
      </c>
      <c r="N259" s="7">
        <v>41.004902678071403</v>
      </c>
      <c r="O259" s="7">
        <v>42.739442974002401</v>
      </c>
      <c r="P259" s="7">
        <v>19.643700000000003</v>
      </c>
      <c r="Q259" s="7">
        <v>27.893000000000001</v>
      </c>
      <c r="R259" s="7">
        <v>1.2212499999999999</v>
      </c>
      <c r="S259" s="7">
        <v>39.989999999999995</v>
      </c>
      <c r="T259" s="7">
        <v>6.9999999999993179E-2</v>
      </c>
      <c r="U259" s="7">
        <v>61.87</v>
      </c>
      <c r="V259" s="7">
        <v>0.76999999999999602</v>
      </c>
      <c r="W259" s="7">
        <v>46.57</v>
      </c>
      <c r="X259" s="7">
        <v>22.1</v>
      </c>
      <c r="Y259" s="7">
        <v>0</v>
      </c>
      <c r="Z259" s="7">
        <v>0</v>
      </c>
      <c r="AA259" s="7">
        <v>4.8849999999999998</v>
      </c>
    </row>
    <row r="260" spans="1:27" ht="14.25" x14ac:dyDescent="0.2">
      <c r="A260" s="8" t="s">
        <v>556</v>
      </c>
      <c r="B260" s="9" t="s">
        <v>439</v>
      </c>
      <c r="C260" s="6" t="s">
        <v>440</v>
      </c>
      <c r="D260" s="6" t="s">
        <v>557</v>
      </c>
      <c r="E260" s="6" t="s">
        <v>46</v>
      </c>
      <c r="F260" s="6" t="s">
        <v>343</v>
      </c>
      <c r="G260" s="8" t="s">
        <v>37</v>
      </c>
      <c r="H260" s="7">
        <v>22.138420903168047</v>
      </c>
      <c r="I260" s="7">
        <v>22.969834838613412</v>
      </c>
      <c r="J260" s="7">
        <v>8.5491133842721396</v>
      </c>
      <c r="K260" s="7">
        <v>33.497738260829522</v>
      </c>
      <c r="L260" s="7">
        <v>45.470303030303029</v>
      </c>
      <c r="M260" s="7">
        <v>0</v>
      </c>
      <c r="N260" s="7">
        <v>41.004902678071403</v>
      </c>
      <c r="O260" s="7">
        <v>42.739442974002401</v>
      </c>
      <c r="P260" s="7">
        <v>20.891300000000001</v>
      </c>
      <c r="Q260" s="7">
        <v>27.774500000000003</v>
      </c>
      <c r="R260" s="7">
        <v>1.2212499999999999</v>
      </c>
      <c r="S260" s="7">
        <v>46.465000000000003</v>
      </c>
      <c r="T260" s="7">
        <v>23.950000000000003</v>
      </c>
      <c r="U260" s="7">
        <v>14.86</v>
      </c>
      <c r="V260" s="7">
        <v>4.6200000000000045</v>
      </c>
      <c r="W260" s="7">
        <v>88.19</v>
      </c>
      <c r="X260" s="7">
        <v>22.1</v>
      </c>
      <c r="Y260" s="7">
        <v>0</v>
      </c>
      <c r="Z260" s="7">
        <v>0</v>
      </c>
      <c r="AA260" s="7">
        <v>4.8849999999999998</v>
      </c>
    </row>
    <row r="261" spans="1:27" ht="14.25" x14ac:dyDescent="0.2">
      <c r="A261" s="8" t="s">
        <v>558</v>
      </c>
      <c r="B261" s="9" t="s">
        <v>439</v>
      </c>
      <c r="C261" s="6" t="s">
        <v>440</v>
      </c>
      <c r="D261" s="6" t="s">
        <v>559</v>
      </c>
      <c r="E261" s="6" t="s">
        <v>62</v>
      </c>
      <c r="F261" s="6" t="s">
        <v>343</v>
      </c>
      <c r="G261" s="8" t="s">
        <v>37</v>
      </c>
      <c r="H261" s="7">
        <v>25.885706598296203</v>
      </c>
      <c r="I261" s="7">
        <v>23.429844330493673</v>
      </c>
      <c r="J261" s="7">
        <v>9.8634262182157393</v>
      </c>
      <c r="K261" s="7">
        <v>33.497738260829522</v>
      </c>
      <c r="L261" s="7">
        <v>45.470303030303029</v>
      </c>
      <c r="M261" s="7">
        <v>0</v>
      </c>
      <c r="N261" s="7">
        <v>41.004902678071403</v>
      </c>
      <c r="O261" s="7">
        <v>42.739442974002401</v>
      </c>
      <c r="P261" s="7">
        <v>29.569500000000001</v>
      </c>
      <c r="Q261" s="7">
        <v>42.89</v>
      </c>
      <c r="R261" s="7">
        <v>1.2212499999999999</v>
      </c>
      <c r="S261" s="7">
        <v>59.625</v>
      </c>
      <c r="T261" s="7">
        <v>16.799999999999997</v>
      </c>
      <c r="U261" s="7">
        <v>60.71</v>
      </c>
      <c r="V261" s="7">
        <v>16.569999999999993</v>
      </c>
      <c r="W261" s="7">
        <v>99.61</v>
      </c>
      <c r="X261" s="7">
        <v>22.1</v>
      </c>
      <c r="Y261" s="7">
        <v>0</v>
      </c>
      <c r="Z261" s="7">
        <v>0</v>
      </c>
      <c r="AA261" s="7">
        <v>4.8849999999999998</v>
      </c>
    </row>
    <row r="262" spans="1:27" ht="14.25" x14ac:dyDescent="0.2">
      <c r="A262" s="8" t="s">
        <v>560</v>
      </c>
      <c r="B262" s="9" t="s">
        <v>439</v>
      </c>
      <c r="C262" s="6" t="s">
        <v>440</v>
      </c>
      <c r="D262" s="6" t="s">
        <v>561</v>
      </c>
      <c r="E262" s="6" t="s">
        <v>62</v>
      </c>
      <c r="F262" s="6" t="s">
        <v>343</v>
      </c>
      <c r="G262" s="8" t="s">
        <v>37</v>
      </c>
      <c r="H262" s="7">
        <v>26.74001064359058</v>
      </c>
      <c r="I262" s="7">
        <v>21.845109187645093</v>
      </c>
      <c r="J262" s="7">
        <v>5.3356115243626503</v>
      </c>
      <c r="K262" s="7">
        <v>33.497738260829522</v>
      </c>
      <c r="L262" s="7">
        <v>45.470303030303029</v>
      </c>
      <c r="M262" s="7">
        <v>0</v>
      </c>
      <c r="N262" s="7">
        <v>41.004902678071403</v>
      </c>
      <c r="O262" s="7">
        <v>42.739442974002401</v>
      </c>
      <c r="P262" s="7">
        <v>34.08236282750881</v>
      </c>
      <c r="Q262" s="7">
        <v>40.233499999999999</v>
      </c>
      <c r="R262" s="7">
        <v>23.519907068772028</v>
      </c>
      <c r="S262" s="7">
        <v>42.905000000000001</v>
      </c>
      <c r="T262" s="7">
        <v>1.3900000000000006</v>
      </c>
      <c r="U262" s="7">
        <v>82.45</v>
      </c>
      <c r="V262" s="7">
        <v>1.3900000000000006</v>
      </c>
      <c r="W262" s="7">
        <v>84.42</v>
      </c>
      <c r="X262" s="7">
        <v>22.1</v>
      </c>
      <c r="Y262" s="7">
        <v>43.082162622392502</v>
      </c>
      <c r="Z262" s="7">
        <v>3.0303030303031022</v>
      </c>
      <c r="AA262" s="7">
        <v>4.8849999999999998</v>
      </c>
    </row>
    <row r="263" spans="1:27" ht="14.25" x14ac:dyDescent="0.2">
      <c r="A263" s="8" t="s">
        <v>562</v>
      </c>
      <c r="B263" s="9" t="s">
        <v>439</v>
      </c>
      <c r="C263" s="6" t="s">
        <v>440</v>
      </c>
      <c r="D263" s="6" t="s">
        <v>563</v>
      </c>
      <c r="E263" s="6" t="s">
        <v>46</v>
      </c>
      <c r="F263" s="6" t="s">
        <v>343</v>
      </c>
      <c r="G263" s="8" t="s">
        <v>37</v>
      </c>
      <c r="H263" s="7">
        <v>30.30749047548321</v>
      </c>
      <c r="I263" s="7">
        <v>28.337363841811126</v>
      </c>
      <c r="J263" s="7">
        <v>23.8849105362656</v>
      </c>
      <c r="K263" s="7">
        <v>33.497738260829522</v>
      </c>
      <c r="L263" s="7">
        <v>45.470303030303029</v>
      </c>
      <c r="M263" s="7">
        <v>0</v>
      </c>
      <c r="N263" s="7">
        <v>41.004902678071403</v>
      </c>
      <c r="O263" s="7">
        <v>42.739442974002401</v>
      </c>
      <c r="P263" s="7">
        <v>33.262680425991334</v>
      </c>
      <c r="Q263" s="7">
        <v>39.622249999999994</v>
      </c>
      <c r="R263" s="7">
        <v>11.409451064978329</v>
      </c>
      <c r="S263" s="7">
        <v>64.25</v>
      </c>
      <c r="T263" s="7">
        <v>28.709999999999994</v>
      </c>
      <c r="U263" s="7">
        <v>28.29249999999999</v>
      </c>
      <c r="V263" s="7">
        <v>35.53</v>
      </c>
      <c r="W263" s="7">
        <v>99.88</v>
      </c>
      <c r="X263" s="7">
        <v>22.1</v>
      </c>
      <c r="Y263" s="7">
        <v>19.025050778605305</v>
      </c>
      <c r="Z263" s="7">
        <v>2.7027027027027088</v>
      </c>
      <c r="AA263" s="7">
        <v>4.8849999999999998</v>
      </c>
    </row>
    <row r="264" spans="1:27" ht="14.25" x14ac:dyDescent="0.2">
      <c r="A264" s="8" t="s">
        <v>564</v>
      </c>
      <c r="B264" s="9" t="s">
        <v>439</v>
      </c>
      <c r="C264" s="6" t="s">
        <v>440</v>
      </c>
      <c r="D264" s="6" t="s">
        <v>565</v>
      </c>
      <c r="E264" s="6" t="s">
        <v>62</v>
      </c>
      <c r="F264" s="6" t="s">
        <v>343</v>
      </c>
      <c r="G264" s="8" t="s">
        <v>37</v>
      </c>
      <c r="H264" s="7">
        <v>30.219838071159487</v>
      </c>
      <c r="I264" s="7">
        <v>21.295225218124806</v>
      </c>
      <c r="J264" s="7">
        <v>3.7645144685904</v>
      </c>
      <c r="K264" s="7">
        <v>33.497738260829522</v>
      </c>
      <c r="L264" s="7">
        <v>45.470303030303029</v>
      </c>
      <c r="M264" s="7">
        <v>0</v>
      </c>
      <c r="N264" s="7">
        <v>41.004902678071403</v>
      </c>
      <c r="O264" s="7">
        <v>42.739442974002401</v>
      </c>
      <c r="P264" s="7">
        <v>43.606757350711504</v>
      </c>
      <c r="Q264" s="7">
        <v>58.492999999999995</v>
      </c>
      <c r="R264" s="7">
        <v>18.83889337677876</v>
      </c>
      <c r="S264" s="7">
        <v>63.37</v>
      </c>
      <c r="T264" s="7">
        <v>26.189999999999998</v>
      </c>
      <c r="U264" s="7">
        <v>98.05</v>
      </c>
      <c r="V264" s="7">
        <v>26.83</v>
      </c>
      <c r="W264" s="7">
        <v>99.91</v>
      </c>
      <c r="X264" s="7">
        <v>22.1</v>
      </c>
      <c r="Y264" s="7">
        <v>27.772600186393319</v>
      </c>
      <c r="Z264" s="7">
        <v>14.925373134328396</v>
      </c>
      <c r="AA264" s="7">
        <v>4.8849999999999998</v>
      </c>
    </row>
    <row r="265" spans="1:27" ht="14.25" x14ac:dyDescent="0.2">
      <c r="A265" s="8" t="s">
        <v>566</v>
      </c>
      <c r="B265" s="9" t="s">
        <v>439</v>
      </c>
      <c r="C265" s="6" t="s">
        <v>440</v>
      </c>
      <c r="D265" s="6" t="s">
        <v>567</v>
      </c>
      <c r="E265" s="6" t="s">
        <v>62</v>
      </c>
      <c r="F265" s="6" t="s">
        <v>343</v>
      </c>
      <c r="G265" s="8" t="s">
        <v>37</v>
      </c>
      <c r="H265" s="7">
        <v>25.521383822935263</v>
      </c>
      <c r="I265" s="7">
        <v>22.18623970489211</v>
      </c>
      <c r="J265" s="7">
        <v>5.10726262627142</v>
      </c>
      <c r="K265" s="7">
        <v>34.024054050303207</v>
      </c>
      <c r="L265" s="7">
        <v>45.470303030303029</v>
      </c>
      <c r="M265" s="7">
        <v>2.6315789473684199</v>
      </c>
      <c r="N265" s="7">
        <v>41.004902678071403</v>
      </c>
      <c r="O265" s="7">
        <v>42.739442974002401</v>
      </c>
      <c r="P265" s="7">
        <v>30.524100000000001</v>
      </c>
      <c r="Q265" s="7">
        <v>49.686500000000002</v>
      </c>
      <c r="R265" s="7">
        <v>1.2212499999999999</v>
      </c>
      <c r="S265" s="7">
        <v>50.805</v>
      </c>
      <c r="T265" s="7">
        <v>12.180000000000007</v>
      </c>
      <c r="U265" s="7">
        <v>91.76</v>
      </c>
      <c r="V265" s="7">
        <v>12.349999999999994</v>
      </c>
      <c r="W265" s="7">
        <v>96.28</v>
      </c>
      <c r="X265" s="7">
        <v>22.1</v>
      </c>
      <c r="Y265" s="7">
        <v>0</v>
      </c>
      <c r="Z265" s="7">
        <v>0</v>
      </c>
      <c r="AA265" s="7">
        <v>4.8849999999999998</v>
      </c>
    </row>
    <row r="266" spans="1:27" ht="14.25" x14ac:dyDescent="0.2">
      <c r="A266" s="8" t="s">
        <v>568</v>
      </c>
      <c r="B266" s="9" t="s">
        <v>439</v>
      </c>
      <c r="C266" s="6" t="s">
        <v>440</v>
      </c>
      <c r="D266" s="6" t="s">
        <v>569</v>
      </c>
      <c r="E266" s="6" t="s">
        <v>46</v>
      </c>
      <c r="F266" s="6" t="s">
        <v>343</v>
      </c>
      <c r="G266" s="8" t="s">
        <v>37</v>
      </c>
      <c r="H266" s="7">
        <v>32.22337268444204</v>
      </c>
      <c r="I266" s="7">
        <v>27.367602623146077</v>
      </c>
      <c r="J266" s="7">
        <v>21.1141641972226</v>
      </c>
      <c r="K266" s="7">
        <v>33.497738260829522</v>
      </c>
      <c r="L266" s="7">
        <v>45.470303030303029</v>
      </c>
      <c r="M266" s="7">
        <v>0</v>
      </c>
      <c r="N266" s="7">
        <v>41.004902678071403</v>
      </c>
      <c r="O266" s="7">
        <v>42.739442974002401</v>
      </c>
      <c r="P266" s="7">
        <v>39.507027776385982</v>
      </c>
      <c r="Q266" s="7">
        <v>49.448282481604487</v>
      </c>
      <c r="R266" s="7">
        <v>20.522992316503327</v>
      </c>
      <c r="S266" s="7">
        <v>57.592589285714283</v>
      </c>
      <c r="T266" s="7">
        <v>31.200000000000003</v>
      </c>
      <c r="U266" s="7">
        <v>62.018809545133678</v>
      </c>
      <c r="V266" s="7">
        <v>31.200000000000003</v>
      </c>
      <c r="W266" s="7">
        <v>97.284264120429242</v>
      </c>
      <c r="X266" s="7">
        <v>22.1</v>
      </c>
      <c r="Y266" s="7">
        <v>34.813753581661899</v>
      </c>
      <c r="Z266" s="7">
        <v>7.5794621026895044</v>
      </c>
      <c r="AA266" s="7">
        <v>4.8849999999999998</v>
      </c>
    </row>
    <row r="267" spans="1:27" ht="14.25" x14ac:dyDescent="0.2">
      <c r="A267" s="8" t="s">
        <v>570</v>
      </c>
      <c r="B267" s="9" t="s">
        <v>439</v>
      </c>
      <c r="C267" s="6" t="s">
        <v>440</v>
      </c>
      <c r="D267" s="6" t="s">
        <v>571</v>
      </c>
      <c r="E267" s="6" t="s">
        <v>43</v>
      </c>
      <c r="F267" s="6" t="s">
        <v>343</v>
      </c>
      <c r="G267" s="8" t="s">
        <v>37</v>
      </c>
      <c r="H267" s="7">
        <v>29.073825201126752</v>
      </c>
      <c r="I267" s="7">
        <v>22.211678795729238</v>
      </c>
      <c r="J267" s="7">
        <v>5.17994574294893</v>
      </c>
      <c r="K267" s="7">
        <v>34.024054050303207</v>
      </c>
      <c r="L267" s="7">
        <v>45.470303030303029</v>
      </c>
      <c r="M267" s="7">
        <v>2.6315789473684199</v>
      </c>
      <c r="N267" s="7">
        <v>41.004902678071403</v>
      </c>
      <c r="O267" s="7">
        <v>42.739442974002401</v>
      </c>
      <c r="P267" s="7">
        <v>39.367044809223025</v>
      </c>
      <c r="Q267" s="7">
        <v>51.114406704993733</v>
      </c>
      <c r="R267" s="7">
        <v>19.769586863087152</v>
      </c>
      <c r="S267" s="7">
        <v>55.067236909953337</v>
      </c>
      <c r="T267" s="7">
        <v>7.4899999999999949</v>
      </c>
      <c r="U267" s="7">
        <v>99.41</v>
      </c>
      <c r="V267" s="7">
        <v>13.517916666666679</v>
      </c>
      <c r="W267" s="7">
        <v>98.71146136662496</v>
      </c>
      <c r="X267" s="7">
        <v>22.1</v>
      </c>
      <c r="Y267" s="7">
        <v>31.661891117478604</v>
      </c>
      <c r="Z267" s="7">
        <v>10.869565217391397</v>
      </c>
      <c r="AA267" s="7">
        <v>4.8849999999999998</v>
      </c>
    </row>
    <row r="268" spans="1:27" ht="14.25" x14ac:dyDescent="0.2">
      <c r="A268" s="8" t="s">
        <v>572</v>
      </c>
      <c r="B268" s="9" t="s">
        <v>439</v>
      </c>
      <c r="C268" s="6" t="s">
        <v>440</v>
      </c>
      <c r="D268" s="6" t="s">
        <v>573</v>
      </c>
      <c r="E268" s="6" t="s">
        <v>43</v>
      </c>
      <c r="F268" s="6" t="s">
        <v>343</v>
      </c>
      <c r="G268" s="8" t="s">
        <v>37</v>
      </c>
      <c r="H268" s="7">
        <v>21.123688834423952</v>
      </c>
      <c r="I268" s="7">
        <v>20.652519785521186</v>
      </c>
      <c r="J268" s="7">
        <v>1.9282132325800601</v>
      </c>
      <c r="K268" s="7">
        <v>33.497738260829522</v>
      </c>
      <c r="L268" s="7">
        <v>45.470303030303029</v>
      </c>
      <c r="M268" s="7">
        <v>0</v>
      </c>
      <c r="N268" s="7">
        <v>41.004902678071403</v>
      </c>
      <c r="O268" s="7">
        <v>42.739442974002401</v>
      </c>
      <c r="P268" s="7">
        <v>21.830442407778101</v>
      </c>
      <c r="Q268" s="7">
        <v>23.536999999999999</v>
      </c>
      <c r="R268" s="7">
        <v>19.136606019445249</v>
      </c>
      <c r="S268" s="7">
        <v>23.805000000000007</v>
      </c>
      <c r="T268" s="7">
        <v>0.98999999999999488</v>
      </c>
      <c r="U268" s="7">
        <v>45.75</v>
      </c>
      <c r="V268" s="7">
        <v>1.5600000000000023</v>
      </c>
      <c r="W268" s="7">
        <v>47.14</v>
      </c>
      <c r="X268" s="7">
        <v>22.1</v>
      </c>
      <c r="Y268" s="7">
        <v>35.830712038890496</v>
      </c>
      <c r="Z268" s="7">
        <v>0</v>
      </c>
      <c r="AA268" s="7">
        <v>4.8849999999999998</v>
      </c>
    </row>
    <row r="269" spans="1:27" ht="14.25" x14ac:dyDescent="0.2">
      <c r="A269" s="8" t="s">
        <v>574</v>
      </c>
      <c r="B269" s="9" t="s">
        <v>439</v>
      </c>
      <c r="C269" s="6" t="s">
        <v>440</v>
      </c>
      <c r="D269" s="6" t="s">
        <v>575</v>
      </c>
      <c r="E269" s="6" t="s">
        <v>40</v>
      </c>
      <c r="F269" s="6" t="s">
        <v>343</v>
      </c>
      <c r="G269" s="8" t="s">
        <v>37</v>
      </c>
      <c r="H269" s="7">
        <v>25.18483824822404</v>
      </c>
      <c r="I269" s="7">
        <v>20.766424336358664</v>
      </c>
      <c r="J269" s="7">
        <v>2.2536548064014301</v>
      </c>
      <c r="K269" s="7">
        <v>33.497738260829522</v>
      </c>
      <c r="L269" s="7">
        <v>45.470303030303029</v>
      </c>
      <c r="M269" s="7">
        <v>0</v>
      </c>
      <c r="N269" s="7">
        <v>41.004902678071403</v>
      </c>
      <c r="O269" s="7">
        <v>42.739442974002401</v>
      </c>
      <c r="P269" s="7">
        <v>31.812459116022097</v>
      </c>
      <c r="Q269" s="7">
        <v>38.556499999999993</v>
      </c>
      <c r="R269" s="7">
        <v>15.309647790055246</v>
      </c>
      <c r="S269" s="7">
        <v>51.33</v>
      </c>
      <c r="T269" s="7">
        <v>3.0300000000000011</v>
      </c>
      <c r="U269" s="7">
        <v>66.97999999999999</v>
      </c>
      <c r="V269" s="7">
        <v>3.0300000000000011</v>
      </c>
      <c r="W269" s="7">
        <v>99.26</v>
      </c>
      <c r="X269" s="7">
        <v>22.1</v>
      </c>
      <c r="Y269" s="7">
        <v>28.176795580110493</v>
      </c>
      <c r="Z269" s="7">
        <v>0</v>
      </c>
      <c r="AA269" s="7">
        <v>4.8849999999999998</v>
      </c>
    </row>
    <row r="270" spans="1:27" ht="14.25" x14ac:dyDescent="0.2">
      <c r="A270" s="8" t="s">
        <v>576</v>
      </c>
      <c r="B270" s="9" t="s">
        <v>439</v>
      </c>
      <c r="C270" s="6" t="s">
        <v>440</v>
      </c>
      <c r="D270" s="6" t="s">
        <v>577</v>
      </c>
      <c r="E270" s="6" t="s">
        <v>46</v>
      </c>
      <c r="F270" s="6" t="s">
        <v>343</v>
      </c>
      <c r="G270" s="8" t="s">
        <v>37</v>
      </c>
      <c r="H270" s="7">
        <v>26.30308537872984</v>
      </c>
      <c r="I270" s="7">
        <v>20.896519033048339</v>
      </c>
      <c r="J270" s="7">
        <v>2.6253539398005001</v>
      </c>
      <c r="K270" s="7">
        <v>33.497738260829522</v>
      </c>
      <c r="L270" s="7">
        <v>45.470303030303029</v>
      </c>
      <c r="M270" s="7">
        <v>0</v>
      </c>
      <c r="N270" s="7">
        <v>41.004902678071403</v>
      </c>
      <c r="O270" s="7">
        <v>42.739442974002401</v>
      </c>
      <c r="P270" s="7">
        <v>34.412934897252086</v>
      </c>
      <c r="Q270" s="7">
        <v>28.0625</v>
      </c>
      <c r="R270" s="7">
        <v>29.689837243130203</v>
      </c>
      <c r="S270" s="7">
        <v>56.56</v>
      </c>
      <c r="T270" s="7">
        <v>6.8599999999999994</v>
      </c>
      <c r="U270" s="7">
        <v>23.72</v>
      </c>
      <c r="V270" s="7">
        <v>11.519999999999996</v>
      </c>
      <c r="W270" s="7">
        <v>99.67</v>
      </c>
      <c r="X270" s="7">
        <v>22.1</v>
      </c>
      <c r="Y270" s="7">
        <v>50.973871733966803</v>
      </c>
      <c r="Z270" s="7">
        <v>11.926605504587201</v>
      </c>
      <c r="AA270" s="7">
        <v>4.8849999999999998</v>
      </c>
    </row>
    <row r="271" spans="1:27" ht="14.25" x14ac:dyDescent="0.2">
      <c r="A271" s="8" t="s">
        <v>578</v>
      </c>
      <c r="B271" s="9" t="s">
        <v>439</v>
      </c>
      <c r="C271" s="6" t="s">
        <v>440</v>
      </c>
      <c r="D271" s="6" t="s">
        <v>579</v>
      </c>
      <c r="E271" s="6" t="s">
        <v>40</v>
      </c>
      <c r="F271" s="6" t="s">
        <v>343</v>
      </c>
      <c r="G271" s="8" t="s">
        <v>37</v>
      </c>
      <c r="H271" s="7">
        <v>27.642764888131062</v>
      </c>
      <c r="I271" s="7">
        <v>22.668553008647198</v>
      </c>
      <c r="J271" s="7">
        <v>7.6883081557972401</v>
      </c>
      <c r="K271" s="7">
        <v>33.497738260829522</v>
      </c>
      <c r="L271" s="7">
        <v>45.470303030303029</v>
      </c>
      <c r="M271" s="7">
        <v>0</v>
      </c>
      <c r="N271" s="7">
        <v>41.004902678071403</v>
      </c>
      <c r="O271" s="7">
        <v>42.739442974002401</v>
      </c>
      <c r="P271" s="7">
        <v>35.104082707356852</v>
      </c>
      <c r="Q271" s="7">
        <v>46.781663821362535</v>
      </c>
      <c r="R271" s="7">
        <v>16.468542947029601</v>
      </c>
      <c r="S271" s="7">
        <v>49.02</v>
      </c>
      <c r="T271" s="7">
        <v>10.427212737875109</v>
      </c>
      <c r="U271" s="7">
        <v>86.99</v>
      </c>
      <c r="V271" s="7">
        <v>4.519999999999996</v>
      </c>
      <c r="W271" s="7">
        <v>97.79</v>
      </c>
      <c r="X271" s="7">
        <v>22.1</v>
      </c>
      <c r="Y271" s="7">
        <v>30.494585894059199</v>
      </c>
      <c r="Z271" s="7">
        <v>0</v>
      </c>
      <c r="AA271" s="7">
        <v>4.8849999999999998</v>
      </c>
    </row>
    <row r="272" spans="1:27" ht="14.25" x14ac:dyDescent="0.2">
      <c r="A272" s="8" t="s">
        <v>580</v>
      </c>
      <c r="B272" s="9" t="s">
        <v>439</v>
      </c>
      <c r="C272" s="6" t="s">
        <v>440</v>
      </c>
      <c r="D272" s="6" t="s">
        <v>581</v>
      </c>
      <c r="E272" s="6" t="s">
        <v>46</v>
      </c>
      <c r="F272" s="6" t="s">
        <v>343</v>
      </c>
      <c r="G272" s="8" t="s">
        <v>37</v>
      </c>
      <c r="H272" s="7">
        <v>27.092037653142494</v>
      </c>
      <c r="I272" s="7">
        <v>20.297554061727613</v>
      </c>
      <c r="J272" s="7">
        <v>0.91402545031271498</v>
      </c>
      <c r="K272" s="7">
        <v>33.497738260829522</v>
      </c>
      <c r="L272" s="7">
        <v>45.470303030303029</v>
      </c>
      <c r="M272" s="7">
        <v>0</v>
      </c>
      <c r="N272" s="7">
        <v>41.004902678071403</v>
      </c>
      <c r="O272" s="7">
        <v>42.739442974002401</v>
      </c>
      <c r="P272" s="7">
        <v>37.283763040264816</v>
      </c>
      <c r="Q272" s="7">
        <v>35.145618257304896</v>
      </c>
      <c r="R272" s="7">
        <v>31.000080963665102</v>
      </c>
      <c r="S272" s="7">
        <v>54.12741675938409</v>
      </c>
      <c r="T272" s="7">
        <v>7.4899999999999949</v>
      </c>
      <c r="U272" s="7">
        <v>46.894303797468353</v>
      </c>
      <c r="V272" s="7">
        <v>13.517916666666679</v>
      </c>
      <c r="W272" s="7">
        <v>97.284264120429242</v>
      </c>
      <c r="X272" s="7">
        <v>22.1</v>
      </c>
      <c r="Y272" s="7">
        <v>59.557661927330201</v>
      </c>
      <c r="Z272" s="7">
        <v>0</v>
      </c>
      <c r="AA272" s="7">
        <v>4.8849999999999998</v>
      </c>
    </row>
    <row r="273" spans="1:27" ht="14.25" x14ac:dyDescent="0.2">
      <c r="A273" s="8" t="s">
        <v>582</v>
      </c>
      <c r="B273" s="9" t="s">
        <v>439</v>
      </c>
      <c r="C273" s="6" t="s">
        <v>440</v>
      </c>
      <c r="D273" s="6" t="s">
        <v>583</v>
      </c>
      <c r="E273" s="6" t="s">
        <v>62</v>
      </c>
      <c r="F273" s="6" t="s">
        <v>343</v>
      </c>
      <c r="G273" s="8" t="s">
        <v>37</v>
      </c>
      <c r="H273" s="7">
        <v>25.141468566833467</v>
      </c>
      <c r="I273" s="7">
        <v>25.75150733979639</v>
      </c>
      <c r="J273" s="7">
        <v>11.6847190267498</v>
      </c>
      <c r="K273" s="7">
        <v>35.603001418724261</v>
      </c>
      <c r="L273" s="7">
        <v>45.470303030303029</v>
      </c>
      <c r="M273" s="7">
        <v>10.526315789473699</v>
      </c>
      <c r="N273" s="7">
        <v>41.004902678071403</v>
      </c>
      <c r="O273" s="7">
        <v>42.739442974002401</v>
      </c>
      <c r="P273" s="7">
        <v>24.226410407389078</v>
      </c>
      <c r="Q273" s="7">
        <v>47.016500000000001</v>
      </c>
      <c r="R273" s="7">
        <v>3.6870260184726953</v>
      </c>
      <c r="S273" s="7">
        <v>19.724999999999994</v>
      </c>
      <c r="T273" s="7">
        <v>0.45000000000000284</v>
      </c>
      <c r="U273" s="7">
        <v>99.12</v>
      </c>
      <c r="V273" s="7">
        <v>0.45000000000000284</v>
      </c>
      <c r="W273" s="7">
        <v>99.12</v>
      </c>
      <c r="X273" s="7">
        <v>22.1</v>
      </c>
      <c r="Y273" s="7">
        <v>4.9315520369453907</v>
      </c>
      <c r="Z273" s="7">
        <v>0</v>
      </c>
      <c r="AA273" s="7">
        <v>4.8849999999999998</v>
      </c>
    </row>
    <row r="274" spans="1:27" ht="14.25" x14ac:dyDescent="0.2">
      <c r="A274" s="8" t="s">
        <v>584</v>
      </c>
      <c r="B274" s="9" t="s">
        <v>439</v>
      </c>
      <c r="C274" s="6" t="s">
        <v>440</v>
      </c>
      <c r="D274" s="6" t="s">
        <v>585</v>
      </c>
      <c r="E274" s="6" t="s">
        <v>43</v>
      </c>
      <c r="F274" s="6" t="s">
        <v>343</v>
      </c>
      <c r="G274" s="8" t="s">
        <v>37</v>
      </c>
      <c r="H274" s="7">
        <v>25.975469614978618</v>
      </c>
      <c r="I274" s="7">
        <v>20.297554061727613</v>
      </c>
      <c r="J274" s="7">
        <v>0.91402545031271498</v>
      </c>
      <c r="K274" s="7">
        <v>33.497738260829522</v>
      </c>
      <c r="L274" s="7">
        <v>45.470303030303029</v>
      </c>
      <c r="M274" s="7">
        <v>0</v>
      </c>
      <c r="N274" s="7">
        <v>41.004902678071403</v>
      </c>
      <c r="O274" s="7">
        <v>42.739442974002401</v>
      </c>
      <c r="P274" s="7">
        <v>34.492342944855125</v>
      </c>
      <c r="Q274" s="7">
        <v>36.553999999999995</v>
      </c>
      <c r="R274" s="7">
        <v>24.4181073621378</v>
      </c>
      <c r="S274" s="7">
        <v>50.517499999999998</v>
      </c>
      <c r="T274" s="7">
        <v>4.4599999999999937</v>
      </c>
      <c r="U274" s="7">
        <v>71.86</v>
      </c>
      <c r="V274" s="7">
        <v>4.4599999999999937</v>
      </c>
      <c r="W274" s="7">
        <v>71.86</v>
      </c>
      <c r="X274" s="7">
        <v>22.1</v>
      </c>
      <c r="Y274" s="7">
        <v>37.944102321174796</v>
      </c>
      <c r="Z274" s="7">
        <v>16.899224806201602</v>
      </c>
      <c r="AA274" s="7">
        <v>4.8849999999999998</v>
      </c>
    </row>
    <row r="275" spans="1:27" ht="14.25" x14ac:dyDescent="0.2">
      <c r="A275" s="8" t="s">
        <v>586</v>
      </c>
      <c r="B275" s="9" t="s">
        <v>439</v>
      </c>
      <c r="C275" s="6" t="s">
        <v>440</v>
      </c>
      <c r="D275" s="6" t="s">
        <v>587</v>
      </c>
      <c r="E275" s="6" t="s">
        <v>62</v>
      </c>
      <c r="F275" s="6" t="s">
        <v>343</v>
      </c>
      <c r="G275" s="8" t="s">
        <v>37</v>
      </c>
      <c r="H275" s="7">
        <v>25.651048632978501</v>
      </c>
      <c r="I275" s="7">
        <v>21.583145660200202</v>
      </c>
      <c r="J275" s="7">
        <v>4.5871443030915398</v>
      </c>
      <c r="K275" s="7">
        <v>33.497738260829522</v>
      </c>
      <c r="L275" s="7">
        <v>45.470303030303029</v>
      </c>
      <c r="M275" s="7">
        <v>0</v>
      </c>
      <c r="N275" s="7">
        <v>41.004902678071403</v>
      </c>
      <c r="O275" s="7">
        <v>42.739442974002401</v>
      </c>
      <c r="P275" s="7">
        <v>31.752903092145957</v>
      </c>
      <c r="Q275" s="7">
        <v>33.865999999999993</v>
      </c>
      <c r="R275" s="7">
        <v>1.8087577303648978</v>
      </c>
      <c r="S275" s="7">
        <v>87.415000000000006</v>
      </c>
      <c r="T275" s="7">
        <v>10.489999999999995</v>
      </c>
      <c r="U275" s="7">
        <v>7.5999999999999943</v>
      </c>
      <c r="V275" s="7">
        <v>75.22</v>
      </c>
      <c r="W275" s="7">
        <v>99.64</v>
      </c>
      <c r="X275" s="7">
        <v>22.1</v>
      </c>
      <c r="Y275" s="7">
        <v>1.1750154607297958</v>
      </c>
      <c r="Z275" s="7">
        <v>0</v>
      </c>
      <c r="AA275" s="7">
        <v>4.8849999999999998</v>
      </c>
    </row>
    <row r="276" spans="1:27" ht="14.25" x14ac:dyDescent="0.2">
      <c r="A276" s="8" t="s">
        <v>588</v>
      </c>
      <c r="B276" s="9" t="s">
        <v>439</v>
      </c>
      <c r="C276" s="6" t="s">
        <v>440</v>
      </c>
      <c r="D276" s="6" t="s">
        <v>589</v>
      </c>
      <c r="E276" s="6" t="s">
        <v>43</v>
      </c>
      <c r="F276" s="6" t="s">
        <v>343</v>
      </c>
      <c r="G276" s="8" t="s">
        <v>37</v>
      </c>
      <c r="H276" s="7">
        <v>29.27340970339591</v>
      </c>
      <c r="I276" s="7">
        <v>21.351312454930742</v>
      </c>
      <c r="J276" s="7">
        <v>3.9247637166073699</v>
      </c>
      <c r="K276" s="7">
        <v>33.497738260829522</v>
      </c>
      <c r="L276" s="7">
        <v>45.470303030303029</v>
      </c>
      <c r="M276" s="7">
        <v>0</v>
      </c>
      <c r="N276" s="7">
        <v>41.004902678071403</v>
      </c>
      <c r="O276" s="7">
        <v>42.739442974002401</v>
      </c>
      <c r="P276" s="7">
        <v>41.156555576093659</v>
      </c>
      <c r="Q276" s="7">
        <v>49.218499999999999</v>
      </c>
      <c r="R276" s="7">
        <v>23.802888940234151</v>
      </c>
      <c r="S276" s="7">
        <v>59.74</v>
      </c>
      <c r="T276" s="7">
        <v>16.870000000000005</v>
      </c>
      <c r="U276" s="7">
        <v>74.430000000000007</v>
      </c>
      <c r="V276" s="7">
        <v>35.209999999999994</v>
      </c>
      <c r="W276" s="7">
        <v>95.58</v>
      </c>
      <c r="X276" s="7">
        <v>22.1</v>
      </c>
      <c r="Y276" s="7">
        <v>45.1632778804683</v>
      </c>
      <c r="Z276" s="7">
        <v>0</v>
      </c>
      <c r="AA276" s="7">
        <v>4.8849999999999998</v>
      </c>
    </row>
    <row r="277" spans="1:27" ht="14.25" x14ac:dyDescent="0.2">
      <c r="A277" s="8" t="s">
        <v>590</v>
      </c>
      <c r="B277" s="9" t="s">
        <v>439</v>
      </c>
      <c r="C277" s="6" t="s">
        <v>440</v>
      </c>
      <c r="D277" s="6" t="s">
        <v>591</v>
      </c>
      <c r="E277" s="6" t="s">
        <v>40</v>
      </c>
      <c r="F277" s="6" t="s">
        <v>343</v>
      </c>
      <c r="G277" s="8" t="s">
        <v>37</v>
      </c>
      <c r="H277" s="7">
        <v>26.219602824672059</v>
      </c>
      <c r="I277" s="7">
        <v>21.670430177684619</v>
      </c>
      <c r="J277" s="7">
        <v>4.8365286387613002</v>
      </c>
      <c r="K277" s="7">
        <v>33.497738260829522</v>
      </c>
      <c r="L277" s="7">
        <v>45.470303030303029</v>
      </c>
      <c r="M277" s="7">
        <v>0</v>
      </c>
      <c r="N277" s="7">
        <v>41.004902678071403</v>
      </c>
      <c r="O277" s="7">
        <v>42.739442974002401</v>
      </c>
      <c r="P277" s="7">
        <v>33.043361795153217</v>
      </c>
      <c r="Q277" s="7">
        <v>32.593469204993745</v>
      </c>
      <c r="R277" s="7">
        <v>25.316733494579282</v>
      </c>
      <c r="S277" s="7">
        <v>49.396403576620003</v>
      </c>
      <c r="T277" s="7">
        <v>0.54999999999999716</v>
      </c>
      <c r="U277" s="7">
        <v>46.89</v>
      </c>
      <c r="V277" s="7">
        <v>8.86</v>
      </c>
      <c r="W277" s="7">
        <v>98.816461366624964</v>
      </c>
      <c r="X277" s="7">
        <v>22.1</v>
      </c>
      <c r="Y277" s="7">
        <v>43.713355048860002</v>
      </c>
      <c r="Z277" s="7">
        <v>8.9552238805971172</v>
      </c>
      <c r="AA277" s="7">
        <v>4.8849999999999998</v>
      </c>
    </row>
    <row r="278" spans="1:27" ht="14.25" x14ac:dyDescent="0.2">
      <c r="A278" s="8" t="s">
        <v>592</v>
      </c>
      <c r="B278" s="9" t="s">
        <v>439</v>
      </c>
      <c r="C278" s="6" t="s">
        <v>440</v>
      </c>
      <c r="D278" s="6" t="s">
        <v>593</v>
      </c>
      <c r="E278" s="6" t="s">
        <v>43</v>
      </c>
      <c r="F278" s="6" t="s">
        <v>343</v>
      </c>
      <c r="G278" s="8" t="s">
        <v>37</v>
      </c>
      <c r="H278" s="7">
        <v>21.051122451836768</v>
      </c>
      <c r="I278" s="7">
        <v>20.297554061727613</v>
      </c>
      <c r="J278" s="7">
        <v>0.91402545031271498</v>
      </c>
      <c r="K278" s="7">
        <v>33.497738260829522</v>
      </c>
      <c r="L278" s="7">
        <v>45.470303030303029</v>
      </c>
      <c r="M278" s="7">
        <v>0</v>
      </c>
      <c r="N278" s="7">
        <v>41.004902678071403</v>
      </c>
      <c r="O278" s="7">
        <v>42.739442974002401</v>
      </c>
      <c r="P278" s="7">
        <v>22.181475037000503</v>
      </c>
      <c r="Q278" s="7">
        <v>20.258000000000003</v>
      </c>
      <c r="R278" s="7">
        <v>9.0406875925012518</v>
      </c>
      <c r="S278" s="7">
        <v>52.31</v>
      </c>
      <c r="T278" s="7">
        <v>3.5100000000000051</v>
      </c>
      <c r="U278" s="7">
        <v>5.0400000000000063</v>
      </c>
      <c r="V278" s="7">
        <v>3.75</v>
      </c>
      <c r="W278" s="7">
        <v>99.47</v>
      </c>
      <c r="X278" s="7">
        <v>22.1</v>
      </c>
      <c r="Y278" s="7">
        <v>15.638875185002505</v>
      </c>
      <c r="Z278" s="7">
        <v>0</v>
      </c>
      <c r="AA278" s="7">
        <v>4.8849999999999998</v>
      </c>
    </row>
    <row r="279" spans="1:27" ht="14.25" x14ac:dyDescent="0.2">
      <c r="A279" s="8" t="s">
        <v>594</v>
      </c>
      <c r="B279" s="9" t="s">
        <v>439</v>
      </c>
      <c r="C279" s="6" t="s">
        <v>440</v>
      </c>
      <c r="D279" s="6" t="s">
        <v>595</v>
      </c>
      <c r="E279" s="6" t="s">
        <v>62</v>
      </c>
      <c r="F279" s="6" t="s">
        <v>343</v>
      </c>
      <c r="G279" s="8" t="s">
        <v>37</v>
      </c>
      <c r="H279" s="7">
        <v>21.068683958592754</v>
      </c>
      <c r="I279" s="7">
        <v>21.431267639147205</v>
      </c>
      <c r="J279" s="7">
        <v>4.1532071000829696</v>
      </c>
      <c r="K279" s="7">
        <v>33.497738260829522</v>
      </c>
      <c r="L279" s="7">
        <v>45.470303030303029</v>
      </c>
      <c r="M279" s="7">
        <v>0</v>
      </c>
      <c r="N279" s="7">
        <v>41.004902678071403</v>
      </c>
      <c r="O279" s="7">
        <v>42.739442974002401</v>
      </c>
      <c r="P279" s="7">
        <v>20.524808437761077</v>
      </c>
      <c r="Q279" s="7">
        <v>27.441499999999994</v>
      </c>
      <c r="R279" s="7">
        <v>1.2630210944026978</v>
      </c>
      <c r="S279" s="7">
        <v>45.215000000000003</v>
      </c>
      <c r="T279" s="7">
        <v>7.4899999999999949</v>
      </c>
      <c r="U279" s="7">
        <v>29.459999999999994</v>
      </c>
      <c r="V279" s="7">
        <v>1.7099999999999937</v>
      </c>
      <c r="W279" s="7">
        <v>92.6</v>
      </c>
      <c r="X279" s="7">
        <v>22.1</v>
      </c>
      <c r="Y279" s="7">
        <v>8.3542188805395767E-2</v>
      </c>
      <c r="Z279" s="7">
        <v>0</v>
      </c>
      <c r="AA279" s="7">
        <v>4.8849999999999998</v>
      </c>
    </row>
    <row r="280" spans="1:27" ht="14.25" x14ac:dyDescent="0.2">
      <c r="A280" s="8" t="s">
        <v>596</v>
      </c>
      <c r="B280" s="9" t="s">
        <v>439</v>
      </c>
      <c r="C280" s="6" t="s">
        <v>440</v>
      </c>
      <c r="D280" s="6" t="s">
        <v>597</v>
      </c>
      <c r="E280" s="6" t="s">
        <v>62</v>
      </c>
      <c r="F280" s="6" t="s">
        <v>343</v>
      </c>
      <c r="G280" s="8" t="s">
        <v>37</v>
      </c>
      <c r="H280" s="7">
        <v>23.612888584066365</v>
      </c>
      <c r="I280" s="7">
        <v>21.84781430677727</v>
      </c>
      <c r="J280" s="7">
        <v>5.3433404361688703</v>
      </c>
      <c r="K280" s="7">
        <v>33.497738260829522</v>
      </c>
      <c r="L280" s="7">
        <v>45.470303030303029</v>
      </c>
      <c r="M280" s="7">
        <v>0</v>
      </c>
      <c r="N280" s="7">
        <v>41.004902678071403</v>
      </c>
      <c r="O280" s="7">
        <v>42.739442974002401</v>
      </c>
      <c r="P280" s="7">
        <v>26.260500000000004</v>
      </c>
      <c r="Q280" s="7">
        <v>36.522500000000001</v>
      </c>
      <c r="R280" s="7">
        <v>1.2212499999999999</v>
      </c>
      <c r="S280" s="7">
        <v>55.815000000000005</v>
      </c>
      <c r="T280" s="7">
        <v>12.400000000000006</v>
      </c>
      <c r="U280" s="7">
        <v>46.16</v>
      </c>
      <c r="V280" s="7">
        <v>12.400000000000006</v>
      </c>
      <c r="W280" s="7">
        <v>99.23</v>
      </c>
      <c r="X280" s="7">
        <v>22.1</v>
      </c>
      <c r="Y280" s="7">
        <v>0</v>
      </c>
      <c r="Z280" s="7">
        <v>0</v>
      </c>
      <c r="AA280" s="7">
        <v>4.8849999999999998</v>
      </c>
    </row>
    <row r="281" spans="1:27" ht="14.25" x14ac:dyDescent="0.2">
      <c r="A281" s="8" t="s">
        <v>598</v>
      </c>
      <c r="B281" s="9" t="s">
        <v>439</v>
      </c>
      <c r="C281" s="6" t="s">
        <v>440</v>
      </c>
      <c r="D281" s="6" t="s">
        <v>599</v>
      </c>
      <c r="E281" s="6" t="s">
        <v>46</v>
      </c>
      <c r="F281" s="6" t="s">
        <v>343</v>
      </c>
      <c r="G281" s="8" t="s">
        <v>37</v>
      </c>
      <c r="H281" s="7">
        <v>17.055761017216948</v>
      </c>
      <c r="I281" s="7">
        <v>25.365801695361583</v>
      </c>
      <c r="J281" s="7">
        <v>15.394732974981199</v>
      </c>
      <c r="K281" s="7">
        <v>33.497738260829522</v>
      </c>
      <c r="L281" s="7">
        <v>45.470303030303029</v>
      </c>
      <c r="M281" s="7">
        <v>0</v>
      </c>
      <c r="N281" s="7">
        <v>41.004902678071403</v>
      </c>
      <c r="O281" s="7">
        <v>42.739442974002401</v>
      </c>
      <c r="P281" s="7">
        <v>4.5906999999999965</v>
      </c>
      <c r="Q281" s="7">
        <v>7.357999999999997</v>
      </c>
      <c r="R281" s="7">
        <v>1.2212499999999999</v>
      </c>
      <c r="S281" s="7">
        <v>5.7949999999999875</v>
      </c>
      <c r="T281" s="7">
        <v>6.4050000000000011</v>
      </c>
      <c r="U281" s="7">
        <v>4.9599999999999937</v>
      </c>
      <c r="V281" s="7">
        <v>6.6299999999999955</v>
      </c>
      <c r="W281" s="7">
        <v>4.9599999999999937</v>
      </c>
      <c r="X281" s="7">
        <v>22.1</v>
      </c>
      <c r="Y281" s="7">
        <v>0</v>
      </c>
      <c r="Z281" s="7">
        <v>0</v>
      </c>
      <c r="AA281" s="7">
        <v>4.8849999999999998</v>
      </c>
    </row>
    <row r="282" spans="1:27" ht="14.25" x14ac:dyDescent="0.2">
      <c r="A282" s="8" t="s">
        <v>600</v>
      </c>
      <c r="B282" s="9" t="s">
        <v>439</v>
      </c>
      <c r="C282" s="6" t="s">
        <v>440</v>
      </c>
      <c r="D282" s="6" t="s">
        <v>601</v>
      </c>
      <c r="E282" s="6" t="s">
        <v>43</v>
      </c>
      <c r="F282" s="6" t="s">
        <v>343</v>
      </c>
      <c r="G282" s="8" t="s">
        <v>37</v>
      </c>
      <c r="H282" s="7">
        <v>23.455191274350405</v>
      </c>
      <c r="I282" s="7">
        <v>22.42291879058401</v>
      </c>
      <c r="J282" s="7">
        <v>6.9864961041881299</v>
      </c>
      <c r="K282" s="7">
        <v>33.497738260829522</v>
      </c>
      <c r="L282" s="7">
        <v>45.470303030303029</v>
      </c>
      <c r="M282" s="7">
        <v>0</v>
      </c>
      <c r="N282" s="7">
        <v>41.004902678071403</v>
      </c>
      <c r="O282" s="7">
        <v>42.739442974002401</v>
      </c>
      <c r="P282" s="7">
        <v>25.003599999999999</v>
      </c>
      <c r="Q282" s="7">
        <v>36.97775</v>
      </c>
      <c r="R282" s="7">
        <v>1.2212499999999999</v>
      </c>
      <c r="S282" s="7">
        <v>48.62</v>
      </c>
      <c r="T282" s="7">
        <v>2.9200000000000017</v>
      </c>
      <c r="U282" s="7">
        <v>60.667499999999997</v>
      </c>
      <c r="V282" s="7">
        <v>7.4699999999999989</v>
      </c>
      <c r="W282" s="7">
        <v>97.14</v>
      </c>
      <c r="X282" s="7">
        <v>22.1</v>
      </c>
      <c r="Y282" s="7">
        <v>0</v>
      </c>
      <c r="Z282" s="7">
        <v>0</v>
      </c>
      <c r="AA282" s="7">
        <v>4.8849999999999998</v>
      </c>
    </row>
    <row r="283" spans="1:27" ht="14.25" x14ac:dyDescent="0.2">
      <c r="A283" s="8" t="s">
        <v>602</v>
      </c>
      <c r="B283" s="9" t="s">
        <v>439</v>
      </c>
      <c r="C283" s="6" t="s">
        <v>440</v>
      </c>
      <c r="D283" s="6" t="s">
        <v>603</v>
      </c>
      <c r="E283" s="6" t="s">
        <v>46</v>
      </c>
      <c r="F283" s="6" t="s">
        <v>343</v>
      </c>
      <c r="G283" s="8" t="s">
        <v>37</v>
      </c>
      <c r="H283" s="7">
        <v>29.13395409090478</v>
      </c>
      <c r="I283" s="7">
        <v>22.817040142839577</v>
      </c>
      <c r="J283" s="7">
        <v>8.1125571106326095</v>
      </c>
      <c r="K283" s="7">
        <v>33.497738260829522</v>
      </c>
      <c r="L283" s="7">
        <v>45.470303030303029</v>
      </c>
      <c r="M283" s="7">
        <v>0</v>
      </c>
      <c r="N283" s="7">
        <v>41.004902678071403</v>
      </c>
      <c r="O283" s="7">
        <v>42.739442974002401</v>
      </c>
      <c r="P283" s="7">
        <v>38.609325013002582</v>
      </c>
      <c r="Q283" s="7">
        <v>52.283650930657281</v>
      </c>
      <c r="R283" s="7">
        <v>14.218959813539177</v>
      </c>
      <c r="S283" s="7">
        <v>60.041403576619999</v>
      </c>
      <c r="T283" s="7">
        <v>21.939999999999998</v>
      </c>
      <c r="U283" s="7">
        <v>84.656439085545145</v>
      </c>
      <c r="V283" s="7">
        <v>21.939999999999998</v>
      </c>
      <c r="W283" s="7">
        <v>98.691461366624964</v>
      </c>
      <c r="X283" s="7">
        <v>22.1</v>
      </c>
      <c r="Y283" s="7">
        <v>24.524831391784204</v>
      </c>
      <c r="Z283" s="7">
        <v>2.941176470588303</v>
      </c>
      <c r="AA283" s="7">
        <v>4.8849999999999998</v>
      </c>
    </row>
    <row r="284" spans="1:27" ht="14.25" x14ac:dyDescent="0.2">
      <c r="A284" s="8" t="s">
        <v>604</v>
      </c>
      <c r="B284" s="9" t="s">
        <v>439</v>
      </c>
      <c r="C284" s="6" t="s">
        <v>440</v>
      </c>
      <c r="D284" s="6" t="s">
        <v>605</v>
      </c>
      <c r="E284" s="6" t="s">
        <v>43</v>
      </c>
      <c r="F284" s="6" t="s">
        <v>343</v>
      </c>
      <c r="G284" s="8" t="s">
        <v>37</v>
      </c>
      <c r="H284" s="7">
        <v>22.870262314279344</v>
      </c>
      <c r="I284" s="7">
        <v>22.304151845922203</v>
      </c>
      <c r="J284" s="7">
        <v>6.6471619765829697</v>
      </c>
      <c r="K284" s="7">
        <v>33.497738260829522</v>
      </c>
      <c r="L284" s="7">
        <v>45.470303030303029</v>
      </c>
      <c r="M284" s="7">
        <v>0</v>
      </c>
      <c r="N284" s="7">
        <v>41.004902678071403</v>
      </c>
      <c r="O284" s="7">
        <v>42.739442974002401</v>
      </c>
      <c r="P284" s="7">
        <v>23.719428016815051</v>
      </c>
      <c r="Q284" s="7">
        <v>21.381187500000003</v>
      </c>
      <c r="R284" s="7">
        <v>10.360715875370952</v>
      </c>
      <c r="S284" s="7">
        <v>55.113333333333337</v>
      </c>
      <c r="T284" s="7">
        <v>7.4899999999999949</v>
      </c>
      <c r="U284" s="7">
        <v>0.71999999999999886</v>
      </c>
      <c r="V284" s="7">
        <v>13.517916666666679</v>
      </c>
      <c r="W284" s="7">
        <v>97.87</v>
      </c>
      <c r="X284" s="7">
        <v>22.1</v>
      </c>
      <c r="Y284" s="7">
        <v>18.278931750741904</v>
      </c>
      <c r="Z284" s="7">
        <v>0</v>
      </c>
      <c r="AA284" s="7">
        <v>4.8849999999999998</v>
      </c>
    </row>
    <row r="285" spans="1:27" ht="14.25" x14ac:dyDescent="0.2">
      <c r="A285" s="8" t="s">
        <v>606</v>
      </c>
      <c r="B285" s="9" t="s">
        <v>439</v>
      </c>
      <c r="C285" s="6" t="s">
        <v>440</v>
      </c>
      <c r="D285" s="6" t="s">
        <v>607</v>
      </c>
      <c r="E285" s="6" t="s">
        <v>46</v>
      </c>
      <c r="F285" s="6" t="s">
        <v>343</v>
      </c>
      <c r="G285" s="8" t="s">
        <v>37</v>
      </c>
      <c r="H285" s="7">
        <v>14.042778323799718</v>
      </c>
      <c r="I285" s="7">
        <v>22.398163872999529</v>
      </c>
      <c r="J285" s="7">
        <v>6.9157677682324703</v>
      </c>
      <c r="K285" s="7">
        <v>33.497738260829522</v>
      </c>
      <c r="L285" s="7">
        <v>45.470303030303029</v>
      </c>
      <c r="M285" s="7">
        <v>0</v>
      </c>
      <c r="N285" s="7">
        <v>41.004902678071403</v>
      </c>
      <c r="O285" s="7">
        <v>42.739442974002401</v>
      </c>
      <c r="P285" s="7">
        <v>1.5097</v>
      </c>
      <c r="Q285" s="7">
        <v>2.4304999999999981</v>
      </c>
      <c r="R285" s="7">
        <v>1.2212499999999999</v>
      </c>
      <c r="S285" s="7">
        <v>0.24500000000000455</v>
      </c>
      <c r="T285" s="7">
        <v>0.28000000000000114</v>
      </c>
      <c r="U285" s="7">
        <v>0.20999999999999375</v>
      </c>
      <c r="V285" s="7">
        <v>0.28000000000000114</v>
      </c>
      <c r="W285" s="7">
        <v>0.20999999999999375</v>
      </c>
      <c r="X285" s="7">
        <v>22.1</v>
      </c>
      <c r="Y285" s="7">
        <v>0</v>
      </c>
      <c r="Z285" s="7">
        <v>0</v>
      </c>
      <c r="AA285" s="7">
        <v>4.8849999999999998</v>
      </c>
    </row>
    <row r="286" spans="1:27" ht="14.25" x14ac:dyDescent="0.2">
      <c r="A286" s="8" t="s">
        <v>608</v>
      </c>
      <c r="B286" s="9" t="s">
        <v>439</v>
      </c>
      <c r="C286" s="6" t="s">
        <v>440</v>
      </c>
      <c r="D286" s="6" t="s">
        <v>609</v>
      </c>
      <c r="E286" s="6" t="s">
        <v>40</v>
      </c>
      <c r="F286" s="6" t="s">
        <v>343</v>
      </c>
      <c r="G286" s="8" t="s">
        <v>37</v>
      </c>
      <c r="H286" s="7">
        <v>25.827578141937025</v>
      </c>
      <c r="I286" s="7">
        <v>21.884392461329426</v>
      </c>
      <c r="J286" s="7">
        <v>5.4478494491750302</v>
      </c>
      <c r="K286" s="7">
        <v>33.497738260829522</v>
      </c>
      <c r="L286" s="7">
        <v>45.470303030303029</v>
      </c>
      <c r="M286" s="7">
        <v>0</v>
      </c>
      <c r="N286" s="7">
        <v>41.004902678071403</v>
      </c>
      <c r="O286" s="7">
        <v>42.739442974002401</v>
      </c>
      <c r="P286" s="7">
        <v>31.742356662848422</v>
      </c>
      <c r="Q286" s="7">
        <v>41.508499999999998</v>
      </c>
      <c r="R286" s="7">
        <v>14.012391657121059</v>
      </c>
      <c r="S286" s="7">
        <v>47.67</v>
      </c>
      <c r="T286" s="7">
        <v>1.1400000000000006</v>
      </c>
      <c r="U286" s="7">
        <v>79.430000000000007</v>
      </c>
      <c r="V286" s="7">
        <v>1.1400000000000006</v>
      </c>
      <c r="W286" s="7">
        <v>99.71</v>
      </c>
      <c r="X286" s="7">
        <v>22.1</v>
      </c>
      <c r="Y286" s="7">
        <v>25.582283314242119</v>
      </c>
      <c r="Z286" s="7">
        <v>0</v>
      </c>
      <c r="AA286" s="7">
        <v>4.8849999999999998</v>
      </c>
    </row>
    <row r="287" spans="1:27" ht="14.25" x14ac:dyDescent="0.2">
      <c r="A287" s="8" t="s">
        <v>610</v>
      </c>
      <c r="B287" s="9" t="s">
        <v>439</v>
      </c>
      <c r="C287" s="6" t="s">
        <v>440</v>
      </c>
      <c r="D287" s="6" t="s">
        <v>611</v>
      </c>
      <c r="E287" s="6" t="s">
        <v>43</v>
      </c>
      <c r="F287" s="6" t="s">
        <v>343</v>
      </c>
      <c r="G287" s="8" t="s">
        <v>37</v>
      </c>
      <c r="H287" s="7">
        <v>24.476469678005323</v>
      </c>
      <c r="I287" s="7">
        <v>21.705116130008875</v>
      </c>
      <c r="J287" s="7">
        <v>4.9356313596877497</v>
      </c>
      <c r="K287" s="7">
        <v>33.497738260829522</v>
      </c>
      <c r="L287" s="7">
        <v>45.470303030303029</v>
      </c>
      <c r="M287" s="7">
        <v>0</v>
      </c>
      <c r="N287" s="7">
        <v>41.004902678071403</v>
      </c>
      <c r="O287" s="7">
        <v>42.739442974002401</v>
      </c>
      <c r="P287" s="7">
        <v>28.633499999999998</v>
      </c>
      <c r="Q287" s="7">
        <v>41.089999999999996</v>
      </c>
      <c r="R287" s="7">
        <v>1.2212499999999999</v>
      </c>
      <c r="S287" s="7">
        <v>58.544999999999995</v>
      </c>
      <c r="T287" s="7">
        <v>7.269999999999996</v>
      </c>
      <c r="U287" s="7">
        <v>69.22</v>
      </c>
      <c r="V287" s="7">
        <v>10.340000000000003</v>
      </c>
      <c r="W287" s="7">
        <v>95.88</v>
      </c>
      <c r="X287" s="7">
        <v>22.1</v>
      </c>
      <c r="Y287" s="7">
        <v>0</v>
      </c>
      <c r="Z287" s="7">
        <v>0</v>
      </c>
      <c r="AA287" s="7">
        <v>4.8849999999999998</v>
      </c>
    </row>
    <row r="288" spans="1:27" ht="14.25" x14ac:dyDescent="0.2">
      <c r="A288" s="8" t="s">
        <v>612</v>
      </c>
      <c r="B288" s="9" t="s">
        <v>439</v>
      </c>
      <c r="C288" s="6" t="s">
        <v>440</v>
      </c>
      <c r="D288" s="6" t="s">
        <v>613</v>
      </c>
      <c r="E288" s="6" t="s">
        <v>62</v>
      </c>
      <c r="F288" s="6" t="s">
        <v>343</v>
      </c>
      <c r="G288" s="8" t="s">
        <v>37</v>
      </c>
      <c r="H288" s="7">
        <v>15.252058369939583</v>
      </c>
      <c r="I288" s="7">
        <v>21.615891984270938</v>
      </c>
      <c r="J288" s="7">
        <v>4.6807052290079296</v>
      </c>
      <c r="K288" s="7">
        <v>33.497738260829522</v>
      </c>
      <c r="L288" s="7">
        <v>45.470303030303029</v>
      </c>
      <c r="M288" s="7">
        <v>0</v>
      </c>
      <c r="N288" s="7">
        <v>41.004902678071403</v>
      </c>
      <c r="O288" s="7">
        <v>42.739442974002401</v>
      </c>
      <c r="P288" s="7">
        <v>5.7063079484425518</v>
      </c>
      <c r="Q288" s="7">
        <v>6.0980000000000008</v>
      </c>
      <c r="R288" s="7">
        <v>6.0077698711063814</v>
      </c>
      <c r="S288" s="7">
        <v>4.3199999999999932</v>
      </c>
      <c r="T288" s="7">
        <v>1.8100000000000023</v>
      </c>
      <c r="U288" s="7">
        <v>6.8299999999999983</v>
      </c>
      <c r="V288" s="7">
        <v>1.8100000000000023</v>
      </c>
      <c r="W288" s="7">
        <v>6.8299999999999983</v>
      </c>
      <c r="X288" s="7">
        <v>22.1</v>
      </c>
      <c r="Y288" s="7">
        <v>8.5526315789474125</v>
      </c>
      <c r="Z288" s="7">
        <v>2.0408163265307024</v>
      </c>
      <c r="AA288" s="7">
        <v>4.8849999999999998</v>
      </c>
    </row>
    <row r="289" spans="1:27" ht="14.25" x14ac:dyDescent="0.2">
      <c r="A289" s="8" t="s">
        <v>614</v>
      </c>
      <c r="B289" s="9" t="s">
        <v>439</v>
      </c>
      <c r="C289" s="6" t="s">
        <v>440</v>
      </c>
      <c r="D289" s="6" t="s">
        <v>615</v>
      </c>
      <c r="E289" s="6" t="s">
        <v>40</v>
      </c>
      <c r="F289" s="6" t="s">
        <v>343</v>
      </c>
      <c r="G289" s="8" t="s">
        <v>37</v>
      </c>
      <c r="H289" s="7">
        <v>25.826442604799382</v>
      </c>
      <c r="I289" s="7">
        <v>22.594291548946895</v>
      </c>
      <c r="J289" s="7">
        <v>7.4761325566535204</v>
      </c>
      <c r="K289" s="7">
        <v>33.497738260829522</v>
      </c>
      <c r="L289" s="7">
        <v>45.470303030303029</v>
      </c>
      <c r="M289" s="7">
        <v>0</v>
      </c>
      <c r="N289" s="7">
        <v>41.004902678071403</v>
      </c>
      <c r="O289" s="7">
        <v>42.739442974002401</v>
      </c>
      <c r="P289" s="7">
        <v>30.674669188578108</v>
      </c>
      <c r="Q289" s="7">
        <v>38.812330363540106</v>
      </c>
      <c r="R289" s="7">
        <v>12.661842607905152</v>
      </c>
      <c r="S289" s="7">
        <v>50.424999999999997</v>
      </c>
      <c r="T289" s="7">
        <v>7.4899999999999949</v>
      </c>
      <c r="U289" s="7">
        <v>62.018809545133678</v>
      </c>
      <c r="V289" s="7">
        <v>13.517916666666679</v>
      </c>
      <c r="W289" s="7">
        <v>91.48</v>
      </c>
      <c r="X289" s="7">
        <v>22.1</v>
      </c>
      <c r="Y289" s="7">
        <v>16.808873720136603</v>
      </c>
      <c r="Z289" s="7">
        <v>12.144622991347404</v>
      </c>
      <c r="AA289" s="7">
        <v>4.8849999999999998</v>
      </c>
    </row>
    <row r="290" spans="1:27" ht="14.25" x14ac:dyDescent="0.2">
      <c r="A290" s="8" t="s">
        <v>616</v>
      </c>
      <c r="B290" s="9" t="s">
        <v>439</v>
      </c>
      <c r="C290" s="6" t="s">
        <v>440</v>
      </c>
      <c r="D290" s="6" t="s">
        <v>617</v>
      </c>
      <c r="E290" s="6" t="s">
        <v>62</v>
      </c>
      <c r="F290" s="6" t="s">
        <v>343</v>
      </c>
      <c r="G290" s="8" t="s">
        <v>37</v>
      </c>
      <c r="H290" s="7">
        <v>21.957689157927842</v>
      </c>
      <c r="I290" s="7">
        <v>21.574702319341345</v>
      </c>
      <c r="J290" s="7">
        <v>4.5630204720662304</v>
      </c>
      <c r="K290" s="7">
        <v>33.497738260829522</v>
      </c>
      <c r="L290" s="7">
        <v>45.470303030303029</v>
      </c>
      <c r="M290" s="7">
        <v>0</v>
      </c>
      <c r="N290" s="7">
        <v>41.004902678071403</v>
      </c>
      <c r="O290" s="7">
        <v>42.739442974002401</v>
      </c>
      <c r="P290" s="7">
        <v>22.532169415807587</v>
      </c>
      <c r="Q290" s="7">
        <v>23.724500000000003</v>
      </c>
      <c r="R290" s="7">
        <v>8.265923539518953</v>
      </c>
      <c r="S290" s="7">
        <v>48.680000000000007</v>
      </c>
      <c r="T290" s="7">
        <v>13.269999999999996</v>
      </c>
      <c r="U290" s="7">
        <v>9.5900000000000034</v>
      </c>
      <c r="V290" s="7">
        <v>1.7000000000000028</v>
      </c>
      <c r="W290" s="7">
        <v>96.01</v>
      </c>
      <c r="X290" s="7">
        <v>22.1</v>
      </c>
      <c r="Y290" s="7">
        <v>14.089347079037907</v>
      </c>
      <c r="Z290" s="7">
        <v>0</v>
      </c>
      <c r="AA290" s="7">
        <v>4.8849999999999998</v>
      </c>
    </row>
    <row r="291" spans="1:27" ht="14.25" x14ac:dyDescent="0.2">
      <c r="A291" s="8" t="s">
        <v>618</v>
      </c>
      <c r="B291" s="9" t="s">
        <v>439</v>
      </c>
      <c r="C291" s="6" t="s">
        <v>440</v>
      </c>
      <c r="D291" s="6" t="s">
        <v>619</v>
      </c>
      <c r="E291" s="6" t="s">
        <v>43</v>
      </c>
      <c r="F291" s="6" t="s">
        <v>343</v>
      </c>
      <c r="G291" s="8" t="s">
        <v>37</v>
      </c>
      <c r="H291" s="7">
        <v>30.578765424607464</v>
      </c>
      <c r="I291" s="7">
        <v>23.573477225306725</v>
      </c>
      <c r="J291" s="7">
        <v>10.273805917681599</v>
      </c>
      <c r="K291" s="7">
        <v>33.497738260829522</v>
      </c>
      <c r="L291" s="7">
        <v>45.470303030303029</v>
      </c>
      <c r="M291" s="7">
        <v>0</v>
      </c>
      <c r="N291" s="7">
        <v>41.004902678071403</v>
      </c>
      <c r="O291" s="7">
        <v>42.739442974002401</v>
      </c>
      <c r="P291" s="7">
        <v>41.086697723558572</v>
      </c>
      <c r="Q291" s="7">
        <v>48.013139618064386</v>
      </c>
      <c r="R291" s="7">
        <v>26.486562977806649</v>
      </c>
      <c r="S291" s="7">
        <v>56.434083426050755</v>
      </c>
      <c r="T291" s="7">
        <v>16.97</v>
      </c>
      <c r="U291" s="7">
        <v>78.58</v>
      </c>
      <c r="V291" s="7">
        <v>16.97</v>
      </c>
      <c r="W291" s="7">
        <v>97.284264120429242</v>
      </c>
      <c r="X291" s="7">
        <v>22.1</v>
      </c>
      <c r="Y291" s="7">
        <v>42.212041884816799</v>
      </c>
      <c r="Z291" s="7">
        <v>16.637168141592994</v>
      </c>
      <c r="AA291" s="7">
        <v>4.8849999999999998</v>
      </c>
    </row>
    <row r="292" spans="1:27" ht="14.25" x14ac:dyDescent="0.2">
      <c r="A292" s="8" t="s">
        <v>620</v>
      </c>
      <c r="B292" s="9" t="s">
        <v>439</v>
      </c>
      <c r="C292" s="6" t="s">
        <v>440</v>
      </c>
      <c r="D292" s="6" t="s">
        <v>621</v>
      </c>
      <c r="E292" s="6" t="s">
        <v>46</v>
      </c>
      <c r="F292" s="6" t="s">
        <v>343</v>
      </c>
      <c r="G292" s="8" t="s">
        <v>37</v>
      </c>
      <c r="H292" s="7">
        <v>22.100975984757312</v>
      </c>
      <c r="I292" s="7">
        <v>22.100078361758083</v>
      </c>
      <c r="J292" s="7">
        <v>6.0640948789711997</v>
      </c>
      <c r="K292" s="7">
        <v>33.497738260829522</v>
      </c>
      <c r="L292" s="7">
        <v>45.470303030303029</v>
      </c>
      <c r="M292" s="7">
        <v>0</v>
      </c>
      <c r="N292" s="7">
        <v>41.004902678071403</v>
      </c>
      <c r="O292" s="7">
        <v>42.739442974002401</v>
      </c>
      <c r="P292" s="7">
        <v>22.102322419256158</v>
      </c>
      <c r="Q292" s="7">
        <v>26.842514335115013</v>
      </c>
      <c r="R292" s="7">
        <v>1.2212499999999999</v>
      </c>
      <c r="S292" s="7">
        <v>54.384083426050758</v>
      </c>
      <c r="T292" s="7">
        <v>18.081249056835418</v>
      </c>
      <c r="U292" s="7">
        <v>8.9500000000000028</v>
      </c>
      <c r="V292" s="7">
        <v>12.870000000000005</v>
      </c>
      <c r="W292" s="7">
        <v>97.284264120429242</v>
      </c>
      <c r="X292" s="7">
        <v>22.1</v>
      </c>
      <c r="Y292" s="7">
        <v>0</v>
      </c>
      <c r="Z292" s="7">
        <v>0</v>
      </c>
      <c r="AA292" s="7">
        <v>4.8849999999999998</v>
      </c>
    </row>
    <row r="293" spans="1:27" ht="14.25" x14ac:dyDescent="0.2">
      <c r="A293" s="8" t="s">
        <v>622</v>
      </c>
      <c r="B293" s="9" t="s">
        <v>439</v>
      </c>
      <c r="C293" s="6" t="s">
        <v>440</v>
      </c>
      <c r="D293" s="6" t="s">
        <v>623</v>
      </c>
      <c r="E293" s="6" t="s">
        <v>43</v>
      </c>
      <c r="F293" s="6" t="s">
        <v>343</v>
      </c>
      <c r="G293" s="8" t="s">
        <v>37</v>
      </c>
      <c r="H293" s="7">
        <v>22.88904925974532</v>
      </c>
      <c r="I293" s="7">
        <v>20.297554061727613</v>
      </c>
      <c r="J293" s="7">
        <v>0.91402545031271498</v>
      </c>
      <c r="K293" s="7">
        <v>33.497738260829522</v>
      </c>
      <c r="L293" s="7">
        <v>45.470303030303029</v>
      </c>
      <c r="M293" s="7">
        <v>0</v>
      </c>
      <c r="N293" s="7">
        <v>41.004902678071403</v>
      </c>
      <c r="O293" s="7">
        <v>42.739442974002401</v>
      </c>
      <c r="P293" s="7">
        <v>26.776292056771879</v>
      </c>
      <c r="Q293" s="7">
        <v>33.349791139240502</v>
      </c>
      <c r="R293" s="7">
        <v>4.6834390026891928</v>
      </c>
      <c r="S293" s="7">
        <v>57.814999999999998</v>
      </c>
      <c r="T293" s="7">
        <v>7.4899999999999949</v>
      </c>
      <c r="U293" s="7">
        <v>46.894303797468353</v>
      </c>
      <c r="V293" s="7">
        <v>3</v>
      </c>
      <c r="W293" s="7">
        <v>95.83</v>
      </c>
      <c r="X293" s="7">
        <v>22.1</v>
      </c>
      <c r="Y293" s="7">
        <v>4.3496271748135911</v>
      </c>
      <c r="Z293" s="7">
        <v>5.149501661129591</v>
      </c>
      <c r="AA293" s="7">
        <v>4.8849999999999998</v>
      </c>
    </row>
    <row r="294" spans="1:27" ht="14.25" x14ac:dyDescent="0.2">
      <c r="A294" s="8" t="s">
        <v>624</v>
      </c>
      <c r="B294" s="9" t="s">
        <v>439</v>
      </c>
      <c r="C294" s="6" t="s">
        <v>440</v>
      </c>
      <c r="D294" s="6" t="s">
        <v>625</v>
      </c>
      <c r="E294" s="6" t="s">
        <v>43</v>
      </c>
      <c r="F294" s="6" t="s">
        <v>343</v>
      </c>
      <c r="G294" s="8" t="s">
        <v>37</v>
      </c>
      <c r="H294" s="7">
        <v>25.345643325394732</v>
      </c>
      <c r="I294" s="7">
        <v>21.690173850104312</v>
      </c>
      <c r="J294" s="7">
        <v>4.8929391313889896</v>
      </c>
      <c r="K294" s="7">
        <v>33.497738260829522</v>
      </c>
      <c r="L294" s="7">
        <v>45.470303030303029</v>
      </c>
      <c r="M294" s="7">
        <v>0</v>
      </c>
      <c r="N294" s="7">
        <v>41.004902678071403</v>
      </c>
      <c r="O294" s="7">
        <v>42.739442974002401</v>
      </c>
      <c r="P294" s="7">
        <v>30.828847538330358</v>
      </c>
      <c r="Q294" s="7">
        <v>37.462139618064391</v>
      </c>
      <c r="R294" s="7">
        <v>14.319979227761502</v>
      </c>
      <c r="S294" s="7">
        <v>50.58</v>
      </c>
      <c r="T294" s="7">
        <v>2.0600000000000023</v>
      </c>
      <c r="U294" s="7">
        <v>61.1</v>
      </c>
      <c r="V294" s="7">
        <v>11.409999999999997</v>
      </c>
      <c r="W294" s="7">
        <v>97.284264120429242</v>
      </c>
      <c r="X294" s="7">
        <v>22.1</v>
      </c>
      <c r="Y294" s="7">
        <v>26.197458455523005</v>
      </c>
      <c r="Z294" s="7">
        <v>0</v>
      </c>
      <c r="AA294" s="7">
        <v>4.8849999999999998</v>
      </c>
    </row>
    <row r="295" spans="1:27" ht="14.25" x14ac:dyDescent="0.2">
      <c r="A295" s="8" t="s">
        <v>626</v>
      </c>
      <c r="B295" s="9" t="s">
        <v>439</v>
      </c>
      <c r="C295" s="6" t="s">
        <v>440</v>
      </c>
      <c r="D295" s="6" t="s">
        <v>627</v>
      </c>
      <c r="E295" s="6" t="s">
        <v>43</v>
      </c>
      <c r="F295" s="6" t="s">
        <v>343</v>
      </c>
      <c r="G295" s="8" t="s">
        <v>37</v>
      </c>
      <c r="H295" s="7">
        <v>25.910932852588445</v>
      </c>
      <c r="I295" s="7">
        <v>21.391130571143695</v>
      </c>
      <c r="J295" s="7">
        <v>4.0385297629300902</v>
      </c>
      <c r="K295" s="7">
        <v>33.497738260829522</v>
      </c>
      <c r="L295" s="7">
        <v>45.470303030303029</v>
      </c>
      <c r="M295" s="7">
        <v>0</v>
      </c>
      <c r="N295" s="7">
        <v>41.004902678071403</v>
      </c>
      <c r="O295" s="7">
        <v>42.739442974002401</v>
      </c>
      <c r="P295" s="7">
        <v>32.690636274755576</v>
      </c>
      <c r="Q295" s="7">
        <v>31.6235</v>
      </c>
      <c r="R295" s="7">
        <v>21.890590686888949</v>
      </c>
      <c r="S295" s="7">
        <v>56.424999999999997</v>
      </c>
      <c r="T295" s="7">
        <v>12.739999999999995</v>
      </c>
      <c r="U295" s="7">
        <v>28.879999999999995</v>
      </c>
      <c r="V295" s="7">
        <v>18.159999999999997</v>
      </c>
      <c r="W295" s="7">
        <v>94.69</v>
      </c>
      <c r="X295" s="7">
        <v>22.1</v>
      </c>
      <c r="Y295" s="7">
        <v>41.338681373777895</v>
      </c>
      <c r="Z295" s="7">
        <v>0</v>
      </c>
      <c r="AA295" s="7">
        <v>4.8849999999999998</v>
      </c>
    </row>
    <row r="296" spans="1:27" ht="14.25" x14ac:dyDescent="0.2">
      <c r="A296" s="8" t="s">
        <v>628</v>
      </c>
      <c r="B296" s="9" t="s">
        <v>439</v>
      </c>
      <c r="C296" s="6" t="s">
        <v>440</v>
      </c>
      <c r="D296" s="6" t="s">
        <v>629</v>
      </c>
      <c r="E296" s="6" t="s">
        <v>46</v>
      </c>
      <c r="F296" s="6" t="s">
        <v>343</v>
      </c>
      <c r="G296" s="8" t="s">
        <v>37</v>
      </c>
      <c r="H296" s="7">
        <v>22.12135550558212</v>
      </c>
      <c r="I296" s="7">
        <v>21.217755188457772</v>
      </c>
      <c r="J296" s="7">
        <v>3.5431715266845898</v>
      </c>
      <c r="K296" s="7">
        <v>33.497738260829522</v>
      </c>
      <c r="L296" s="7">
        <v>45.470303030303029</v>
      </c>
      <c r="M296" s="7">
        <v>0</v>
      </c>
      <c r="N296" s="7">
        <v>41.004902678071403</v>
      </c>
      <c r="O296" s="7">
        <v>42.739442974002401</v>
      </c>
      <c r="P296" s="7">
        <v>23.476755981268642</v>
      </c>
      <c r="Q296" s="7">
        <v>18.289250000000003</v>
      </c>
      <c r="R296" s="7">
        <v>14.737639953171596</v>
      </c>
      <c r="S296" s="7">
        <v>51.330000000000005</v>
      </c>
      <c r="T296" s="7">
        <v>1.7400000000000091</v>
      </c>
      <c r="U296" s="7">
        <v>0.28000000000000114</v>
      </c>
      <c r="V296" s="7">
        <v>3.4849999999999994</v>
      </c>
      <c r="W296" s="7">
        <v>99.67</v>
      </c>
      <c r="X296" s="7">
        <v>22.1</v>
      </c>
      <c r="Y296" s="7">
        <v>27.032779906343194</v>
      </c>
      <c r="Z296" s="7">
        <v>0</v>
      </c>
      <c r="AA296" s="7">
        <v>4.8849999999999998</v>
      </c>
    </row>
    <row r="297" spans="1:27" ht="14.25" x14ac:dyDescent="0.2">
      <c r="A297" s="8" t="s">
        <v>630</v>
      </c>
      <c r="B297" s="9" t="s">
        <v>439</v>
      </c>
      <c r="C297" s="6" t="s">
        <v>440</v>
      </c>
      <c r="D297" s="6" t="s">
        <v>631</v>
      </c>
      <c r="E297" s="6" t="s">
        <v>62</v>
      </c>
      <c r="F297" s="6" t="s">
        <v>343</v>
      </c>
      <c r="G297" s="8" t="s">
        <v>37</v>
      </c>
      <c r="H297" s="7">
        <v>22.268629300818169</v>
      </c>
      <c r="I297" s="7">
        <v>23.147248834696946</v>
      </c>
      <c r="J297" s="7">
        <v>6.6499954783453799</v>
      </c>
      <c r="K297" s="7">
        <v>34.550369839776891</v>
      </c>
      <c r="L297" s="7">
        <v>45.470303030303029</v>
      </c>
      <c r="M297" s="7">
        <v>5.2631578947368398</v>
      </c>
      <c r="N297" s="7">
        <v>41.004902678071403</v>
      </c>
      <c r="O297" s="7">
        <v>42.739442974002401</v>
      </c>
      <c r="P297" s="7">
        <v>20.950700000000001</v>
      </c>
      <c r="Q297" s="7">
        <v>34.320500000000003</v>
      </c>
      <c r="R297" s="7">
        <v>1.2212499999999999</v>
      </c>
      <c r="S297" s="7">
        <v>33.67</v>
      </c>
      <c r="T297" s="7">
        <v>32.319999999999993</v>
      </c>
      <c r="U297" s="7">
        <v>36.29</v>
      </c>
      <c r="V297" s="7">
        <v>0.76000000000000512</v>
      </c>
      <c r="W297" s="7">
        <v>76.09</v>
      </c>
      <c r="X297" s="7">
        <v>22.1</v>
      </c>
      <c r="Y297" s="7">
        <v>0</v>
      </c>
      <c r="Z297" s="7">
        <v>0</v>
      </c>
      <c r="AA297" s="7">
        <v>4.8849999999999998</v>
      </c>
    </row>
    <row r="298" spans="1:27" ht="14.25" x14ac:dyDescent="0.2">
      <c r="A298" s="8" t="s">
        <v>632</v>
      </c>
      <c r="B298" s="9" t="s">
        <v>439</v>
      </c>
      <c r="C298" s="6" t="s">
        <v>440</v>
      </c>
      <c r="D298" s="6" t="s">
        <v>633</v>
      </c>
      <c r="E298" s="6" t="s">
        <v>43</v>
      </c>
      <c r="F298" s="6" t="s">
        <v>343</v>
      </c>
      <c r="G298" s="8" t="s">
        <v>37</v>
      </c>
      <c r="H298" s="7">
        <v>26.026147282955158</v>
      </c>
      <c r="I298" s="7">
        <v>23.721998698320448</v>
      </c>
      <c r="J298" s="7">
        <v>10.698152983435101</v>
      </c>
      <c r="K298" s="7">
        <v>33.497738260829522</v>
      </c>
      <c r="L298" s="7">
        <v>45.470303030303029</v>
      </c>
      <c r="M298" s="7">
        <v>0</v>
      </c>
      <c r="N298" s="7">
        <v>41.004902678071403</v>
      </c>
      <c r="O298" s="7">
        <v>42.739442974002401</v>
      </c>
      <c r="P298" s="7">
        <v>29.482370159907227</v>
      </c>
      <c r="Q298" s="7">
        <v>42.376687500000003</v>
      </c>
      <c r="R298" s="7">
        <v>7.2796961867426919</v>
      </c>
      <c r="S298" s="7">
        <v>48.099083426050754</v>
      </c>
      <c r="T298" s="7">
        <v>7.4899999999999949</v>
      </c>
      <c r="U298" s="7">
        <v>75.17</v>
      </c>
      <c r="V298" s="7">
        <v>13.517916666666679</v>
      </c>
      <c r="W298" s="7">
        <v>88.94</v>
      </c>
      <c r="X298" s="7">
        <v>22.1</v>
      </c>
      <c r="Y298" s="7">
        <v>12.116892373485385</v>
      </c>
      <c r="Z298" s="7">
        <v>0</v>
      </c>
      <c r="AA298" s="7">
        <v>4.8849999999999998</v>
      </c>
    </row>
    <row r="299" spans="1:27" ht="14.25" x14ac:dyDescent="0.2">
      <c r="A299" s="8" t="s">
        <v>634</v>
      </c>
      <c r="B299" s="9" t="s">
        <v>439</v>
      </c>
      <c r="C299" s="6" t="s">
        <v>440</v>
      </c>
      <c r="D299" s="6" t="s">
        <v>635</v>
      </c>
      <c r="E299" s="6" t="s">
        <v>40</v>
      </c>
      <c r="F299" s="6" t="s">
        <v>343</v>
      </c>
      <c r="G299" s="8" t="s">
        <v>37</v>
      </c>
      <c r="H299" s="7">
        <v>27.203512151487825</v>
      </c>
      <c r="I299" s="7">
        <v>21.131999965698419</v>
      </c>
      <c r="J299" s="7">
        <v>3.2981566045150101</v>
      </c>
      <c r="K299" s="7">
        <v>33.497738260829522</v>
      </c>
      <c r="L299" s="7">
        <v>45.470303030303029</v>
      </c>
      <c r="M299" s="7">
        <v>0</v>
      </c>
      <c r="N299" s="7">
        <v>41.004902678071403</v>
      </c>
      <c r="O299" s="7">
        <v>42.739442974002401</v>
      </c>
      <c r="P299" s="7">
        <v>36.310780430171931</v>
      </c>
      <c r="Q299" s="7">
        <v>41.283499999999997</v>
      </c>
      <c r="R299" s="7">
        <v>16.960951075429822</v>
      </c>
      <c r="S299" s="7">
        <v>65.064999999999998</v>
      </c>
      <c r="T299" s="7">
        <v>7.4899999999999949</v>
      </c>
      <c r="U299" s="7">
        <v>62.67</v>
      </c>
      <c r="V299" s="7">
        <v>22.150000000000006</v>
      </c>
      <c r="W299" s="7">
        <v>98.02</v>
      </c>
      <c r="X299" s="7">
        <v>22.1</v>
      </c>
      <c r="Y299" s="7">
        <v>26.684881602914402</v>
      </c>
      <c r="Z299" s="7">
        <v>9.5890410958904795</v>
      </c>
      <c r="AA299" s="7">
        <v>4.8849999999999998</v>
      </c>
    </row>
    <row r="300" spans="1:27" ht="14.25" x14ac:dyDescent="0.2">
      <c r="A300" s="8" t="s">
        <v>636</v>
      </c>
      <c r="B300" s="9" t="s">
        <v>439</v>
      </c>
      <c r="C300" s="6" t="s">
        <v>440</v>
      </c>
      <c r="D300" s="6" t="s">
        <v>637</v>
      </c>
      <c r="E300" s="6" t="s">
        <v>46</v>
      </c>
      <c r="F300" s="6" t="s">
        <v>343</v>
      </c>
      <c r="G300" s="8" t="s">
        <v>37</v>
      </c>
      <c r="H300" s="7">
        <v>21.332633240441588</v>
      </c>
      <c r="I300" s="7">
        <v>22.269762183285387</v>
      </c>
      <c r="J300" s="7">
        <v>6.5489057976206402</v>
      </c>
      <c r="K300" s="7">
        <v>33.497738260829522</v>
      </c>
      <c r="L300" s="7">
        <v>45.470303030303029</v>
      </c>
      <c r="M300" s="7">
        <v>0</v>
      </c>
      <c r="N300" s="7">
        <v>41.004902678071403</v>
      </c>
      <c r="O300" s="7">
        <v>42.739442974002401</v>
      </c>
      <c r="P300" s="7">
        <v>19.926939826175889</v>
      </c>
      <c r="Q300" s="7">
        <v>29.3716875</v>
      </c>
      <c r="R300" s="7">
        <v>4.6414953987730474</v>
      </c>
      <c r="S300" s="7">
        <v>31.608333333333334</v>
      </c>
      <c r="T300" s="7">
        <v>7.4899999999999949</v>
      </c>
      <c r="U300" s="7">
        <v>50.86</v>
      </c>
      <c r="V300" s="7">
        <v>13.517916666666679</v>
      </c>
      <c r="W300" s="7">
        <v>50.86</v>
      </c>
      <c r="X300" s="7">
        <v>22.1</v>
      </c>
      <c r="Y300" s="7">
        <v>6.8404907975460958</v>
      </c>
      <c r="Z300" s="7">
        <v>0</v>
      </c>
      <c r="AA300" s="7">
        <v>4.8849999999999998</v>
      </c>
    </row>
    <row r="301" spans="1:27" ht="14.25" x14ac:dyDescent="0.2">
      <c r="A301" s="8" t="s">
        <v>638</v>
      </c>
      <c r="B301" s="9" t="s">
        <v>439</v>
      </c>
      <c r="C301" s="6" t="s">
        <v>440</v>
      </c>
      <c r="D301" s="6" t="s">
        <v>639</v>
      </c>
      <c r="E301" s="6" t="s">
        <v>46</v>
      </c>
      <c r="F301" s="6" t="s">
        <v>343</v>
      </c>
      <c r="G301" s="8" t="s">
        <v>37</v>
      </c>
      <c r="H301" s="7">
        <v>26.581186083465994</v>
      </c>
      <c r="I301" s="7">
        <v>22.041643472443322</v>
      </c>
      <c r="J301" s="7">
        <v>5.8971380523575903</v>
      </c>
      <c r="K301" s="7">
        <v>33.497738260829522</v>
      </c>
      <c r="L301" s="7">
        <v>45.470303030303029</v>
      </c>
      <c r="M301" s="7">
        <v>0</v>
      </c>
      <c r="N301" s="7">
        <v>41.004902678071403</v>
      </c>
      <c r="O301" s="7">
        <v>42.739442974002401</v>
      </c>
      <c r="P301" s="7">
        <v>33.390500000000003</v>
      </c>
      <c r="Q301" s="7">
        <v>53.667500000000004</v>
      </c>
      <c r="R301" s="7">
        <v>1.2212499999999999</v>
      </c>
      <c r="S301" s="7">
        <v>57.175000000000004</v>
      </c>
      <c r="T301" s="7">
        <v>14.420000000000002</v>
      </c>
      <c r="U301" s="7">
        <v>99.93</v>
      </c>
      <c r="V301" s="7">
        <v>14.420000000000002</v>
      </c>
      <c r="W301" s="7">
        <v>99.93</v>
      </c>
      <c r="X301" s="7">
        <v>22.1</v>
      </c>
      <c r="Y301" s="7">
        <v>0</v>
      </c>
      <c r="Z301" s="7">
        <v>0</v>
      </c>
      <c r="AA301" s="7">
        <v>4.8849999999999998</v>
      </c>
    </row>
    <row r="302" spans="1:27" ht="14.25" x14ac:dyDescent="0.2">
      <c r="A302" s="8" t="s">
        <v>640</v>
      </c>
      <c r="B302" s="9" t="s">
        <v>439</v>
      </c>
      <c r="C302" s="6" t="s">
        <v>440</v>
      </c>
      <c r="D302" s="6" t="s">
        <v>641</v>
      </c>
      <c r="E302" s="6" t="s">
        <v>302</v>
      </c>
      <c r="F302" s="6" t="s">
        <v>343</v>
      </c>
      <c r="G302" s="8" t="s">
        <v>37</v>
      </c>
      <c r="H302" s="7">
        <v>30.637878736348632</v>
      </c>
      <c r="I302" s="7">
        <v>35.000556081048884</v>
      </c>
      <c r="J302" s="7">
        <v>42.922602648373498</v>
      </c>
      <c r="K302" s="7">
        <v>33.497738260829522</v>
      </c>
      <c r="L302" s="7">
        <v>45.470303030303029</v>
      </c>
      <c r="M302" s="7">
        <v>0</v>
      </c>
      <c r="N302" s="7">
        <v>41.004902678071403</v>
      </c>
      <c r="O302" s="7">
        <v>42.739442974002401</v>
      </c>
      <c r="P302" s="7">
        <v>24.093862719298258</v>
      </c>
      <c r="Q302" s="7">
        <v>16.495687499999999</v>
      </c>
      <c r="R302" s="7">
        <v>23.392302631578978</v>
      </c>
      <c r="S302" s="7">
        <v>40.693333333333335</v>
      </c>
      <c r="T302" s="7">
        <v>7.4899999999999949</v>
      </c>
      <c r="U302" s="7">
        <v>19.510000000000005</v>
      </c>
      <c r="V302" s="7">
        <v>13.517916666666679</v>
      </c>
      <c r="W302" s="7">
        <v>27.72</v>
      </c>
      <c r="X302" s="7">
        <v>22.1</v>
      </c>
      <c r="Y302" s="7">
        <v>33.552631578947398</v>
      </c>
      <c r="Z302" s="7">
        <v>21.578947368421112</v>
      </c>
      <c r="AA302" s="7">
        <v>4.8849999999999998</v>
      </c>
    </row>
    <row r="303" spans="1:27" ht="14.25" x14ac:dyDescent="0.2">
      <c r="A303" s="8" t="s">
        <v>642</v>
      </c>
      <c r="B303" s="9" t="s">
        <v>439</v>
      </c>
      <c r="C303" s="6" t="s">
        <v>440</v>
      </c>
      <c r="D303" s="6" t="s">
        <v>643</v>
      </c>
      <c r="E303" s="6" t="s">
        <v>46</v>
      </c>
      <c r="F303" s="6" t="s">
        <v>343</v>
      </c>
      <c r="G303" s="8" t="s">
        <v>37</v>
      </c>
      <c r="H303" s="7">
        <v>22.575203570853418</v>
      </c>
      <c r="I303" s="7">
        <v>20.557324488534789</v>
      </c>
      <c r="J303" s="7">
        <v>1.65622666976179</v>
      </c>
      <c r="K303" s="7">
        <v>33.497738260829522</v>
      </c>
      <c r="L303" s="7">
        <v>45.470303030303029</v>
      </c>
      <c r="M303" s="7">
        <v>0</v>
      </c>
      <c r="N303" s="7">
        <v>41.004902678071403</v>
      </c>
      <c r="O303" s="7">
        <v>42.739442974002401</v>
      </c>
      <c r="P303" s="7">
        <v>25.602022194331365</v>
      </c>
      <c r="Q303" s="7">
        <v>36.154485771910537</v>
      </c>
      <c r="R303" s="7">
        <v>3.3185280008924942</v>
      </c>
      <c r="S303" s="7">
        <v>49.064083426050757</v>
      </c>
      <c r="T303" s="7">
        <v>15.13115384615385</v>
      </c>
      <c r="U303" s="7">
        <v>48.26</v>
      </c>
      <c r="V303" s="7">
        <v>2.230000000000004</v>
      </c>
      <c r="W303" s="7">
        <v>97.284264120429242</v>
      </c>
      <c r="X303" s="7">
        <v>22.1</v>
      </c>
      <c r="Y303" s="7">
        <v>4.1945560017849886</v>
      </c>
      <c r="Z303" s="7">
        <v>0</v>
      </c>
      <c r="AA303" s="7">
        <v>4.8849999999999998</v>
      </c>
    </row>
    <row r="304" spans="1:27" ht="14.25" x14ac:dyDescent="0.2">
      <c r="A304" s="8" t="s">
        <v>644</v>
      </c>
      <c r="B304" s="9" t="s">
        <v>439</v>
      </c>
      <c r="C304" s="6" t="s">
        <v>440</v>
      </c>
      <c r="D304" s="6" t="s">
        <v>645</v>
      </c>
      <c r="E304" s="6" t="s">
        <v>46</v>
      </c>
      <c r="F304" s="6" t="s">
        <v>343</v>
      </c>
      <c r="G304" s="8" t="s">
        <v>37</v>
      </c>
      <c r="H304" s="7">
        <v>24.595562006686905</v>
      </c>
      <c r="I304" s="7">
        <v>24.043695192126236</v>
      </c>
      <c r="J304" s="7">
        <v>11.6172858228802</v>
      </c>
      <c r="K304" s="7">
        <v>33.497738260829522</v>
      </c>
      <c r="L304" s="7">
        <v>45.470303030303029</v>
      </c>
      <c r="M304" s="7">
        <v>0</v>
      </c>
      <c r="N304" s="7">
        <v>41.004902678071403</v>
      </c>
      <c r="O304" s="7">
        <v>42.739442974002401</v>
      </c>
      <c r="P304" s="7">
        <v>25.423362228527907</v>
      </c>
      <c r="Q304" s="7">
        <v>23.619187499999999</v>
      </c>
      <c r="R304" s="7">
        <v>12.772551404653102</v>
      </c>
      <c r="S304" s="7">
        <v>54.333333333333336</v>
      </c>
      <c r="T304" s="7">
        <v>7.4899999999999949</v>
      </c>
      <c r="U304" s="7">
        <v>8.9599999999999937</v>
      </c>
      <c r="V304" s="7">
        <v>13.517916666666679</v>
      </c>
      <c r="W304" s="7">
        <v>96.31</v>
      </c>
      <c r="X304" s="7">
        <v>22.1</v>
      </c>
      <c r="Y304" s="7">
        <v>19.464105156724003</v>
      </c>
      <c r="Z304" s="7">
        <v>7.2769953051644052</v>
      </c>
      <c r="AA304" s="7">
        <v>4.8849999999999998</v>
      </c>
    </row>
    <row r="305" spans="1:27" ht="14.25" x14ac:dyDescent="0.2">
      <c r="A305" s="8" t="s">
        <v>646</v>
      </c>
      <c r="B305" s="9" t="s">
        <v>439</v>
      </c>
      <c r="C305" s="6" t="s">
        <v>440</v>
      </c>
      <c r="D305" s="6" t="s">
        <v>647</v>
      </c>
      <c r="E305" s="6" t="s">
        <v>40</v>
      </c>
      <c r="F305" s="6" t="s">
        <v>343</v>
      </c>
      <c r="G305" s="8" t="s">
        <v>37</v>
      </c>
      <c r="H305" s="7">
        <v>28.443471258506406</v>
      </c>
      <c r="I305" s="7">
        <v>22.289524750956769</v>
      </c>
      <c r="J305" s="7">
        <v>6.6053702766817297</v>
      </c>
      <c r="K305" s="7">
        <v>33.497738260829522</v>
      </c>
      <c r="L305" s="7">
        <v>45.470303030303029</v>
      </c>
      <c r="M305" s="7">
        <v>0</v>
      </c>
      <c r="N305" s="7">
        <v>41.004902678071403</v>
      </c>
      <c r="O305" s="7">
        <v>42.739442974002401</v>
      </c>
      <c r="P305" s="7">
        <v>37.674391019830864</v>
      </c>
      <c r="Q305" s="7">
        <v>50.219639618064384</v>
      </c>
      <c r="R305" s="7">
        <v>15.086796218487402</v>
      </c>
      <c r="S305" s="7">
        <v>57.759083426050758</v>
      </c>
      <c r="T305" s="7">
        <v>19.620000000000005</v>
      </c>
      <c r="U305" s="7">
        <v>81.960000000000008</v>
      </c>
      <c r="V305" s="7">
        <v>19.620000000000005</v>
      </c>
      <c r="W305" s="7">
        <v>97.284264120429242</v>
      </c>
      <c r="X305" s="7">
        <v>22.1</v>
      </c>
      <c r="Y305" s="7">
        <v>27.731092436974805</v>
      </c>
      <c r="Z305" s="7">
        <v>0</v>
      </c>
      <c r="AA305" s="7">
        <v>4.8849999999999998</v>
      </c>
    </row>
    <row r="306" spans="1:27" ht="14.25" x14ac:dyDescent="0.2">
      <c r="A306" s="8" t="s">
        <v>648</v>
      </c>
      <c r="B306" s="9" t="s">
        <v>439</v>
      </c>
      <c r="C306" s="6" t="s">
        <v>440</v>
      </c>
      <c r="D306" s="6" t="s">
        <v>649</v>
      </c>
      <c r="E306" s="6" t="s">
        <v>46</v>
      </c>
      <c r="F306" s="6" t="s">
        <v>343</v>
      </c>
      <c r="G306" s="8" t="s">
        <v>37</v>
      </c>
      <c r="H306" s="7">
        <v>27.99039779927655</v>
      </c>
      <c r="I306" s="7">
        <v>23.73636782793578</v>
      </c>
      <c r="J306" s="7">
        <v>10.7392076394789</v>
      </c>
      <c r="K306" s="7">
        <v>33.497738260829522</v>
      </c>
      <c r="L306" s="7">
        <v>45.470303030303029</v>
      </c>
      <c r="M306" s="7">
        <v>0</v>
      </c>
      <c r="N306" s="7">
        <v>41.004902678071403</v>
      </c>
      <c r="O306" s="7">
        <v>42.739442974002401</v>
      </c>
      <c r="P306" s="7">
        <v>34.371442756287713</v>
      </c>
      <c r="Q306" s="7">
        <v>40.913000000000004</v>
      </c>
      <c r="R306" s="7">
        <v>19.473106890719272</v>
      </c>
      <c r="S306" s="7">
        <v>51.085000000000001</v>
      </c>
      <c r="T306" s="7">
        <v>0.87000000000000455</v>
      </c>
      <c r="U306" s="7">
        <v>76.98</v>
      </c>
      <c r="V306" s="7">
        <v>2.6099999999999994</v>
      </c>
      <c r="W306" s="7">
        <v>99.71</v>
      </c>
      <c r="X306" s="7">
        <v>22.1</v>
      </c>
      <c r="Y306" s="7">
        <v>36.022944550669301</v>
      </c>
      <c r="Z306" s="7">
        <v>0.96153846153848122</v>
      </c>
      <c r="AA306" s="7">
        <v>4.8849999999999998</v>
      </c>
    </row>
    <row r="307" spans="1:27" ht="14.25" x14ac:dyDescent="0.2">
      <c r="A307" s="8" t="s">
        <v>650</v>
      </c>
      <c r="B307" s="9" t="s">
        <v>439</v>
      </c>
      <c r="C307" s="6" t="s">
        <v>440</v>
      </c>
      <c r="D307" s="6" t="s">
        <v>651</v>
      </c>
      <c r="E307" s="6" t="s">
        <v>43</v>
      </c>
      <c r="F307" s="6" t="s">
        <v>343</v>
      </c>
      <c r="G307" s="8" t="s">
        <v>37</v>
      </c>
      <c r="H307" s="7">
        <v>26.171673369808907</v>
      </c>
      <c r="I307" s="7">
        <v>21.912155801173114</v>
      </c>
      <c r="J307" s="7">
        <v>5.5271732772998599</v>
      </c>
      <c r="K307" s="7">
        <v>33.497738260829522</v>
      </c>
      <c r="L307" s="7">
        <v>45.470303030303029</v>
      </c>
      <c r="M307" s="7">
        <v>0</v>
      </c>
      <c r="N307" s="7">
        <v>41.004902678071403</v>
      </c>
      <c r="O307" s="7">
        <v>42.739442974002401</v>
      </c>
      <c r="P307" s="7">
        <v>32.560949722762594</v>
      </c>
      <c r="Q307" s="7">
        <v>46.961327118064389</v>
      </c>
      <c r="R307" s="7">
        <v>7.3773388091500482</v>
      </c>
      <c r="S307" s="7">
        <v>54.12741675938409</v>
      </c>
      <c r="T307" s="7">
        <v>7.4899999999999949</v>
      </c>
      <c r="U307" s="7">
        <v>86.28</v>
      </c>
      <c r="V307" s="7">
        <v>13.517916666666679</v>
      </c>
      <c r="W307" s="7">
        <v>97.284264120429242</v>
      </c>
      <c r="X307" s="7">
        <v>22.1</v>
      </c>
      <c r="Y307" s="7">
        <v>12.312177618300097</v>
      </c>
      <c r="Z307" s="7">
        <v>0</v>
      </c>
      <c r="AA307" s="7">
        <v>4.8849999999999998</v>
      </c>
    </row>
    <row r="308" spans="1:27" ht="14.25" x14ac:dyDescent="0.2">
      <c r="A308" s="8" t="s">
        <v>652</v>
      </c>
      <c r="B308" s="9" t="s">
        <v>439</v>
      </c>
      <c r="C308" s="6" t="s">
        <v>440</v>
      </c>
      <c r="D308" s="6" t="s">
        <v>653</v>
      </c>
      <c r="E308" s="6" t="s">
        <v>62</v>
      </c>
      <c r="F308" s="6" t="s">
        <v>343</v>
      </c>
      <c r="G308" s="8" t="s">
        <v>37</v>
      </c>
      <c r="H308" s="7">
        <v>21.56484809752952</v>
      </c>
      <c r="I308" s="7">
        <v>21.314177453279477</v>
      </c>
      <c r="J308" s="7">
        <v>3.81866371188947</v>
      </c>
      <c r="K308" s="7">
        <v>33.497738260829522</v>
      </c>
      <c r="L308" s="7">
        <v>45.470303030303029</v>
      </c>
      <c r="M308" s="7">
        <v>0</v>
      </c>
      <c r="N308" s="7">
        <v>41.004902678071403</v>
      </c>
      <c r="O308" s="7">
        <v>42.739442974002401</v>
      </c>
      <c r="P308" s="7">
        <v>21.940854063904588</v>
      </c>
      <c r="Q308" s="7">
        <v>32.132969204993742</v>
      </c>
      <c r="R308" s="7">
        <v>6.2935299898554522</v>
      </c>
      <c r="S308" s="7">
        <v>32.851271929824549</v>
      </c>
      <c r="T308" s="7">
        <v>2.644999999999996</v>
      </c>
      <c r="U308" s="7">
        <v>43.56</v>
      </c>
      <c r="V308" s="7">
        <v>8.3050000000000068</v>
      </c>
      <c r="W308" s="7">
        <v>98.771461366624962</v>
      </c>
      <c r="X308" s="7">
        <v>22.1</v>
      </c>
      <c r="Y308" s="7">
        <v>10.144559979710905</v>
      </c>
      <c r="Z308" s="7">
        <v>0</v>
      </c>
      <c r="AA308" s="7">
        <v>4.8849999999999998</v>
      </c>
    </row>
    <row r="309" spans="1:27" ht="14.25" x14ac:dyDescent="0.2">
      <c r="A309" s="8" t="s">
        <v>654</v>
      </c>
      <c r="B309" s="9" t="s">
        <v>439</v>
      </c>
      <c r="C309" s="6" t="s">
        <v>440</v>
      </c>
      <c r="D309" s="6" t="s">
        <v>655</v>
      </c>
      <c r="E309" s="6" t="s">
        <v>43</v>
      </c>
      <c r="F309" s="6" t="s">
        <v>343</v>
      </c>
      <c r="G309" s="8" t="s">
        <v>37</v>
      </c>
      <c r="H309" s="7">
        <v>23.302456542802222</v>
      </c>
      <c r="I309" s="7">
        <v>21.73408278107993</v>
      </c>
      <c r="J309" s="7">
        <v>5.0183932198907604</v>
      </c>
      <c r="K309" s="7">
        <v>33.497738260829522</v>
      </c>
      <c r="L309" s="7">
        <v>45.470303030303029</v>
      </c>
      <c r="M309" s="7">
        <v>0</v>
      </c>
      <c r="N309" s="7">
        <v>41.004902678071403</v>
      </c>
      <c r="O309" s="7">
        <v>42.739442974002401</v>
      </c>
      <c r="P309" s="7">
        <v>25.65501718538566</v>
      </c>
      <c r="Q309" s="7">
        <v>37.854499999999994</v>
      </c>
      <c r="R309" s="7">
        <v>3.0480429634641504</v>
      </c>
      <c r="S309" s="7">
        <v>46.47</v>
      </c>
      <c r="T309" s="7">
        <v>0.62999999999999545</v>
      </c>
      <c r="U309" s="7">
        <v>66.509999999999991</v>
      </c>
      <c r="V309" s="7">
        <v>4.1299999999999955</v>
      </c>
      <c r="W309" s="7">
        <v>99.22</v>
      </c>
      <c r="X309" s="7">
        <v>22.1</v>
      </c>
      <c r="Y309" s="7">
        <v>3.6535859269283009</v>
      </c>
      <c r="Z309" s="7">
        <v>0</v>
      </c>
      <c r="AA309" s="7">
        <v>4.8849999999999998</v>
      </c>
    </row>
    <row r="310" spans="1:27" ht="14.25" x14ac:dyDescent="0.2">
      <c r="A310" s="8" t="s">
        <v>656</v>
      </c>
      <c r="B310" s="9" t="s">
        <v>439</v>
      </c>
      <c r="C310" s="6" t="s">
        <v>440</v>
      </c>
      <c r="D310" s="6" t="s">
        <v>657</v>
      </c>
      <c r="E310" s="6" t="s">
        <v>40</v>
      </c>
      <c r="F310" s="6" t="s">
        <v>343</v>
      </c>
      <c r="G310" s="8" t="s">
        <v>37</v>
      </c>
      <c r="H310" s="7">
        <v>24.751382835227524</v>
      </c>
      <c r="I310" s="7">
        <v>21.955228090485662</v>
      </c>
      <c r="J310" s="7">
        <v>5.6502369610499903</v>
      </c>
      <c r="K310" s="7">
        <v>33.497738260829522</v>
      </c>
      <c r="L310" s="7">
        <v>45.470303030303029</v>
      </c>
      <c r="M310" s="7">
        <v>0</v>
      </c>
      <c r="N310" s="7">
        <v>41.004902678071403</v>
      </c>
      <c r="O310" s="7">
        <v>42.739442974002401</v>
      </c>
      <c r="P310" s="7">
        <v>28.945614952340321</v>
      </c>
      <c r="Q310" s="7">
        <v>36.919999999999995</v>
      </c>
      <c r="R310" s="7">
        <v>8.7165373808508075</v>
      </c>
      <c r="S310" s="7">
        <v>53.454999999999998</v>
      </c>
      <c r="T310" s="7">
        <v>10.39</v>
      </c>
      <c r="U310" s="7">
        <v>58.33</v>
      </c>
      <c r="V310" s="7">
        <v>10.39</v>
      </c>
      <c r="W310" s="7">
        <v>83.57</v>
      </c>
      <c r="X310" s="7">
        <v>22.1</v>
      </c>
      <c r="Y310" s="7">
        <v>11.707746478873318</v>
      </c>
      <c r="Z310" s="7">
        <v>6.5656565656565959</v>
      </c>
      <c r="AA310" s="7">
        <v>4.8849999999999998</v>
      </c>
    </row>
    <row r="311" spans="1:27" ht="14.25" x14ac:dyDescent="0.2">
      <c r="A311" s="8" t="s">
        <v>658</v>
      </c>
      <c r="B311" s="9" t="s">
        <v>439</v>
      </c>
      <c r="C311" s="6" t="s">
        <v>440</v>
      </c>
      <c r="D311" s="6" t="s">
        <v>659</v>
      </c>
      <c r="E311" s="6" t="s">
        <v>46</v>
      </c>
      <c r="F311" s="6" t="s">
        <v>343</v>
      </c>
      <c r="G311" s="8" t="s">
        <v>37</v>
      </c>
      <c r="H311" s="7">
        <v>22.83979890922047</v>
      </c>
      <c r="I311" s="7">
        <v>22.889781145557489</v>
      </c>
      <c r="J311" s="7">
        <v>8.3203885469695003</v>
      </c>
      <c r="K311" s="7">
        <v>33.497738260829522</v>
      </c>
      <c r="L311" s="7">
        <v>45.470303030303029</v>
      </c>
      <c r="M311" s="7">
        <v>0</v>
      </c>
      <c r="N311" s="7">
        <v>41.004902678071403</v>
      </c>
      <c r="O311" s="7">
        <v>42.739442974002401</v>
      </c>
      <c r="P311" s="7">
        <v>22.764825554714946</v>
      </c>
      <c r="Q311" s="7">
        <v>31.086291139240508</v>
      </c>
      <c r="R311" s="7">
        <v>1.555772747546849</v>
      </c>
      <c r="S311" s="7">
        <v>48.54</v>
      </c>
      <c r="T311" s="7">
        <v>0.17000000000000171</v>
      </c>
      <c r="U311" s="7">
        <v>46.894303797468353</v>
      </c>
      <c r="V311" s="7">
        <v>2.6200000000000045</v>
      </c>
      <c r="W311" s="7">
        <v>95.76</v>
      </c>
      <c r="X311" s="7">
        <v>22.1</v>
      </c>
      <c r="Y311" s="7">
        <v>0.66904549509369815</v>
      </c>
      <c r="Z311" s="7">
        <v>0</v>
      </c>
      <c r="AA311" s="7">
        <v>4.8849999999999998</v>
      </c>
    </row>
    <row r="312" spans="1:27" ht="14.25" x14ac:dyDescent="0.2">
      <c r="A312" s="8" t="s">
        <v>660</v>
      </c>
      <c r="B312" s="9" t="s">
        <v>439</v>
      </c>
      <c r="C312" s="6" t="s">
        <v>440</v>
      </c>
      <c r="D312" s="6" t="s">
        <v>661</v>
      </c>
      <c r="E312" s="6" t="s">
        <v>40</v>
      </c>
      <c r="F312" s="6" t="s">
        <v>343</v>
      </c>
      <c r="G312" s="8" t="s">
        <v>37</v>
      </c>
      <c r="H312" s="7">
        <v>24.882332309441065</v>
      </c>
      <c r="I312" s="7">
        <v>21.654211251880678</v>
      </c>
      <c r="J312" s="7">
        <v>4.7901888507500399</v>
      </c>
      <c r="K312" s="7">
        <v>33.497738260829522</v>
      </c>
      <c r="L312" s="7">
        <v>45.470303030303029</v>
      </c>
      <c r="M312" s="7">
        <v>0</v>
      </c>
      <c r="N312" s="7">
        <v>41.004902678071403</v>
      </c>
      <c r="O312" s="7">
        <v>42.739442974002401</v>
      </c>
      <c r="P312" s="7">
        <v>29.724513895781641</v>
      </c>
      <c r="Q312" s="7">
        <v>43.680500000000002</v>
      </c>
      <c r="R312" s="7">
        <v>1.2832847394540985</v>
      </c>
      <c r="S312" s="7">
        <v>58.695</v>
      </c>
      <c r="T312" s="7">
        <v>18.519999999999996</v>
      </c>
      <c r="U312" s="7">
        <v>61.02</v>
      </c>
      <c r="V312" s="7">
        <v>18.519999999999996</v>
      </c>
      <c r="W312" s="7">
        <v>98.87</v>
      </c>
      <c r="X312" s="7">
        <v>22.1</v>
      </c>
      <c r="Y312" s="7">
        <v>0.12406947890819708</v>
      </c>
      <c r="Z312" s="7">
        <v>0</v>
      </c>
      <c r="AA312" s="7">
        <v>4.8849999999999998</v>
      </c>
    </row>
    <row r="313" spans="1:27" ht="14.25" x14ac:dyDescent="0.2">
      <c r="A313" s="8" t="s">
        <v>662</v>
      </c>
      <c r="B313" s="9" t="s">
        <v>439</v>
      </c>
      <c r="C313" s="6" t="s">
        <v>440</v>
      </c>
      <c r="D313" s="6" t="s">
        <v>663</v>
      </c>
      <c r="E313" s="6" t="s">
        <v>46</v>
      </c>
      <c r="F313" s="6" t="s">
        <v>343</v>
      </c>
      <c r="G313" s="8" t="s">
        <v>37</v>
      </c>
      <c r="H313" s="7">
        <v>19.338176109204301</v>
      </c>
      <c r="I313" s="7">
        <v>22.280666282036076</v>
      </c>
      <c r="J313" s="7">
        <v>6.58006036547975</v>
      </c>
      <c r="K313" s="7">
        <v>33.497738260829522</v>
      </c>
      <c r="L313" s="7">
        <v>45.470303030303029</v>
      </c>
      <c r="M313" s="7">
        <v>0</v>
      </c>
      <c r="N313" s="7">
        <v>41.004902678071403</v>
      </c>
      <c r="O313" s="7">
        <v>42.739442974002401</v>
      </c>
      <c r="P313" s="7">
        <v>14.924440849956639</v>
      </c>
      <c r="Q313" s="7">
        <v>16.656499999999998</v>
      </c>
      <c r="R313" s="7">
        <v>3.5196021248916005</v>
      </c>
      <c r="S313" s="7">
        <v>34.269999999999996</v>
      </c>
      <c r="T313" s="7">
        <v>7.4899999999999949</v>
      </c>
      <c r="U313" s="7">
        <v>6.4500000000000028</v>
      </c>
      <c r="V313" s="7">
        <v>4.9599999999999937</v>
      </c>
      <c r="W313" s="7">
        <v>63.47</v>
      </c>
      <c r="X313" s="7">
        <v>22.1</v>
      </c>
      <c r="Y313" s="7">
        <v>4.5967042497832011</v>
      </c>
      <c r="Z313" s="7">
        <v>0</v>
      </c>
      <c r="AA313" s="7">
        <v>4.8849999999999998</v>
      </c>
    </row>
    <row r="314" spans="1:27" ht="14.25" x14ac:dyDescent="0.2">
      <c r="A314" s="8" t="s">
        <v>664</v>
      </c>
      <c r="B314" s="9" t="s">
        <v>439</v>
      </c>
      <c r="C314" s="6" t="s">
        <v>440</v>
      </c>
      <c r="D314" s="6" t="s">
        <v>665</v>
      </c>
      <c r="E314" s="6" t="s">
        <v>40</v>
      </c>
      <c r="F314" s="6" t="s">
        <v>343</v>
      </c>
      <c r="G314" s="8" t="s">
        <v>37</v>
      </c>
      <c r="H314" s="7">
        <v>24.398623782863531</v>
      </c>
      <c r="I314" s="7">
        <v>20.297554061727613</v>
      </c>
      <c r="J314" s="7">
        <v>0.91402545031271498</v>
      </c>
      <c r="K314" s="7">
        <v>33.497738260829522</v>
      </c>
      <c r="L314" s="7">
        <v>45.470303030303029</v>
      </c>
      <c r="M314" s="7">
        <v>0</v>
      </c>
      <c r="N314" s="7">
        <v>41.004902678071403</v>
      </c>
      <c r="O314" s="7">
        <v>42.739442974002401</v>
      </c>
      <c r="P314" s="7">
        <v>30.550228364567403</v>
      </c>
      <c r="Q314" s="7">
        <v>25.089389618064388</v>
      </c>
      <c r="R314" s="7">
        <v>24.461639580328725</v>
      </c>
      <c r="S314" s="7">
        <v>53.649083426050758</v>
      </c>
      <c r="T314" s="7">
        <v>7.4899999999999949</v>
      </c>
      <c r="U314" s="7">
        <v>14.420000000000002</v>
      </c>
      <c r="V314" s="7">
        <v>11.425000000000011</v>
      </c>
      <c r="W314" s="7">
        <v>97.284264120429242</v>
      </c>
      <c r="X314" s="7">
        <v>22.1</v>
      </c>
      <c r="Y314" s="7">
        <v>29.2096219931272</v>
      </c>
      <c r="Z314" s="7">
        <v>34.542314335060496</v>
      </c>
      <c r="AA314" s="7">
        <v>4.8849999999999998</v>
      </c>
    </row>
    <row r="315" spans="1:27" ht="14.25" x14ac:dyDescent="0.2">
      <c r="A315" s="8" t="s">
        <v>666</v>
      </c>
      <c r="B315" s="9" t="s">
        <v>439</v>
      </c>
      <c r="C315" s="6" t="s">
        <v>440</v>
      </c>
      <c r="D315" s="6" t="s">
        <v>667</v>
      </c>
      <c r="E315" s="6" t="s">
        <v>62</v>
      </c>
      <c r="F315" s="6" t="s">
        <v>343</v>
      </c>
      <c r="G315" s="8" t="s">
        <v>37</v>
      </c>
      <c r="H315" s="7">
        <v>24.771809324634006</v>
      </c>
      <c r="I315" s="7">
        <v>22.471882207723347</v>
      </c>
      <c r="J315" s="7">
        <v>7.1263915817290897</v>
      </c>
      <c r="K315" s="7">
        <v>33.497738260829522</v>
      </c>
      <c r="L315" s="7">
        <v>45.470303030303029</v>
      </c>
      <c r="M315" s="7">
        <v>0</v>
      </c>
      <c r="N315" s="7">
        <v>41.004902678071403</v>
      </c>
      <c r="O315" s="7">
        <v>42.739442974002401</v>
      </c>
      <c r="P315" s="7">
        <v>28.221699999999998</v>
      </c>
      <c r="Q315" s="7">
        <v>40.950499999999998</v>
      </c>
      <c r="R315" s="7">
        <v>1.2212499999999999</v>
      </c>
      <c r="S315" s="7">
        <v>56.765000000000001</v>
      </c>
      <c r="T315" s="7">
        <v>13.89</v>
      </c>
      <c r="U315" s="7">
        <v>58.48</v>
      </c>
      <c r="V315" s="7">
        <v>13.89</v>
      </c>
      <c r="W315" s="7">
        <v>99.64</v>
      </c>
      <c r="X315" s="7">
        <v>22.1</v>
      </c>
      <c r="Y315" s="7">
        <v>0</v>
      </c>
      <c r="Z315" s="7">
        <v>0</v>
      </c>
      <c r="AA315" s="7">
        <v>4.8849999999999998</v>
      </c>
    </row>
    <row r="316" spans="1:27" ht="14.25" x14ac:dyDescent="0.2">
      <c r="A316" s="8" t="s">
        <v>668</v>
      </c>
      <c r="B316" s="9" t="s">
        <v>439</v>
      </c>
      <c r="C316" s="6" t="s">
        <v>440</v>
      </c>
      <c r="D316" s="6" t="s">
        <v>669</v>
      </c>
      <c r="E316" s="6" t="s">
        <v>43</v>
      </c>
      <c r="F316" s="6" t="s">
        <v>343</v>
      </c>
      <c r="G316" s="8" t="s">
        <v>37</v>
      </c>
      <c r="H316" s="7">
        <v>23.935139596070719</v>
      </c>
      <c r="I316" s="7">
        <v>25.158765993451205</v>
      </c>
      <c r="J316" s="7">
        <v>14.803202398094401</v>
      </c>
      <c r="K316" s="7">
        <v>33.497738260829522</v>
      </c>
      <c r="L316" s="7">
        <v>45.470303030303029</v>
      </c>
      <c r="M316" s="7">
        <v>0</v>
      </c>
      <c r="N316" s="7">
        <v>41.004902678071403</v>
      </c>
      <c r="O316" s="7">
        <v>42.739442974002401</v>
      </c>
      <c r="P316" s="7">
        <v>22.099699999999999</v>
      </c>
      <c r="Q316" s="7">
        <v>28.237999999999992</v>
      </c>
      <c r="R316" s="7">
        <v>1.2212499999999999</v>
      </c>
      <c r="S316" s="7">
        <v>51.58</v>
      </c>
      <c r="T316" s="7">
        <v>3.0699999999999932</v>
      </c>
      <c r="U316" s="7">
        <v>31.659999999999997</v>
      </c>
      <c r="V316" s="7">
        <v>4.0999999999999943</v>
      </c>
      <c r="W316" s="7">
        <v>99.96</v>
      </c>
      <c r="X316" s="7">
        <v>22.1</v>
      </c>
      <c r="Y316" s="7">
        <v>0</v>
      </c>
      <c r="Z316" s="7">
        <v>0</v>
      </c>
      <c r="AA316" s="7">
        <v>4.8849999999999998</v>
      </c>
    </row>
    <row r="317" spans="1:27" ht="14.25" x14ac:dyDescent="0.2">
      <c r="A317" s="8" t="s">
        <v>670</v>
      </c>
      <c r="B317" s="9" t="s">
        <v>439</v>
      </c>
      <c r="C317" s="6" t="s">
        <v>440</v>
      </c>
      <c r="D317" s="6" t="s">
        <v>671</v>
      </c>
      <c r="E317" s="6" t="s">
        <v>62</v>
      </c>
      <c r="F317" s="6" t="s">
        <v>343</v>
      </c>
      <c r="G317" s="8" t="s">
        <v>37</v>
      </c>
      <c r="H317" s="7">
        <v>25.044311546202145</v>
      </c>
      <c r="I317" s="7">
        <v>23.265785910336913</v>
      </c>
      <c r="J317" s="7">
        <v>9.3946878749107103</v>
      </c>
      <c r="K317" s="7">
        <v>33.497738260829522</v>
      </c>
      <c r="L317" s="7">
        <v>45.470303030303029</v>
      </c>
      <c r="M317" s="7">
        <v>0</v>
      </c>
      <c r="N317" s="7">
        <v>41.004902678071403</v>
      </c>
      <c r="O317" s="7">
        <v>42.739442974002401</v>
      </c>
      <c r="P317" s="7">
        <v>27.7121</v>
      </c>
      <c r="Q317" s="7">
        <v>40.678999999999995</v>
      </c>
      <c r="R317" s="7">
        <v>1.2212499999999999</v>
      </c>
      <c r="S317" s="7">
        <v>54.76</v>
      </c>
      <c r="T317" s="7">
        <v>0.31000000000000227</v>
      </c>
      <c r="U317" s="7">
        <v>70.56</v>
      </c>
      <c r="V317" s="7">
        <v>16.260000000000005</v>
      </c>
      <c r="W317" s="7">
        <v>98.46</v>
      </c>
      <c r="X317" s="7">
        <v>22.1</v>
      </c>
      <c r="Y317" s="7">
        <v>0</v>
      </c>
      <c r="Z317" s="7">
        <v>0</v>
      </c>
      <c r="AA317" s="7">
        <v>4.8849999999999998</v>
      </c>
    </row>
    <row r="318" spans="1:27" ht="14.25" x14ac:dyDescent="0.2">
      <c r="A318" s="8" t="s">
        <v>672</v>
      </c>
      <c r="B318" s="9" t="s">
        <v>439</v>
      </c>
      <c r="C318" s="6" t="s">
        <v>440</v>
      </c>
      <c r="D318" s="6" t="s">
        <v>673</v>
      </c>
      <c r="E318" s="6" t="s">
        <v>46</v>
      </c>
      <c r="F318" s="6" t="s">
        <v>343</v>
      </c>
      <c r="G318" s="8" t="s">
        <v>37</v>
      </c>
      <c r="H318" s="7">
        <v>21.313376546143054</v>
      </c>
      <c r="I318" s="7">
        <v>20.297554061727613</v>
      </c>
      <c r="J318" s="7">
        <v>0.91402545031271498</v>
      </c>
      <c r="K318" s="7">
        <v>33.497738260829522</v>
      </c>
      <c r="L318" s="7">
        <v>45.470303030303029</v>
      </c>
      <c r="M318" s="7">
        <v>0</v>
      </c>
      <c r="N318" s="7">
        <v>41.004902678071403</v>
      </c>
      <c r="O318" s="7">
        <v>42.739442974002401</v>
      </c>
      <c r="P318" s="7">
        <v>22.837110272766214</v>
      </c>
      <c r="Q318" s="7">
        <v>16.455956647811526</v>
      </c>
      <c r="R318" s="7">
        <v>18.468669899286201</v>
      </c>
      <c r="S318" s="7">
        <v>44.336298269635606</v>
      </c>
      <c r="T318" s="7">
        <v>10.427212737875109</v>
      </c>
      <c r="U318" s="7">
        <v>9.9699999999999989</v>
      </c>
      <c r="V318" s="7">
        <v>15.468618842993294</v>
      </c>
      <c r="W318" s="7">
        <v>38.71</v>
      </c>
      <c r="X318" s="7">
        <v>22.1</v>
      </c>
      <c r="Y318" s="7">
        <v>17.215428033866502</v>
      </c>
      <c r="Z318" s="7">
        <v>34.558823529411796</v>
      </c>
      <c r="AA318" s="7">
        <v>4.8849999999999998</v>
      </c>
    </row>
    <row r="319" spans="1:27" ht="14.25" x14ac:dyDescent="0.2">
      <c r="A319" s="8" t="s">
        <v>674</v>
      </c>
      <c r="B319" s="9" t="s">
        <v>439</v>
      </c>
      <c r="C319" s="6" t="s">
        <v>440</v>
      </c>
      <c r="D319" s="6" t="s">
        <v>675</v>
      </c>
      <c r="E319" s="6" t="s">
        <v>40</v>
      </c>
      <c r="F319" s="6" t="s">
        <v>343</v>
      </c>
      <c r="G319" s="8" t="s">
        <v>37</v>
      </c>
      <c r="H319" s="7">
        <v>21.122846971638552</v>
      </c>
      <c r="I319" s="7">
        <v>20.796932002889875</v>
      </c>
      <c r="J319" s="7">
        <v>2.3408195679191701</v>
      </c>
      <c r="K319" s="7">
        <v>33.497738260829522</v>
      </c>
      <c r="L319" s="7">
        <v>45.470303030303029</v>
      </c>
      <c r="M319" s="7">
        <v>0</v>
      </c>
      <c r="N319" s="7">
        <v>41.004902678071403</v>
      </c>
      <c r="O319" s="7">
        <v>42.739442974002401</v>
      </c>
      <c r="P319" s="7">
        <v>21.611719424761567</v>
      </c>
      <c r="Q319" s="7">
        <v>23.566139618064387</v>
      </c>
      <c r="R319" s="7">
        <v>6.3861172308141523</v>
      </c>
      <c r="S319" s="7">
        <v>48.154083426050754</v>
      </c>
      <c r="T319" s="7">
        <v>0.40999999999999659</v>
      </c>
      <c r="U319" s="7">
        <v>21.930000000000007</v>
      </c>
      <c r="V319" s="7">
        <v>0.40999999999999659</v>
      </c>
      <c r="W319" s="7">
        <v>97.284264120429242</v>
      </c>
      <c r="X319" s="7">
        <v>22.1</v>
      </c>
      <c r="Y319" s="7">
        <v>10.329734461628306</v>
      </c>
      <c r="Z319" s="7">
        <v>0</v>
      </c>
      <c r="AA319" s="7">
        <v>4.8849999999999998</v>
      </c>
    </row>
    <row r="320" spans="1:27" ht="14.25" x14ac:dyDescent="0.2">
      <c r="A320" s="8" t="s">
        <v>676</v>
      </c>
      <c r="B320" s="9" t="s">
        <v>439</v>
      </c>
      <c r="C320" s="6" t="s">
        <v>440</v>
      </c>
      <c r="D320" s="6" t="s">
        <v>677</v>
      </c>
      <c r="E320" s="6" t="s">
        <v>46</v>
      </c>
      <c r="F320" s="6" t="s">
        <v>343</v>
      </c>
      <c r="G320" s="8" t="s">
        <v>37</v>
      </c>
      <c r="H320" s="7">
        <v>27.96621476985689</v>
      </c>
      <c r="I320" s="7">
        <v>21.93035271640862</v>
      </c>
      <c r="J320" s="7">
        <v>4.3761569448900204</v>
      </c>
      <c r="K320" s="7">
        <v>34.024054050303207</v>
      </c>
      <c r="L320" s="7">
        <v>45.470303030303029</v>
      </c>
      <c r="M320" s="7">
        <v>2.6315789473684199</v>
      </c>
      <c r="N320" s="7">
        <v>41.004902678071403</v>
      </c>
      <c r="O320" s="7">
        <v>42.739442974002401</v>
      </c>
      <c r="P320" s="7">
        <v>37.020007850029302</v>
      </c>
      <c r="Q320" s="7">
        <v>55.327999999999996</v>
      </c>
      <c r="R320" s="7">
        <v>2.4807696250732456</v>
      </c>
      <c r="S320" s="7">
        <v>69.482500000000002</v>
      </c>
      <c r="T320" s="7">
        <v>36.25</v>
      </c>
      <c r="U320" s="7">
        <v>90.74</v>
      </c>
      <c r="V320" s="7">
        <v>0.17000000000000171</v>
      </c>
      <c r="W320" s="7">
        <v>99.97</v>
      </c>
      <c r="X320" s="7">
        <v>22.1</v>
      </c>
      <c r="Y320" s="7">
        <v>2.5190392501464913</v>
      </c>
      <c r="Z320" s="7">
        <v>0</v>
      </c>
      <c r="AA320" s="7">
        <v>4.8849999999999998</v>
      </c>
    </row>
    <row r="321" spans="1:27" ht="14.25" x14ac:dyDescent="0.2">
      <c r="A321" s="8" t="s">
        <v>678</v>
      </c>
      <c r="B321" s="9" t="s">
        <v>439</v>
      </c>
      <c r="C321" s="6" t="s">
        <v>440</v>
      </c>
      <c r="D321" s="6" t="s">
        <v>679</v>
      </c>
      <c r="E321" s="6" t="s">
        <v>40</v>
      </c>
      <c r="F321" s="6" t="s">
        <v>343</v>
      </c>
      <c r="G321" s="8" t="s">
        <v>37</v>
      </c>
      <c r="H321" s="7">
        <v>27.53546650889141</v>
      </c>
      <c r="I321" s="7">
        <v>22.638481891856596</v>
      </c>
      <c r="J321" s="7">
        <v>7.6023906792526601</v>
      </c>
      <c r="K321" s="7">
        <v>33.497738260829522</v>
      </c>
      <c r="L321" s="7">
        <v>45.470303030303029</v>
      </c>
      <c r="M321" s="7">
        <v>0</v>
      </c>
      <c r="N321" s="7">
        <v>41.004902678071403</v>
      </c>
      <c r="O321" s="7">
        <v>42.739442974002401</v>
      </c>
      <c r="P321" s="7">
        <v>34.88094343444363</v>
      </c>
      <c r="Q321" s="7">
        <v>40.148289053281268</v>
      </c>
      <c r="R321" s="7">
        <v>18.505920398010002</v>
      </c>
      <c r="S321" s="7">
        <v>57.096298269635604</v>
      </c>
      <c r="T321" s="7">
        <v>23.430000000000007</v>
      </c>
      <c r="U321" s="7">
        <v>42.74</v>
      </c>
      <c r="V321" s="7">
        <v>20.641927021875119</v>
      </c>
      <c r="W321" s="7">
        <v>99.94</v>
      </c>
      <c r="X321" s="7">
        <v>22.1</v>
      </c>
      <c r="Y321" s="7">
        <v>24.2708333333334</v>
      </c>
      <c r="Z321" s="7">
        <v>20.597014925373202</v>
      </c>
      <c r="AA321" s="7">
        <v>4.8849999999999998</v>
      </c>
    </row>
    <row r="322" spans="1:27" ht="14.25" x14ac:dyDescent="0.2">
      <c r="A322" s="8" t="s">
        <v>680</v>
      </c>
      <c r="B322" s="9" t="s">
        <v>439</v>
      </c>
      <c r="C322" s="6" t="s">
        <v>440</v>
      </c>
      <c r="D322" s="6" t="s">
        <v>681</v>
      </c>
      <c r="E322" s="6" t="s">
        <v>62</v>
      </c>
      <c r="F322" s="6" t="s">
        <v>343</v>
      </c>
      <c r="G322" s="8" t="s">
        <v>37</v>
      </c>
      <c r="H322" s="7">
        <v>25.29817488947522</v>
      </c>
      <c r="I322" s="7">
        <v>22.71193111141627</v>
      </c>
      <c r="J322" s="7">
        <v>7.8122455922803002</v>
      </c>
      <c r="K322" s="7">
        <v>33.497738260829522</v>
      </c>
      <c r="L322" s="7">
        <v>45.470303030303029</v>
      </c>
      <c r="M322" s="7">
        <v>0</v>
      </c>
      <c r="N322" s="7">
        <v>41.004902678071403</v>
      </c>
      <c r="O322" s="7">
        <v>42.739442974002401</v>
      </c>
      <c r="P322" s="7">
        <v>29.177540556563653</v>
      </c>
      <c r="Q322" s="7">
        <v>43.456249999999997</v>
      </c>
      <c r="R322" s="7">
        <v>4.7588513914091326</v>
      </c>
      <c r="S322" s="7">
        <v>49.457500000000003</v>
      </c>
      <c r="T322" s="7">
        <v>7.4899999999999949</v>
      </c>
      <c r="U322" s="7">
        <v>80.7</v>
      </c>
      <c r="V322" s="7">
        <v>6.6550000000000011</v>
      </c>
      <c r="W322" s="7">
        <v>91.94</v>
      </c>
      <c r="X322" s="7">
        <v>22.1</v>
      </c>
      <c r="Y322" s="7">
        <v>5.0168837433671172</v>
      </c>
      <c r="Z322" s="7">
        <v>4.116638078902298</v>
      </c>
      <c r="AA322" s="7">
        <v>4.8849999999999998</v>
      </c>
    </row>
    <row r="323" spans="1:27" ht="14.25" x14ac:dyDescent="0.2">
      <c r="A323" s="8" t="s">
        <v>682</v>
      </c>
      <c r="B323" s="9" t="s">
        <v>683</v>
      </c>
      <c r="C323" s="6" t="s">
        <v>94</v>
      </c>
      <c r="D323" s="6" t="s">
        <v>684</v>
      </c>
      <c r="E323" s="6" t="s">
        <v>35</v>
      </c>
      <c r="F323" s="6" t="s">
        <v>36</v>
      </c>
      <c r="G323" s="8" t="s">
        <v>37</v>
      </c>
      <c r="H323" s="7">
        <v>18.272399307740134</v>
      </c>
      <c r="I323" s="7">
        <v>19.481049118804904</v>
      </c>
      <c r="J323" s="7">
        <v>5.8057740471357802</v>
      </c>
      <c r="K323" s="7">
        <v>32.12355087788422</v>
      </c>
      <c r="L323" s="7">
        <v>54.998750000000001</v>
      </c>
      <c r="M323" s="7">
        <v>15.789473684210501</v>
      </c>
      <c r="N323" s="7">
        <v>31.3921652978662</v>
      </c>
      <c r="O323" s="7">
        <v>41.021975054739102</v>
      </c>
      <c r="P323" s="7">
        <v>16.45942459114298</v>
      </c>
      <c r="Q323" s="7">
        <v>16.474499999999999</v>
      </c>
      <c r="R323" s="7">
        <v>16.979061477857453</v>
      </c>
      <c r="S323" s="7">
        <v>15.39</v>
      </c>
      <c r="T323" s="7">
        <v>2.1700000000000017</v>
      </c>
      <c r="U323" s="7">
        <v>26.629999999999995</v>
      </c>
      <c r="V323" s="7">
        <v>2.1700000000000017</v>
      </c>
      <c r="W323" s="7">
        <v>28.659999999999997</v>
      </c>
      <c r="X323" s="7">
        <v>32.1</v>
      </c>
      <c r="Y323" s="7">
        <v>15.218764095624806</v>
      </c>
      <c r="Z323" s="7">
        <v>15.698717720180198</v>
      </c>
      <c r="AA323" s="7">
        <v>21.78</v>
      </c>
    </row>
    <row r="324" spans="1:27" ht="14.25" x14ac:dyDescent="0.2">
      <c r="A324" s="8" t="s">
        <v>685</v>
      </c>
      <c r="B324" s="9" t="s">
        <v>683</v>
      </c>
      <c r="C324" s="6" t="s">
        <v>94</v>
      </c>
      <c r="D324" s="6" t="s">
        <v>686</v>
      </c>
      <c r="E324" s="6" t="s">
        <v>43</v>
      </c>
      <c r="F324" s="6" t="s">
        <v>36</v>
      </c>
      <c r="G324" s="8" t="s">
        <v>37</v>
      </c>
      <c r="H324" s="7">
        <v>21.129759191985531</v>
      </c>
      <c r="I324" s="7">
        <v>16.261858424745085</v>
      </c>
      <c r="J324" s="7">
        <v>3.8261314626039602</v>
      </c>
      <c r="K324" s="7">
        <v>28.965656141042121</v>
      </c>
      <c r="L324" s="7">
        <v>54.998750000000001</v>
      </c>
      <c r="M324" s="7">
        <v>0</v>
      </c>
      <c r="N324" s="7">
        <v>31.3921652978662</v>
      </c>
      <c r="O324" s="7">
        <v>41.021975054739102</v>
      </c>
      <c r="P324" s="7">
        <v>28.431610342846202</v>
      </c>
      <c r="Q324" s="7">
        <v>42.976499999999994</v>
      </c>
      <c r="R324" s="7">
        <v>6.010025857115501</v>
      </c>
      <c r="S324" s="7">
        <v>44.184999999999995</v>
      </c>
      <c r="T324" s="7">
        <v>1.1299999999999955</v>
      </c>
      <c r="U324" s="7">
        <v>87.24</v>
      </c>
      <c r="V324" s="7">
        <v>1.1299999999999955</v>
      </c>
      <c r="W324" s="7">
        <v>87.24</v>
      </c>
      <c r="X324" s="7">
        <v>32.1</v>
      </c>
      <c r="Y324" s="7">
        <v>0</v>
      </c>
      <c r="Z324" s="7">
        <v>2.2601034284620027</v>
      </c>
      <c r="AA324" s="7">
        <v>21.78</v>
      </c>
    </row>
    <row r="325" spans="1:27" ht="14.25" x14ac:dyDescent="0.2">
      <c r="A325" s="8" t="s">
        <v>687</v>
      </c>
      <c r="B325" s="9" t="s">
        <v>683</v>
      </c>
      <c r="C325" s="6" t="s">
        <v>94</v>
      </c>
      <c r="D325" s="6" t="s">
        <v>688</v>
      </c>
      <c r="E325" s="6" t="s">
        <v>43</v>
      </c>
      <c r="F325" s="6" t="s">
        <v>36</v>
      </c>
      <c r="G325" s="8" t="s">
        <v>37</v>
      </c>
      <c r="H325" s="7">
        <v>22.975071369007516</v>
      </c>
      <c r="I325" s="7">
        <v>16.34603554865005</v>
      </c>
      <c r="J325" s="7">
        <v>2.8636300121068698</v>
      </c>
      <c r="K325" s="7">
        <v>29.491971930515803</v>
      </c>
      <c r="L325" s="7">
        <v>54.998750000000001</v>
      </c>
      <c r="M325" s="7">
        <v>2.6315789473684199</v>
      </c>
      <c r="N325" s="7">
        <v>31.3921652978662</v>
      </c>
      <c r="O325" s="7">
        <v>41.021975054739102</v>
      </c>
      <c r="P325" s="7">
        <v>32.918625099543718</v>
      </c>
      <c r="Q325" s="7">
        <v>44.642852117644061</v>
      </c>
      <c r="R325" s="7">
        <v>16.946567774072378</v>
      </c>
      <c r="S325" s="7">
        <v>41.414285714285711</v>
      </c>
      <c r="T325" s="7">
        <v>5.193333333333328</v>
      </c>
      <c r="U325" s="7">
        <v>84.9</v>
      </c>
      <c r="V325" s="7">
        <v>2.1974999999999909</v>
      </c>
      <c r="W325" s="7">
        <v>93.834847450960368</v>
      </c>
      <c r="X325" s="7">
        <v>32.1</v>
      </c>
      <c r="Y325" s="7">
        <v>13.795295613477506</v>
      </c>
      <c r="Z325" s="7">
        <v>18.415679869334497</v>
      </c>
      <c r="AA325" s="7">
        <v>21.78</v>
      </c>
    </row>
    <row r="326" spans="1:27" ht="14.25" x14ac:dyDescent="0.2">
      <c r="A326" s="8" t="s">
        <v>689</v>
      </c>
      <c r="B326" s="9" t="s">
        <v>683</v>
      </c>
      <c r="C326" s="6" t="s">
        <v>94</v>
      </c>
      <c r="D326" s="6" t="s">
        <v>690</v>
      </c>
      <c r="E326" s="6" t="s">
        <v>43</v>
      </c>
      <c r="F326" s="6" t="s">
        <v>36</v>
      </c>
      <c r="G326" s="8" t="s">
        <v>37</v>
      </c>
      <c r="H326" s="7">
        <v>21.664901142052102</v>
      </c>
      <c r="I326" s="7">
        <v>16.136680712388504</v>
      </c>
      <c r="J326" s="7">
        <v>3.4684808558708702</v>
      </c>
      <c r="K326" s="7">
        <v>28.965656141042121</v>
      </c>
      <c r="L326" s="7">
        <v>54.998750000000001</v>
      </c>
      <c r="M326" s="7">
        <v>0</v>
      </c>
      <c r="N326" s="7">
        <v>31.3921652978662</v>
      </c>
      <c r="O326" s="7">
        <v>41.021975054739102</v>
      </c>
      <c r="P326" s="7">
        <v>29.957231786547496</v>
      </c>
      <c r="Q326" s="7">
        <v>39.012886346451758</v>
      </c>
      <c r="R326" s="7">
        <v>13.740193119916974</v>
      </c>
      <c r="S326" s="7">
        <v>44.279999999999994</v>
      </c>
      <c r="T326" s="7">
        <v>4.9999999999997158E-2</v>
      </c>
      <c r="U326" s="7">
        <v>71.715530762692353</v>
      </c>
      <c r="V326" s="7">
        <v>1.3199999999999932</v>
      </c>
      <c r="W326" s="7">
        <v>93.834847450960368</v>
      </c>
      <c r="X326" s="7">
        <v>32.1</v>
      </c>
      <c r="Y326" s="7">
        <v>12.306972391202706</v>
      </c>
      <c r="Z326" s="7">
        <v>8.5668276972624824</v>
      </c>
      <c r="AA326" s="7">
        <v>21.78</v>
      </c>
    </row>
    <row r="327" spans="1:27" ht="14.25" x14ac:dyDescent="0.2">
      <c r="A327" s="8" t="s">
        <v>691</v>
      </c>
      <c r="B327" s="9" t="s">
        <v>683</v>
      </c>
      <c r="C327" s="6" t="s">
        <v>94</v>
      </c>
      <c r="D327" s="6" t="s">
        <v>692</v>
      </c>
      <c r="E327" s="6" t="s">
        <v>46</v>
      </c>
      <c r="F327" s="6" t="s">
        <v>36</v>
      </c>
      <c r="G327" s="8" t="s">
        <v>37</v>
      </c>
      <c r="H327" s="7">
        <v>18.361157472332284</v>
      </c>
      <c r="I327" s="7">
        <v>15.963286211494678</v>
      </c>
      <c r="J327" s="7">
        <v>1.7700604773772399</v>
      </c>
      <c r="K327" s="7">
        <v>29.491971930515803</v>
      </c>
      <c r="L327" s="7">
        <v>54.998750000000001</v>
      </c>
      <c r="M327" s="7">
        <v>2.6315789473684199</v>
      </c>
      <c r="N327" s="7">
        <v>31.3921652978662</v>
      </c>
      <c r="O327" s="7">
        <v>41.021975054739102</v>
      </c>
      <c r="P327" s="7">
        <v>21.957964363588694</v>
      </c>
      <c r="Q327" s="7">
        <v>20.176500000000001</v>
      </c>
      <c r="R327" s="7">
        <v>10.948410908971724</v>
      </c>
      <c r="S327" s="7">
        <v>47.540000000000006</v>
      </c>
      <c r="T327" s="7">
        <v>5.5900000000000034</v>
      </c>
      <c r="U327" s="7">
        <v>1.6899999999999977</v>
      </c>
      <c r="V327" s="7">
        <v>1.980000000000004</v>
      </c>
      <c r="W327" s="7">
        <v>96.57</v>
      </c>
      <c r="X327" s="7">
        <v>32.1</v>
      </c>
      <c r="Y327" s="7">
        <v>3.842716711349496</v>
      </c>
      <c r="Z327" s="7">
        <v>14.328210213187901</v>
      </c>
      <c r="AA327" s="7">
        <v>21.78</v>
      </c>
    </row>
    <row r="328" spans="1:27" ht="14.25" x14ac:dyDescent="0.2">
      <c r="A328" s="8" t="s">
        <v>693</v>
      </c>
      <c r="B328" s="9" t="s">
        <v>683</v>
      </c>
      <c r="C328" s="6" t="s">
        <v>94</v>
      </c>
      <c r="D328" s="6" t="s">
        <v>694</v>
      </c>
      <c r="E328" s="6" t="s">
        <v>62</v>
      </c>
      <c r="F328" s="6" t="s">
        <v>36</v>
      </c>
      <c r="G328" s="8" t="s">
        <v>37</v>
      </c>
      <c r="H328" s="7">
        <v>15.58423691628748</v>
      </c>
      <c r="I328" s="7">
        <v>16.113072271581714</v>
      </c>
      <c r="J328" s="7">
        <v>2.19802064905448</v>
      </c>
      <c r="K328" s="7">
        <v>29.491971930515803</v>
      </c>
      <c r="L328" s="7">
        <v>54.998750000000001</v>
      </c>
      <c r="M328" s="7">
        <v>2.6315789473684199</v>
      </c>
      <c r="N328" s="7">
        <v>31.3921652978662</v>
      </c>
      <c r="O328" s="7">
        <v>41.021975054739102</v>
      </c>
      <c r="P328" s="7">
        <v>14.790983883346131</v>
      </c>
      <c r="Q328" s="7">
        <v>20.85</v>
      </c>
      <c r="R328" s="7">
        <v>6.2124597083653228</v>
      </c>
      <c r="S328" s="7">
        <v>19.829999999999998</v>
      </c>
      <c r="T328" s="7">
        <v>8.1800000000000068</v>
      </c>
      <c r="U328" s="7">
        <v>18.079999999999998</v>
      </c>
      <c r="V328" s="7">
        <v>10.849999999999994</v>
      </c>
      <c r="W328" s="7">
        <v>54.23</v>
      </c>
      <c r="X328" s="7">
        <v>32.1</v>
      </c>
      <c r="Y328" s="7">
        <v>0</v>
      </c>
      <c r="Z328" s="7">
        <v>3.0698388334612901</v>
      </c>
      <c r="AA328" s="7">
        <v>21.78</v>
      </c>
    </row>
    <row r="329" spans="1:27" ht="14.25" x14ac:dyDescent="0.2">
      <c r="A329" s="8" t="s">
        <v>695</v>
      </c>
      <c r="B329" s="9" t="s">
        <v>683</v>
      </c>
      <c r="C329" s="6" t="s">
        <v>94</v>
      </c>
      <c r="D329" s="6" t="s">
        <v>696</v>
      </c>
      <c r="E329" s="6" t="s">
        <v>40</v>
      </c>
      <c r="F329" s="6" t="s">
        <v>36</v>
      </c>
      <c r="G329" s="8" t="s">
        <v>37</v>
      </c>
      <c r="H329" s="7">
        <v>23.418783069889678</v>
      </c>
      <c r="I329" s="7">
        <v>16.482483336284439</v>
      </c>
      <c r="J329" s="7">
        <v>4.4564883527164101</v>
      </c>
      <c r="K329" s="7">
        <v>28.965656141042121</v>
      </c>
      <c r="L329" s="7">
        <v>54.998750000000001</v>
      </c>
      <c r="M329" s="7">
        <v>0</v>
      </c>
      <c r="N329" s="7">
        <v>31.3921652978662</v>
      </c>
      <c r="O329" s="7">
        <v>41.021975054739102</v>
      </c>
      <c r="P329" s="7">
        <v>33.823232670297543</v>
      </c>
      <c r="Q329" s="7">
        <v>44.723499999999994</v>
      </c>
      <c r="R329" s="7">
        <v>18.982438818600993</v>
      </c>
      <c r="S329" s="7">
        <v>41.704285714285717</v>
      </c>
      <c r="T329" s="7">
        <v>5.193333333333328</v>
      </c>
      <c r="U329" s="7">
        <v>85.64</v>
      </c>
      <c r="V329" s="7">
        <v>3.3499999999999943</v>
      </c>
      <c r="W329" s="7">
        <v>91.74</v>
      </c>
      <c r="X329" s="7">
        <v>32.1</v>
      </c>
      <c r="Y329" s="7">
        <v>20.692943420216196</v>
      </c>
      <c r="Z329" s="7">
        <v>12.763868433971581</v>
      </c>
      <c r="AA329" s="7">
        <v>21.78</v>
      </c>
    </row>
    <row r="330" spans="1:27" ht="14.25" x14ac:dyDescent="0.2">
      <c r="A330" s="8" t="s">
        <v>697</v>
      </c>
      <c r="B330" s="9" t="s">
        <v>683</v>
      </c>
      <c r="C330" s="6" t="s">
        <v>94</v>
      </c>
      <c r="D330" s="6" t="s">
        <v>698</v>
      </c>
      <c r="E330" s="6" t="s">
        <v>62</v>
      </c>
      <c r="F330" s="6" t="s">
        <v>36</v>
      </c>
      <c r="G330" s="8" t="s">
        <v>37</v>
      </c>
      <c r="H330" s="7">
        <v>15.028473124812463</v>
      </c>
      <c r="I330" s="7">
        <v>18.690547135049428</v>
      </c>
      <c r="J330" s="7">
        <v>9.5622345446765191</v>
      </c>
      <c r="K330" s="7">
        <v>29.491971930515803</v>
      </c>
      <c r="L330" s="7">
        <v>54.998750000000001</v>
      </c>
      <c r="M330" s="7">
        <v>2.6315789473684199</v>
      </c>
      <c r="N330" s="7">
        <v>31.3921652978662</v>
      </c>
      <c r="O330" s="7">
        <v>41.021975054739102</v>
      </c>
      <c r="P330" s="7">
        <v>9.5353621094570133</v>
      </c>
      <c r="Q330" s="7">
        <v>5.3175000000000026</v>
      </c>
      <c r="R330" s="7">
        <v>18.45090527364253</v>
      </c>
      <c r="S330" s="7">
        <v>0.14000000000000057</v>
      </c>
      <c r="T330" s="7">
        <v>1.9300000000000068</v>
      </c>
      <c r="U330" s="7">
        <v>0.26999999999999602</v>
      </c>
      <c r="V330" s="7">
        <v>2.9500000000000028</v>
      </c>
      <c r="W330" s="7">
        <v>6.7000000000000028</v>
      </c>
      <c r="X330" s="7">
        <v>32.1</v>
      </c>
      <c r="Y330" s="7">
        <v>21.8923933209648</v>
      </c>
      <c r="Z330" s="7">
        <v>8.2388344526405177</v>
      </c>
      <c r="AA330" s="7">
        <v>21.78</v>
      </c>
    </row>
    <row r="331" spans="1:27" ht="14.25" x14ac:dyDescent="0.2">
      <c r="A331" s="8" t="s">
        <v>699</v>
      </c>
      <c r="B331" s="9" t="s">
        <v>683</v>
      </c>
      <c r="C331" s="6" t="s">
        <v>94</v>
      </c>
      <c r="D331" s="6" t="s">
        <v>700</v>
      </c>
      <c r="E331" s="6" t="s">
        <v>40</v>
      </c>
      <c r="F331" s="6" t="s">
        <v>36</v>
      </c>
      <c r="G331" s="8" t="s">
        <v>37</v>
      </c>
      <c r="H331" s="7">
        <v>21.569807326816932</v>
      </c>
      <c r="I331" s="7">
        <v>17.080850643593088</v>
      </c>
      <c r="J331" s="7">
        <v>6.1661092307411201</v>
      </c>
      <c r="K331" s="7">
        <v>28.965656141042121</v>
      </c>
      <c r="L331" s="7">
        <v>54.998750000000001</v>
      </c>
      <c r="M331" s="7">
        <v>0</v>
      </c>
      <c r="N331" s="7">
        <v>31.3921652978662</v>
      </c>
      <c r="O331" s="7">
        <v>41.021975054739102</v>
      </c>
      <c r="P331" s="7">
        <v>28.303242351652699</v>
      </c>
      <c r="Q331" s="7">
        <v>27.640500000000003</v>
      </c>
      <c r="R331" s="7">
        <v>21.512605879131744</v>
      </c>
      <c r="S331" s="7">
        <v>43.21</v>
      </c>
      <c r="T331" s="7">
        <v>21.260000000000005</v>
      </c>
      <c r="U331" s="7">
        <v>7.8700000000000045</v>
      </c>
      <c r="V331" s="7">
        <v>21.260000000000005</v>
      </c>
      <c r="W331" s="7">
        <v>83.35</v>
      </c>
      <c r="X331" s="7">
        <v>32.1</v>
      </c>
      <c r="Y331" s="7">
        <v>23.084527928818588</v>
      </c>
      <c r="Z331" s="7">
        <v>18.101367658889799</v>
      </c>
      <c r="AA331" s="7">
        <v>21.78</v>
      </c>
    </row>
    <row r="332" spans="1:27" ht="14.25" x14ac:dyDescent="0.2">
      <c r="A332" s="8" t="s">
        <v>701</v>
      </c>
      <c r="B332" s="9" t="s">
        <v>683</v>
      </c>
      <c r="C332" s="6" t="s">
        <v>94</v>
      </c>
      <c r="D332" s="6" t="s">
        <v>702</v>
      </c>
      <c r="E332" s="6" t="s">
        <v>40</v>
      </c>
      <c r="F332" s="6" t="s">
        <v>36</v>
      </c>
      <c r="G332" s="8" t="s">
        <v>37</v>
      </c>
      <c r="H332" s="7">
        <v>24.199901574290589</v>
      </c>
      <c r="I332" s="7">
        <v>15.934549716757777</v>
      </c>
      <c r="J332" s="7">
        <v>2.8909637254973699</v>
      </c>
      <c r="K332" s="7">
        <v>28.965656141042121</v>
      </c>
      <c r="L332" s="7">
        <v>54.998750000000001</v>
      </c>
      <c r="M332" s="7">
        <v>0</v>
      </c>
      <c r="N332" s="7">
        <v>31.3921652978662</v>
      </c>
      <c r="O332" s="7">
        <v>41.021975054739102</v>
      </c>
      <c r="P332" s="7">
        <v>36.597929360589809</v>
      </c>
      <c r="Q332" s="7">
        <v>51.1845</v>
      </c>
      <c r="R332" s="7">
        <v>19.432823401474526</v>
      </c>
      <c r="S332" s="7">
        <v>41.755000000000003</v>
      </c>
      <c r="T332" s="7">
        <v>3.7600000000000051</v>
      </c>
      <c r="U332" s="7">
        <v>97.75</v>
      </c>
      <c r="V332" s="7">
        <v>17.930000000000007</v>
      </c>
      <c r="W332" s="7">
        <v>98.88</v>
      </c>
      <c r="X332" s="7">
        <v>32.1</v>
      </c>
      <c r="Y332" s="7">
        <v>17.598288312383005</v>
      </c>
      <c r="Z332" s="7">
        <v>20.754716981132091</v>
      </c>
      <c r="AA332" s="7">
        <v>21.78</v>
      </c>
    </row>
    <row r="333" spans="1:27" ht="14.25" x14ac:dyDescent="0.2">
      <c r="A333" s="8" t="s">
        <v>703</v>
      </c>
      <c r="B333" s="9" t="s">
        <v>683</v>
      </c>
      <c r="C333" s="6" t="s">
        <v>94</v>
      </c>
      <c r="D333" s="6" t="s">
        <v>704</v>
      </c>
      <c r="E333" s="6" t="s">
        <v>43</v>
      </c>
      <c r="F333" s="6" t="s">
        <v>36</v>
      </c>
      <c r="G333" s="8" t="s">
        <v>37</v>
      </c>
      <c r="H333" s="7">
        <v>18.024490111813559</v>
      </c>
      <c r="I333" s="7">
        <v>15.949616853022595</v>
      </c>
      <c r="J333" s="7">
        <v>2.9340126862539901</v>
      </c>
      <c r="K333" s="7">
        <v>28.965656141042121</v>
      </c>
      <c r="L333" s="7">
        <v>54.998750000000001</v>
      </c>
      <c r="M333" s="7">
        <v>0</v>
      </c>
      <c r="N333" s="7">
        <v>31.3921652978662</v>
      </c>
      <c r="O333" s="7">
        <v>41.021975054739102</v>
      </c>
      <c r="P333" s="7">
        <v>21.136800000000004</v>
      </c>
      <c r="Q333" s="7">
        <v>25.009500000000003</v>
      </c>
      <c r="R333" s="7">
        <v>5.4450000000000003</v>
      </c>
      <c r="S333" s="7">
        <v>44.775000000000006</v>
      </c>
      <c r="T333" s="7">
        <v>7.480000000000004</v>
      </c>
      <c r="U333" s="7">
        <v>11.219999999999999</v>
      </c>
      <c r="V333" s="7">
        <v>26.870000000000005</v>
      </c>
      <c r="W333" s="7">
        <v>81.06</v>
      </c>
      <c r="X333" s="7">
        <v>32.1</v>
      </c>
      <c r="Y333" s="7">
        <v>0</v>
      </c>
      <c r="Z333" s="7">
        <v>0</v>
      </c>
      <c r="AA333" s="7">
        <v>21.78</v>
      </c>
    </row>
    <row r="334" spans="1:27" ht="14.25" x14ac:dyDescent="0.2">
      <c r="A334" s="8" t="s">
        <v>705</v>
      </c>
      <c r="B334" s="9" t="s">
        <v>683</v>
      </c>
      <c r="C334" s="6" t="s">
        <v>94</v>
      </c>
      <c r="D334" s="6" t="s">
        <v>706</v>
      </c>
      <c r="E334" s="6" t="s">
        <v>40</v>
      </c>
      <c r="F334" s="6" t="s">
        <v>36</v>
      </c>
      <c r="G334" s="8" t="s">
        <v>37</v>
      </c>
      <c r="H334" s="7">
        <v>18.65308550012454</v>
      </c>
      <c r="I334" s="7">
        <v>15.439475919784963</v>
      </c>
      <c r="J334" s="7">
        <v>0.27345964392090699</v>
      </c>
      <c r="K334" s="7">
        <v>29.491971930515803</v>
      </c>
      <c r="L334" s="7">
        <v>54.998750000000001</v>
      </c>
      <c r="M334" s="7">
        <v>2.6315789473684199</v>
      </c>
      <c r="N334" s="7">
        <v>31.3921652978662</v>
      </c>
      <c r="O334" s="7">
        <v>41.021975054739102</v>
      </c>
      <c r="P334" s="7">
        <v>23.473499870633901</v>
      </c>
      <c r="Q334" s="7">
        <v>25.189500000000002</v>
      </c>
      <c r="R334" s="7">
        <v>8.404249676584751</v>
      </c>
      <c r="S334" s="7">
        <v>50.18</v>
      </c>
      <c r="T334" s="7">
        <v>6.5799999999999983</v>
      </c>
      <c r="U334" s="7">
        <v>13.730000000000004</v>
      </c>
      <c r="V334" s="7">
        <v>6.5799999999999983</v>
      </c>
      <c r="W334" s="7">
        <v>99.33</v>
      </c>
      <c r="X334" s="7">
        <v>32.1</v>
      </c>
      <c r="Y334" s="7">
        <v>0</v>
      </c>
      <c r="Z334" s="7">
        <v>11.836998706339003</v>
      </c>
      <c r="AA334" s="7">
        <v>21.78</v>
      </c>
    </row>
    <row r="335" spans="1:27" ht="14.25" x14ac:dyDescent="0.2">
      <c r="A335" s="8" t="s">
        <v>707</v>
      </c>
      <c r="B335" s="9" t="s">
        <v>683</v>
      </c>
      <c r="C335" s="6" t="s">
        <v>94</v>
      </c>
      <c r="D335" s="6" t="s">
        <v>708</v>
      </c>
      <c r="E335" s="6" t="s">
        <v>43</v>
      </c>
      <c r="F335" s="6" t="s">
        <v>36</v>
      </c>
      <c r="G335" s="8" t="s">
        <v>37</v>
      </c>
      <c r="H335" s="7">
        <v>23.301319158750491</v>
      </c>
      <c r="I335" s="7">
        <v>18.104887263242773</v>
      </c>
      <c r="J335" s="7">
        <v>9.0919281440259194</v>
      </c>
      <c r="K335" s="7">
        <v>28.965656141042121</v>
      </c>
      <c r="L335" s="7">
        <v>54.998750000000001</v>
      </c>
      <c r="M335" s="7">
        <v>0</v>
      </c>
      <c r="N335" s="7">
        <v>31.3921652978662</v>
      </c>
      <c r="O335" s="7">
        <v>41.021975054739102</v>
      </c>
      <c r="P335" s="7">
        <v>31.09596700201207</v>
      </c>
      <c r="Q335" s="7">
        <v>44.704499999999996</v>
      </c>
      <c r="R335" s="7">
        <v>10.990774647887324</v>
      </c>
      <c r="S335" s="7">
        <v>44.089285714285715</v>
      </c>
      <c r="T335" s="7">
        <v>9.11</v>
      </c>
      <c r="U335" s="7">
        <v>81.819999999999993</v>
      </c>
      <c r="V335" s="7">
        <v>12.239999999999995</v>
      </c>
      <c r="W335" s="7">
        <v>82.53</v>
      </c>
      <c r="X335" s="7">
        <v>32.1</v>
      </c>
      <c r="Y335" s="7">
        <v>0</v>
      </c>
      <c r="Z335" s="7">
        <v>22.183098591549296</v>
      </c>
      <c r="AA335" s="7">
        <v>21.78</v>
      </c>
    </row>
    <row r="336" spans="1:27" ht="14.25" x14ac:dyDescent="0.2">
      <c r="A336" s="8" t="s">
        <v>709</v>
      </c>
      <c r="B336" s="9" t="s">
        <v>683</v>
      </c>
      <c r="C336" s="6" t="s">
        <v>94</v>
      </c>
      <c r="D336" s="6" t="s">
        <v>710</v>
      </c>
      <c r="E336" s="6" t="s">
        <v>43</v>
      </c>
      <c r="F336" s="6" t="s">
        <v>36</v>
      </c>
      <c r="G336" s="8" t="s">
        <v>37</v>
      </c>
      <c r="H336" s="7">
        <v>18.308244953765879</v>
      </c>
      <c r="I336" s="7">
        <v>15.531319528637804</v>
      </c>
      <c r="J336" s="7">
        <v>1.73887747372601</v>
      </c>
      <c r="K336" s="7">
        <v>28.965656141042121</v>
      </c>
      <c r="L336" s="7">
        <v>54.998750000000001</v>
      </c>
      <c r="M336" s="7">
        <v>0</v>
      </c>
      <c r="N336" s="7">
        <v>31.3921652978662</v>
      </c>
      <c r="O336" s="7">
        <v>41.021975054739102</v>
      </c>
      <c r="P336" s="7">
        <v>22.473633091457994</v>
      </c>
      <c r="Q336" s="7">
        <v>15.295499999999997</v>
      </c>
      <c r="R336" s="7">
        <v>18.713582728644983</v>
      </c>
      <c r="S336" s="7">
        <v>44.35</v>
      </c>
      <c r="T336" s="7">
        <v>7.9999999999998295E-2</v>
      </c>
      <c r="U336" s="7">
        <v>9.0699999999999932</v>
      </c>
      <c r="V336" s="7">
        <v>7.9999999999998295E-2</v>
      </c>
      <c r="W336" s="7">
        <v>62.19</v>
      </c>
      <c r="X336" s="7">
        <v>32.1</v>
      </c>
      <c r="Y336" s="7">
        <v>21.667299658184618</v>
      </c>
      <c r="Z336" s="7">
        <v>9.739731598210696</v>
      </c>
      <c r="AA336" s="7">
        <v>21.78</v>
      </c>
    </row>
    <row r="337" spans="1:27" ht="14.25" x14ac:dyDescent="0.2">
      <c r="A337" s="8" t="s">
        <v>711</v>
      </c>
      <c r="B337" s="9" t="s">
        <v>683</v>
      </c>
      <c r="C337" s="6" t="s">
        <v>94</v>
      </c>
      <c r="D337" s="6" t="s">
        <v>712</v>
      </c>
      <c r="E337" s="6" t="s">
        <v>46</v>
      </c>
      <c r="F337" s="6" t="s">
        <v>36</v>
      </c>
      <c r="G337" s="8" t="s">
        <v>37</v>
      </c>
      <c r="H337" s="7">
        <v>20.607470112146991</v>
      </c>
      <c r="I337" s="7">
        <v>17.424749206721515</v>
      </c>
      <c r="J337" s="7">
        <v>5.9456690351681996</v>
      </c>
      <c r="K337" s="7">
        <v>29.491971930515803</v>
      </c>
      <c r="L337" s="7">
        <v>54.998750000000001</v>
      </c>
      <c r="M337" s="7">
        <v>2.6315789473684199</v>
      </c>
      <c r="N337" s="7">
        <v>31.3921652978662</v>
      </c>
      <c r="O337" s="7">
        <v>41.021975054739102</v>
      </c>
      <c r="P337" s="7">
        <v>25.381551470285203</v>
      </c>
      <c r="Q337" s="7">
        <v>33.939346616474836</v>
      </c>
      <c r="R337" s="7">
        <v>5.4450000000000003</v>
      </c>
      <c r="S337" s="7">
        <v>48.13906411847632</v>
      </c>
      <c r="T337" s="7">
        <v>3.5100000000000051</v>
      </c>
      <c r="U337" s="7">
        <v>43.53</v>
      </c>
      <c r="V337" s="7">
        <v>13.900000000000006</v>
      </c>
      <c r="W337" s="7">
        <v>96.882310776498898</v>
      </c>
      <c r="X337" s="7">
        <v>32.1</v>
      </c>
      <c r="Y337" s="7">
        <v>0</v>
      </c>
      <c r="Z337" s="7">
        <v>0</v>
      </c>
      <c r="AA337" s="7">
        <v>21.78</v>
      </c>
    </row>
    <row r="338" spans="1:27" ht="14.25" x14ac:dyDescent="0.2">
      <c r="A338" s="8" t="s">
        <v>713</v>
      </c>
      <c r="B338" s="9" t="s">
        <v>683</v>
      </c>
      <c r="C338" s="6" t="s">
        <v>94</v>
      </c>
      <c r="D338" s="6" t="s">
        <v>714</v>
      </c>
      <c r="E338" s="6" t="s">
        <v>43</v>
      </c>
      <c r="F338" s="6" t="s">
        <v>36</v>
      </c>
      <c r="G338" s="8" t="s">
        <v>37</v>
      </c>
      <c r="H338" s="7">
        <v>21.602887447626376</v>
      </c>
      <c r="I338" s="7">
        <v>15.455600865379916</v>
      </c>
      <c r="J338" s="7">
        <v>1.5225384358463301</v>
      </c>
      <c r="K338" s="7">
        <v>28.965656141042121</v>
      </c>
      <c r="L338" s="7">
        <v>54.998750000000001</v>
      </c>
      <c r="M338" s="7">
        <v>0</v>
      </c>
      <c r="N338" s="7">
        <v>31.3921652978662</v>
      </c>
      <c r="O338" s="7">
        <v>41.021975054739102</v>
      </c>
      <c r="P338" s="7">
        <v>30.823817320996064</v>
      </c>
      <c r="Q338" s="7">
        <v>45.469500000000004</v>
      </c>
      <c r="R338" s="7">
        <v>7.5400433024901545</v>
      </c>
      <c r="S338" s="7">
        <v>48.099999999999994</v>
      </c>
      <c r="T338" s="7">
        <v>15.799999999999997</v>
      </c>
      <c r="U338" s="7">
        <v>70.67</v>
      </c>
      <c r="V338" s="7">
        <v>15.799999999999997</v>
      </c>
      <c r="W338" s="7">
        <v>92.99</v>
      </c>
      <c r="X338" s="7">
        <v>32.1</v>
      </c>
      <c r="Y338" s="7">
        <v>2.1191646191647067</v>
      </c>
      <c r="Z338" s="7">
        <v>4.1418439716312037</v>
      </c>
      <c r="AA338" s="7">
        <v>21.78</v>
      </c>
    </row>
    <row r="339" spans="1:27" ht="14.25" x14ac:dyDescent="0.2">
      <c r="A339" s="8" t="s">
        <v>715</v>
      </c>
      <c r="B339" s="9" t="s">
        <v>683</v>
      </c>
      <c r="C339" s="6" t="s">
        <v>94</v>
      </c>
      <c r="D339" s="6" t="s">
        <v>716</v>
      </c>
      <c r="E339" s="6" t="s">
        <v>46</v>
      </c>
      <c r="F339" s="6" t="s">
        <v>36</v>
      </c>
      <c r="G339" s="8" t="s">
        <v>37</v>
      </c>
      <c r="H339" s="7">
        <v>17.06038550644044</v>
      </c>
      <c r="I339" s="7">
        <v>16.314747677504783</v>
      </c>
      <c r="J339" s="7">
        <v>3.9772436133459599</v>
      </c>
      <c r="K339" s="7">
        <v>28.965656141042121</v>
      </c>
      <c r="L339" s="7">
        <v>54.998750000000001</v>
      </c>
      <c r="M339" s="7">
        <v>0</v>
      </c>
      <c r="N339" s="7">
        <v>31.3921652978662</v>
      </c>
      <c r="O339" s="7">
        <v>41.021975054739102</v>
      </c>
      <c r="P339" s="7">
        <v>18.178842249843928</v>
      </c>
      <c r="Q339" s="7">
        <v>23.451000000000001</v>
      </c>
      <c r="R339" s="7">
        <v>15.151105624609819</v>
      </c>
      <c r="S339" s="7">
        <v>13.689999999999998</v>
      </c>
      <c r="T339" s="7">
        <v>5.269999999999996</v>
      </c>
      <c r="U339" s="7">
        <v>22.33</v>
      </c>
      <c r="V339" s="7">
        <v>2.7900000000000063</v>
      </c>
      <c r="W339" s="7">
        <v>76.95</v>
      </c>
      <c r="X339" s="7">
        <v>32.1</v>
      </c>
      <c r="Y339" s="7">
        <v>6.2574493444576973</v>
      </c>
      <c r="Z339" s="7">
        <v>26.309523809523881</v>
      </c>
      <c r="AA339" s="7">
        <v>21.78</v>
      </c>
    </row>
    <row r="340" spans="1:27" ht="14.25" x14ac:dyDescent="0.2">
      <c r="A340" s="8" t="s">
        <v>717</v>
      </c>
      <c r="B340" s="9" t="s">
        <v>683</v>
      </c>
      <c r="C340" s="6" t="s">
        <v>94</v>
      </c>
      <c r="D340" s="6" t="s">
        <v>718</v>
      </c>
      <c r="E340" s="6" t="s">
        <v>40</v>
      </c>
      <c r="F340" s="6" t="s">
        <v>36</v>
      </c>
      <c r="G340" s="8" t="s">
        <v>37</v>
      </c>
      <c r="H340" s="7">
        <v>25.252192260174063</v>
      </c>
      <c r="I340" s="7">
        <v>16.790232965503932</v>
      </c>
      <c r="J340" s="7">
        <v>4.1327654888322503</v>
      </c>
      <c r="K340" s="7">
        <v>29.491971930515803</v>
      </c>
      <c r="L340" s="7">
        <v>54.998750000000001</v>
      </c>
      <c r="M340" s="7">
        <v>2.6315789473684199</v>
      </c>
      <c r="N340" s="7">
        <v>31.3921652978662</v>
      </c>
      <c r="O340" s="7">
        <v>41.021975054739102</v>
      </c>
      <c r="P340" s="7">
        <v>37.945131202179255</v>
      </c>
      <c r="Q340" s="7">
        <v>45.966000000000001</v>
      </c>
      <c r="R340" s="7">
        <v>23.369328005448128</v>
      </c>
      <c r="S340" s="7">
        <v>51.055</v>
      </c>
      <c r="T340" s="7">
        <v>3.2399999999999949</v>
      </c>
      <c r="U340" s="7">
        <v>86.53</v>
      </c>
      <c r="V340" s="7">
        <v>6.0400000000000063</v>
      </c>
      <c r="W340" s="7">
        <v>99.46</v>
      </c>
      <c r="X340" s="7">
        <v>32.1</v>
      </c>
      <c r="Y340" s="7">
        <v>22.745930644019907</v>
      </c>
      <c r="Z340" s="7">
        <v>26.205450733752699</v>
      </c>
      <c r="AA340" s="7">
        <v>21.78</v>
      </c>
    </row>
    <row r="341" spans="1:27" ht="14.25" x14ac:dyDescent="0.2">
      <c r="A341" s="8" t="s">
        <v>719</v>
      </c>
      <c r="B341" s="9" t="s">
        <v>683</v>
      </c>
      <c r="C341" s="6" t="s">
        <v>94</v>
      </c>
      <c r="D341" s="6" t="s">
        <v>720</v>
      </c>
      <c r="E341" s="6" t="s">
        <v>40</v>
      </c>
      <c r="F341" s="6" t="s">
        <v>36</v>
      </c>
      <c r="G341" s="8" t="s">
        <v>37</v>
      </c>
      <c r="H341" s="7">
        <v>13.943356159291962</v>
      </c>
      <c r="I341" s="7">
        <v>16.409860265486607</v>
      </c>
      <c r="J341" s="7">
        <v>3.04598634592561</v>
      </c>
      <c r="K341" s="7">
        <v>29.491971930515803</v>
      </c>
      <c r="L341" s="7">
        <v>54.998750000000001</v>
      </c>
      <c r="M341" s="7">
        <v>2.6315789473684199</v>
      </c>
      <c r="N341" s="7">
        <v>31.3921652978662</v>
      </c>
      <c r="O341" s="7">
        <v>41.021975054739102</v>
      </c>
      <c r="P341" s="7">
        <v>10.243599999999999</v>
      </c>
      <c r="Q341" s="7">
        <v>18.0015</v>
      </c>
      <c r="R341" s="7">
        <v>5.4450000000000003</v>
      </c>
      <c r="S341" s="7">
        <v>4.3249999999999886</v>
      </c>
      <c r="T341" s="7">
        <v>2.5499999999999972</v>
      </c>
      <c r="U341" s="7">
        <v>6.0000000000002274E-2</v>
      </c>
      <c r="V341" s="7">
        <v>2.5499999999999972</v>
      </c>
      <c r="W341" s="7">
        <v>90.84</v>
      </c>
      <c r="X341" s="7">
        <v>32.1</v>
      </c>
      <c r="Y341" s="7">
        <v>0</v>
      </c>
      <c r="Z341" s="7">
        <v>0</v>
      </c>
      <c r="AA341" s="7">
        <v>21.78</v>
      </c>
    </row>
    <row r="342" spans="1:27" ht="14.25" x14ac:dyDescent="0.2">
      <c r="A342" s="8" t="s">
        <v>721</v>
      </c>
      <c r="B342" s="9" t="s">
        <v>683</v>
      </c>
      <c r="C342" s="6" t="s">
        <v>94</v>
      </c>
      <c r="D342" s="6" t="s">
        <v>722</v>
      </c>
      <c r="E342" s="6" t="s">
        <v>43</v>
      </c>
      <c r="F342" s="6" t="s">
        <v>36</v>
      </c>
      <c r="G342" s="8" t="s">
        <v>37</v>
      </c>
      <c r="H342" s="7">
        <v>20.585978927152645</v>
      </c>
      <c r="I342" s="7">
        <v>15.439475919784963</v>
      </c>
      <c r="J342" s="7">
        <v>0.27345964392090699</v>
      </c>
      <c r="K342" s="7">
        <v>29.491971930515803</v>
      </c>
      <c r="L342" s="7">
        <v>54.998750000000001</v>
      </c>
      <c r="M342" s="7">
        <v>2.6315789473684199</v>
      </c>
      <c r="N342" s="7">
        <v>31.3921652978662</v>
      </c>
      <c r="O342" s="7">
        <v>41.021975054739102</v>
      </c>
      <c r="P342" s="7">
        <v>28.305733438204172</v>
      </c>
      <c r="Q342" s="7">
        <v>39.96395047727291</v>
      </c>
      <c r="R342" s="7">
        <v>7.149459872854127</v>
      </c>
      <c r="S342" s="7">
        <v>47.301846490766778</v>
      </c>
      <c r="T342" s="7">
        <v>23.120000000000005</v>
      </c>
      <c r="U342" s="7">
        <v>56.931176470588227</v>
      </c>
      <c r="V342" s="7">
        <v>10.813983573976273</v>
      </c>
      <c r="W342" s="7">
        <v>74.11</v>
      </c>
      <c r="X342" s="7">
        <v>32.1</v>
      </c>
      <c r="Y342" s="7">
        <v>3.2243205895900928</v>
      </c>
      <c r="Z342" s="7">
        <v>0.36919831223632116</v>
      </c>
      <c r="AA342" s="7">
        <v>21.78</v>
      </c>
    </row>
    <row r="343" spans="1:27" ht="14.25" x14ac:dyDescent="0.2">
      <c r="A343" s="8" t="s">
        <v>723</v>
      </c>
      <c r="B343" s="9" t="s">
        <v>683</v>
      </c>
      <c r="C343" s="6" t="s">
        <v>94</v>
      </c>
      <c r="D343" s="6" t="s">
        <v>724</v>
      </c>
      <c r="E343" s="6" t="s">
        <v>43</v>
      </c>
      <c r="F343" s="6" t="s">
        <v>36</v>
      </c>
      <c r="G343" s="8" t="s">
        <v>37</v>
      </c>
      <c r="H343" s="7">
        <v>25.877177270109009</v>
      </c>
      <c r="I343" s="7">
        <v>16.623590450086944</v>
      </c>
      <c r="J343" s="7">
        <v>3.65664401621228</v>
      </c>
      <c r="K343" s="7">
        <v>29.491971930515803</v>
      </c>
      <c r="L343" s="7">
        <v>54.998750000000001</v>
      </c>
      <c r="M343" s="7">
        <v>2.6315789473684199</v>
      </c>
      <c r="N343" s="7">
        <v>31.3921652978662</v>
      </c>
      <c r="O343" s="7">
        <v>41.021975054739102</v>
      </c>
      <c r="P343" s="7">
        <v>39.757557500142099</v>
      </c>
      <c r="Q343" s="7">
        <v>43.928999999999995</v>
      </c>
      <c r="R343" s="7">
        <v>26.707393750355255</v>
      </c>
      <c r="S343" s="7">
        <v>57.515000000000001</v>
      </c>
      <c r="T343" s="7">
        <v>3.0000000000001137E-2</v>
      </c>
      <c r="U343" s="7">
        <v>82.63</v>
      </c>
      <c r="V343" s="7">
        <v>9.5300000000000011</v>
      </c>
      <c r="W343" s="7">
        <v>96.61</v>
      </c>
      <c r="X343" s="7">
        <v>32.1</v>
      </c>
      <c r="Y343" s="7">
        <v>29.163545568040007</v>
      </c>
      <c r="Z343" s="7">
        <v>26.722483865341005</v>
      </c>
      <c r="AA343" s="7">
        <v>21.78</v>
      </c>
    </row>
    <row r="344" spans="1:27" ht="14.25" x14ac:dyDescent="0.2">
      <c r="A344" s="8" t="s">
        <v>725</v>
      </c>
      <c r="B344" s="9" t="s">
        <v>683</v>
      </c>
      <c r="C344" s="6" t="s">
        <v>94</v>
      </c>
      <c r="D344" s="6" t="s">
        <v>726</v>
      </c>
      <c r="E344" s="6" t="s">
        <v>40</v>
      </c>
      <c r="F344" s="6" t="s">
        <v>36</v>
      </c>
      <c r="G344" s="8" t="s">
        <v>37</v>
      </c>
      <c r="H344" s="7">
        <v>22.066064602977185</v>
      </c>
      <c r="I344" s="7">
        <v>15.894921749979867</v>
      </c>
      <c r="J344" s="7">
        <v>2.7777409632747698</v>
      </c>
      <c r="K344" s="7">
        <v>28.965656141042121</v>
      </c>
      <c r="L344" s="7">
        <v>54.998750000000001</v>
      </c>
      <c r="M344" s="7">
        <v>0</v>
      </c>
      <c r="N344" s="7">
        <v>31.3921652978662</v>
      </c>
      <c r="O344" s="7">
        <v>41.021975054739102</v>
      </c>
      <c r="P344" s="7">
        <v>31.322778882473155</v>
      </c>
      <c r="Q344" s="7">
        <v>40.589500000000001</v>
      </c>
      <c r="R344" s="7">
        <v>14.262804349040028</v>
      </c>
      <c r="S344" s="7">
        <v>46.909285714285716</v>
      </c>
      <c r="T344" s="7">
        <v>5.193333333333328</v>
      </c>
      <c r="U344" s="7">
        <v>67.62</v>
      </c>
      <c r="V344" s="7">
        <v>12.439999999999998</v>
      </c>
      <c r="W344" s="7">
        <v>91.13</v>
      </c>
      <c r="X344" s="7">
        <v>32.1</v>
      </c>
      <c r="Y344" s="7">
        <v>9.3306288032455029</v>
      </c>
      <c r="Z344" s="7">
        <v>16.609959789669105</v>
      </c>
      <c r="AA344" s="7">
        <v>21.78</v>
      </c>
    </row>
    <row r="345" spans="1:27" ht="14.25" x14ac:dyDescent="0.2">
      <c r="A345" s="8" t="s">
        <v>727</v>
      </c>
      <c r="B345" s="9" t="s">
        <v>683</v>
      </c>
      <c r="C345" s="6" t="s">
        <v>94</v>
      </c>
      <c r="D345" s="6" t="s">
        <v>728</v>
      </c>
      <c r="E345" s="6" t="s">
        <v>46</v>
      </c>
      <c r="F345" s="6" t="s">
        <v>36</v>
      </c>
      <c r="G345" s="8" t="s">
        <v>37</v>
      </c>
      <c r="H345" s="7">
        <v>24.52172819601169</v>
      </c>
      <c r="I345" s="7">
        <v>15.878821170721819</v>
      </c>
      <c r="J345" s="7">
        <v>1.52873178945479</v>
      </c>
      <c r="K345" s="7">
        <v>29.491971930515803</v>
      </c>
      <c r="L345" s="7">
        <v>54.998750000000001</v>
      </c>
      <c r="M345" s="7">
        <v>2.6315789473684199</v>
      </c>
      <c r="N345" s="7">
        <v>31.3921652978662</v>
      </c>
      <c r="O345" s="7">
        <v>41.021975054739102</v>
      </c>
      <c r="P345" s="7">
        <v>37.486088733946495</v>
      </c>
      <c r="Q345" s="7">
        <v>53.750999999999998</v>
      </c>
      <c r="R345" s="7">
        <v>9.341721834866231</v>
      </c>
      <c r="S345" s="7">
        <v>61.245000000000005</v>
      </c>
      <c r="T345" s="7">
        <v>11.370000000000005</v>
      </c>
      <c r="U345" s="7">
        <v>90.539999999999992</v>
      </c>
      <c r="V345" s="7">
        <v>33.480000000000004</v>
      </c>
      <c r="W345" s="7">
        <v>99.64</v>
      </c>
      <c r="X345" s="7">
        <v>32.1</v>
      </c>
      <c r="Y345" s="7">
        <v>3.0069930069931132</v>
      </c>
      <c r="Z345" s="7">
        <v>9.5729013254786963</v>
      </c>
      <c r="AA345" s="7">
        <v>21.78</v>
      </c>
    </row>
    <row r="346" spans="1:27" ht="14.25" x14ac:dyDescent="0.2">
      <c r="A346" s="8" t="s">
        <v>729</v>
      </c>
      <c r="B346" s="9" t="s">
        <v>683</v>
      </c>
      <c r="C346" s="6" t="s">
        <v>94</v>
      </c>
      <c r="D346" s="6" t="s">
        <v>730</v>
      </c>
      <c r="E346" s="6" t="s">
        <v>43</v>
      </c>
      <c r="F346" s="6" t="s">
        <v>36</v>
      </c>
      <c r="G346" s="8" t="s">
        <v>37</v>
      </c>
      <c r="H346" s="7">
        <v>17.07803444651816</v>
      </c>
      <c r="I346" s="7">
        <v>16.322016234393011</v>
      </c>
      <c r="J346" s="7">
        <v>2.7950033999439099</v>
      </c>
      <c r="K346" s="7">
        <v>29.491971930515803</v>
      </c>
      <c r="L346" s="7">
        <v>54.998750000000001</v>
      </c>
      <c r="M346" s="7">
        <v>2.6315789473684199</v>
      </c>
      <c r="N346" s="7">
        <v>31.3921652978662</v>
      </c>
      <c r="O346" s="7">
        <v>41.021975054739102</v>
      </c>
      <c r="P346" s="7">
        <v>18.212061764705883</v>
      </c>
      <c r="Q346" s="7">
        <v>15.712654411764705</v>
      </c>
      <c r="R346" s="7">
        <v>5.4450000000000003</v>
      </c>
      <c r="S346" s="7">
        <v>48.744999999999997</v>
      </c>
      <c r="T346" s="7">
        <v>4.1599999999999966</v>
      </c>
      <c r="U346" s="7">
        <v>12.829999999999998</v>
      </c>
      <c r="V346" s="7">
        <v>4.7224999999999966</v>
      </c>
      <c r="W346" s="7">
        <v>44.648529411764713</v>
      </c>
      <c r="X346" s="7">
        <v>32.1</v>
      </c>
      <c r="Y346" s="7">
        <v>0</v>
      </c>
      <c r="Z346" s="7">
        <v>0</v>
      </c>
      <c r="AA346" s="7">
        <v>21.78</v>
      </c>
    </row>
    <row r="347" spans="1:27" ht="14.25" x14ac:dyDescent="0.2">
      <c r="A347" s="8" t="s">
        <v>731</v>
      </c>
      <c r="B347" s="9" t="s">
        <v>683</v>
      </c>
      <c r="C347" s="6" t="s">
        <v>94</v>
      </c>
      <c r="D347" s="6" t="s">
        <v>732</v>
      </c>
      <c r="E347" s="6" t="s">
        <v>43</v>
      </c>
      <c r="F347" s="6" t="s">
        <v>36</v>
      </c>
      <c r="G347" s="8" t="s">
        <v>37</v>
      </c>
      <c r="H347" s="7">
        <v>22.330437971373449</v>
      </c>
      <c r="I347" s="7">
        <v>16.229739883380162</v>
      </c>
      <c r="J347" s="7">
        <v>3.7343642015613199</v>
      </c>
      <c r="K347" s="7">
        <v>28.965656141042121</v>
      </c>
      <c r="L347" s="7">
        <v>54.998750000000001</v>
      </c>
      <c r="M347" s="7">
        <v>0</v>
      </c>
      <c r="N347" s="7">
        <v>31.3921652978662</v>
      </c>
      <c r="O347" s="7">
        <v>41.021975054739102</v>
      </c>
      <c r="P347" s="7">
        <v>31.481485103363383</v>
      </c>
      <c r="Q347" s="7">
        <v>44.690999999999995</v>
      </c>
      <c r="R347" s="7">
        <v>9.8814627584084533</v>
      </c>
      <c r="S347" s="7">
        <v>48.262500000000003</v>
      </c>
      <c r="T347" s="7">
        <v>0.12000000000000455</v>
      </c>
      <c r="U347" s="7">
        <v>89.77</v>
      </c>
      <c r="V347" s="7">
        <v>0.12000000000000455</v>
      </c>
      <c r="W347" s="7">
        <v>96.64</v>
      </c>
      <c r="X347" s="7">
        <v>32.1</v>
      </c>
      <c r="Y347" s="7">
        <v>4.2760372565623044</v>
      </c>
      <c r="Z347" s="7">
        <v>9.1937765205092035</v>
      </c>
      <c r="AA347" s="7">
        <v>21.78</v>
      </c>
    </row>
    <row r="348" spans="1:27" ht="14.25" x14ac:dyDescent="0.2">
      <c r="A348" s="8" t="s">
        <v>733</v>
      </c>
      <c r="B348" s="9" t="s">
        <v>683</v>
      </c>
      <c r="C348" s="6" t="s">
        <v>94</v>
      </c>
      <c r="D348" s="6" t="s">
        <v>734</v>
      </c>
      <c r="E348" s="6" t="s">
        <v>46</v>
      </c>
      <c r="F348" s="6" t="s">
        <v>36</v>
      </c>
      <c r="G348" s="8" t="s">
        <v>37</v>
      </c>
      <c r="H348" s="7">
        <v>20.521648941565928</v>
      </c>
      <c r="I348" s="7">
        <v>15.589931860225802</v>
      </c>
      <c r="J348" s="7">
        <v>1.9063412782631499</v>
      </c>
      <c r="K348" s="7">
        <v>28.965656141042121</v>
      </c>
      <c r="L348" s="7">
        <v>54.998750000000001</v>
      </c>
      <c r="M348" s="7">
        <v>0</v>
      </c>
      <c r="N348" s="7">
        <v>31.3921652978662</v>
      </c>
      <c r="O348" s="7">
        <v>41.021975054739102</v>
      </c>
      <c r="P348" s="7">
        <v>27.919224563576112</v>
      </c>
      <c r="Q348" s="7">
        <v>27.325499999999998</v>
      </c>
      <c r="R348" s="7">
        <v>18.017561408940278</v>
      </c>
      <c r="S348" s="7">
        <v>48.91</v>
      </c>
      <c r="T348" s="7">
        <v>6.1299999999999955</v>
      </c>
      <c r="U348" s="7">
        <v>25.340000000000003</v>
      </c>
      <c r="V348" s="7">
        <v>6.1400000000000006</v>
      </c>
      <c r="W348" s="7">
        <v>91.69</v>
      </c>
      <c r="X348" s="7">
        <v>32.1</v>
      </c>
      <c r="Y348" s="7">
        <v>18.816008893829903</v>
      </c>
      <c r="Z348" s="7">
        <v>12.658227848101305</v>
      </c>
      <c r="AA348" s="7">
        <v>21.78</v>
      </c>
    </row>
    <row r="349" spans="1:27" ht="14.25" x14ac:dyDescent="0.2">
      <c r="A349" s="8" t="s">
        <v>735</v>
      </c>
      <c r="B349" s="9" t="s">
        <v>683</v>
      </c>
      <c r="C349" s="6" t="s">
        <v>94</v>
      </c>
      <c r="D349" s="6" t="s">
        <v>736</v>
      </c>
      <c r="E349" s="6" t="s">
        <v>46</v>
      </c>
      <c r="F349" s="6" t="s">
        <v>36</v>
      </c>
      <c r="G349" s="8" t="s">
        <v>37</v>
      </c>
      <c r="H349" s="7">
        <v>17.084594610506983</v>
      </c>
      <c r="I349" s="7">
        <v>15.603257684178301</v>
      </c>
      <c r="J349" s="7">
        <v>0.74140754218758698</v>
      </c>
      <c r="K349" s="7">
        <v>29.491971930515803</v>
      </c>
      <c r="L349" s="7">
        <v>54.998750000000001</v>
      </c>
      <c r="M349" s="7">
        <v>2.6315789473684199</v>
      </c>
      <c r="N349" s="7">
        <v>31.3921652978662</v>
      </c>
      <c r="O349" s="7">
        <v>41.021975054739102</v>
      </c>
      <c r="P349" s="7">
        <v>19.306600000000003</v>
      </c>
      <c r="Q349" s="7">
        <v>30.5715</v>
      </c>
      <c r="R349" s="7">
        <v>5.4450000000000003</v>
      </c>
      <c r="S349" s="7">
        <v>24.5</v>
      </c>
      <c r="T349" s="7">
        <v>0.15999999999999659</v>
      </c>
      <c r="U349" s="7">
        <v>50.2</v>
      </c>
      <c r="V349" s="7">
        <v>0.65000000000000568</v>
      </c>
      <c r="W349" s="7">
        <v>81.039999999999992</v>
      </c>
      <c r="X349" s="7">
        <v>32.1</v>
      </c>
      <c r="Y349" s="7">
        <v>0</v>
      </c>
      <c r="Z349" s="7">
        <v>0</v>
      </c>
      <c r="AA349" s="7">
        <v>21.78</v>
      </c>
    </row>
    <row r="350" spans="1:27" ht="14.25" x14ac:dyDescent="0.2">
      <c r="A350" s="8" t="s">
        <v>737</v>
      </c>
      <c r="B350" s="9" t="s">
        <v>738</v>
      </c>
      <c r="C350" s="6" t="s">
        <v>739</v>
      </c>
      <c r="D350" s="6" t="s">
        <v>740</v>
      </c>
      <c r="E350" s="6" t="s">
        <v>62</v>
      </c>
      <c r="F350" s="6" t="s">
        <v>741</v>
      </c>
      <c r="G350" s="8" t="s">
        <v>51</v>
      </c>
      <c r="H350" s="7">
        <v>38.5675676887017</v>
      </c>
      <c r="I350" s="7">
        <v>37.237627687759705</v>
      </c>
      <c r="J350" s="7">
        <v>10.517151096268201</v>
      </c>
      <c r="K350" s="7">
        <v>51.504531005082285</v>
      </c>
      <c r="L350" s="7">
        <v>50.98</v>
      </c>
      <c r="M350" s="7">
        <v>23.684210526315798</v>
      </c>
      <c r="N350" s="7">
        <v>49.621189606714204</v>
      </c>
      <c r="O350" s="7">
        <v>67.298032642833604</v>
      </c>
      <c r="P350" s="7">
        <v>40.56247769011469</v>
      </c>
      <c r="Q350" s="7">
        <v>46.838499999999989</v>
      </c>
      <c r="R350" s="7">
        <v>27.540194225286747</v>
      </c>
      <c r="S350" s="7">
        <v>54.055</v>
      </c>
      <c r="T350" s="7">
        <v>13.799999999999997</v>
      </c>
      <c r="U350" s="7">
        <v>87.15</v>
      </c>
      <c r="V350" s="7">
        <v>14.540000000000006</v>
      </c>
      <c r="W350" s="7">
        <v>87.15</v>
      </c>
      <c r="X350" s="7">
        <v>13</v>
      </c>
      <c r="Y350" s="7">
        <v>19.8356638316275</v>
      </c>
      <c r="Z350" s="7">
        <v>10.639449237891995</v>
      </c>
      <c r="AA350" s="7">
        <v>59.85</v>
      </c>
    </row>
    <row r="351" spans="1:27" ht="14.25" x14ac:dyDescent="0.2">
      <c r="A351" s="8" t="s">
        <v>742</v>
      </c>
      <c r="B351" s="9" t="s">
        <v>738</v>
      </c>
      <c r="C351" s="6" t="s">
        <v>739</v>
      </c>
      <c r="D351" s="6" t="s">
        <v>743</v>
      </c>
      <c r="E351" s="6" t="s">
        <v>43</v>
      </c>
      <c r="F351" s="6" t="s">
        <v>741</v>
      </c>
      <c r="G351" s="8" t="s">
        <v>51</v>
      </c>
      <c r="H351" s="7">
        <v>31.306584416103309</v>
      </c>
      <c r="I351" s="7">
        <v>33.445785261634633</v>
      </c>
      <c r="J351" s="7">
        <v>6.9013607058356898</v>
      </c>
      <c r="K351" s="7">
        <v>48.346636268240175</v>
      </c>
      <c r="L351" s="7">
        <v>50.98</v>
      </c>
      <c r="M351" s="7">
        <v>7.8947368421052602</v>
      </c>
      <c r="N351" s="7">
        <v>49.621189606714204</v>
      </c>
      <c r="O351" s="7">
        <v>67.298032642833604</v>
      </c>
      <c r="P351" s="7">
        <v>28.097783147806322</v>
      </c>
      <c r="Q351" s="7">
        <v>21.71125</v>
      </c>
      <c r="R351" s="7">
        <v>41.786957869515795</v>
      </c>
      <c r="S351" s="7">
        <v>13.492500000000007</v>
      </c>
      <c r="T351" s="7">
        <v>9.3199999999999932</v>
      </c>
      <c r="U351" s="7">
        <v>43.3</v>
      </c>
      <c r="V351" s="7">
        <v>13.290000000000006</v>
      </c>
      <c r="W351" s="7">
        <v>17.545000000000002</v>
      </c>
      <c r="X351" s="7">
        <v>13</v>
      </c>
      <c r="Y351" s="7">
        <v>43.432343234323497</v>
      </c>
      <c r="Z351" s="7">
        <v>20.433145009416194</v>
      </c>
      <c r="AA351" s="7">
        <v>59.85</v>
      </c>
    </row>
    <row r="352" spans="1:27" ht="14.25" x14ac:dyDescent="0.2">
      <c r="A352" s="8" t="s">
        <v>744</v>
      </c>
      <c r="B352" s="9" t="s">
        <v>738</v>
      </c>
      <c r="C352" s="6" t="s">
        <v>739</v>
      </c>
      <c r="D352" s="6" t="s">
        <v>745</v>
      </c>
      <c r="E352" s="6" t="s">
        <v>43</v>
      </c>
      <c r="F352" s="6" t="s">
        <v>741</v>
      </c>
      <c r="G352" s="8" t="s">
        <v>51</v>
      </c>
      <c r="H352" s="7">
        <v>31.739711419236652</v>
      </c>
      <c r="I352" s="7">
        <v>33.832474657592144</v>
      </c>
      <c r="J352" s="7">
        <v>8.0061875514285692</v>
      </c>
      <c r="K352" s="7">
        <v>48.346636268240175</v>
      </c>
      <c r="L352" s="7">
        <v>50.98</v>
      </c>
      <c r="M352" s="7">
        <v>7.8947368421052602</v>
      </c>
      <c r="N352" s="7">
        <v>49.621189606714204</v>
      </c>
      <c r="O352" s="7">
        <v>67.298032642833604</v>
      </c>
      <c r="P352" s="7">
        <v>28.600566561703413</v>
      </c>
      <c r="Q352" s="7">
        <v>23.463999999999999</v>
      </c>
      <c r="R352" s="7">
        <v>30.37991640425853</v>
      </c>
      <c r="S352" s="7">
        <v>35.314999999999998</v>
      </c>
      <c r="T352" s="7">
        <v>0.20000000000000284</v>
      </c>
      <c r="U352" s="7">
        <v>48.9</v>
      </c>
      <c r="V352" s="7">
        <v>0.65999999999999659</v>
      </c>
      <c r="W352" s="7">
        <v>48.9</v>
      </c>
      <c r="X352" s="7">
        <v>13</v>
      </c>
      <c r="Y352" s="7">
        <v>14.387464387464405</v>
      </c>
      <c r="Z352" s="7">
        <v>32.894736842105303</v>
      </c>
      <c r="AA352" s="7">
        <v>59.85</v>
      </c>
    </row>
    <row r="353" spans="1:27" ht="14.25" x14ac:dyDescent="0.2">
      <c r="A353" s="8" t="s">
        <v>746</v>
      </c>
      <c r="B353" s="9" t="s">
        <v>738</v>
      </c>
      <c r="C353" s="6" t="s">
        <v>739</v>
      </c>
      <c r="D353" s="6" t="s">
        <v>747</v>
      </c>
      <c r="E353" s="6" t="s">
        <v>40</v>
      </c>
      <c r="F353" s="6" t="s">
        <v>741</v>
      </c>
      <c r="G353" s="8" t="s">
        <v>51</v>
      </c>
      <c r="H353" s="7">
        <v>43.713460854060493</v>
      </c>
      <c r="I353" s="7">
        <v>35.10426731016338</v>
      </c>
      <c r="J353" s="7">
        <v>0.81281317531627995</v>
      </c>
      <c r="K353" s="7">
        <v>53.083478373503347</v>
      </c>
      <c r="L353" s="7">
        <v>50.98</v>
      </c>
      <c r="M353" s="7">
        <v>31.578947368421101</v>
      </c>
      <c r="N353" s="7">
        <v>49.621189606714204</v>
      </c>
      <c r="O353" s="7">
        <v>67.298032642833604</v>
      </c>
      <c r="P353" s="7">
        <v>56.62725116990616</v>
      </c>
      <c r="Q353" s="7">
        <v>41.915499999999994</v>
      </c>
      <c r="R353" s="7">
        <v>78.892627924765407</v>
      </c>
      <c r="S353" s="7">
        <v>41.519999999999996</v>
      </c>
      <c r="T353" s="7">
        <v>13.799999999999997</v>
      </c>
      <c r="U353" s="7">
        <v>63.95</v>
      </c>
      <c r="V353" s="7">
        <v>33.870000000000005</v>
      </c>
      <c r="W353" s="7">
        <v>81.400000000000006</v>
      </c>
      <c r="X353" s="7">
        <v>13</v>
      </c>
      <c r="Y353" s="7">
        <v>77.867590454195607</v>
      </c>
      <c r="Z353" s="7">
        <v>99.985330790670389</v>
      </c>
      <c r="AA353" s="7">
        <v>59.85</v>
      </c>
    </row>
    <row r="354" spans="1:27" ht="14.25" x14ac:dyDescent="0.2">
      <c r="A354" s="8" t="s">
        <v>748</v>
      </c>
      <c r="B354" s="9" t="s">
        <v>738</v>
      </c>
      <c r="C354" s="6" t="s">
        <v>739</v>
      </c>
      <c r="D354" s="6" t="s">
        <v>749</v>
      </c>
      <c r="E354" s="6" t="s">
        <v>43</v>
      </c>
      <c r="F354" s="6" t="s">
        <v>741</v>
      </c>
      <c r="G354" s="8" t="s">
        <v>51</v>
      </c>
      <c r="H354" s="7">
        <v>33.406035129409005</v>
      </c>
      <c r="I354" s="7">
        <v>32.585845525437833</v>
      </c>
      <c r="J354" s="7">
        <v>2.0383749933936901</v>
      </c>
      <c r="K354" s="7">
        <v>49.399267847187545</v>
      </c>
      <c r="L354" s="7">
        <v>50.98</v>
      </c>
      <c r="M354" s="7">
        <v>13.157894736842101</v>
      </c>
      <c r="N354" s="7">
        <v>49.621189606714204</v>
      </c>
      <c r="O354" s="7">
        <v>67.298032642833604</v>
      </c>
      <c r="P354" s="7">
        <v>34.636319535365764</v>
      </c>
      <c r="Q354" s="7">
        <v>32.883643792376041</v>
      </c>
      <c r="R354" s="7">
        <v>33.603428449857262</v>
      </c>
      <c r="S354" s="7">
        <v>40.207453192362188</v>
      </c>
      <c r="T354" s="7">
        <v>0.25</v>
      </c>
      <c r="U354" s="7">
        <v>63.95</v>
      </c>
      <c r="V354" s="7">
        <v>0.25</v>
      </c>
      <c r="W354" s="7">
        <v>81.907625282506984</v>
      </c>
      <c r="X354" s="7">
        <v>13</v>
      </c>
      <c r="Y354" s="7">
        <v>27.79552715654961</v>
      </c>
      <c r="Z354" s="7">
        <v>18.972659486329817</v>
      </c>
      <c r="AA354" s="7">
        <v>59.85</v>
      </c>
    </row>
    <row r="355" spans="1:27" ht="14.25" x14ac:dyDescent="0.2">
      <c r="A355" s="8" t="s">
        <v>750</v>
      </c>
      <c r="B355" s="9" t="s">
        <v>738</v>
      </c>
      <c r="C355" s="6" t="s">
        <v>739</v>
      </c>
      <c r="D355" s="6" t="s">
        <v>751</v>
      </c>
      <c r="E355" s="6" t="s">
        <v>43</v>
      </c>
      <c r="F355" s="6" t="s">
        <v>741</v>
      </c>
      <c r="G355" s="8" t="s">
        <v>51</v>
      </c>
      <c r="H355" s="7">
        <v>36.279020136177003</v>
      </c>
      <c r="I355" s="7">
        <v>32.004924228817522</v>
      </c>
      <c r="J355" s="7">
        <v>1.58160737898977</v>
      </c>
      <c r="K355" s="7">
        <v>48.872952057713867</v>
      </c>
      <c r="L355" s="7">
        <v>50.98</v>
      </c>
      <c r="M355" s="7">
        <v>10.526315789473699</v>
      </c>
      <c r="N355" s="7">
        <v>49.621189606714204</v>
      </c>
      <c r="O355" s="7">
        <v>67.298032642833604</v>
      </c>
      <c r="P355" s="7">
        <v>42.690163997216224</v>
      </c>
      <c r="Q355" s="7">
        <v>46.074999999999996</v>
      </c>
      <c r="R355" s="7">
        <v>37.14790999304055</v>
      </c>
      <c r="S355" s="7">
        <v>47.005000000000003</v>
      </c>
      <c r="T355" s="7">
        <v>6.0799999999999983</v>
      </c>
      <c r="U355" s="7">
        <v>91.89</v>
      </c>
      <c r="V355" s="7">
        <v>10.670000000000002</v>
      </c>
      <c r="W355" s="7">
        <v>91.89</v>
      </c>
      <c r="X355" s="7">
        <v>13</v>
      </c>
      <c r="Y355" s="7">
        <v>38.4188626907074</v>
      </c>
      <c r="Z355" s="7">
        <v>11.903914590747405</v>
      </c>
      <c r="AA355" s="7">
        <v>59.85</v>
      </c>
    </row>
    <row r="356" spans="1:27" ht="14.25" x14ac:dyDescent="0.2">
      <c r="A356" s="8" t="s">
        <v>752</v>
      </c>
      <c r="B356" s="9" t="s">
        <v>738</v>
      </c>
      <c r="C356" s="6" t="s">
        <v>739</v>
      </c>
      <c r="D356" s="6" t="s">
        <v>753</v>
      </c>
      <c r="E356" s="6" t="s">
        <v>40</v>
      </c>
      <c r="F356" s="6" t="s">
        <v>741</v>
      </c>
      <c r="G356" s="8" t="s">
        <v>51</v>
      </c>
      <c r="H356" s="7">
        <v>37.821105468841594</v>
      </c>
      <c r="I356" s="7">
        <v>31.142279154310756</v>
      </c>
      <c r="J356" s="7">
        <v>1.52292220370732</v>
      </c>
      <c r="K356" s="7">
        <v>47.82032047876649</v>
      </c>
      <c r="L356" s="7">
        <v>50.98</v>
      </c>
      <c r="M356" s="7">
        <v>5.2631578947368398</v>
      </c>
      <c r="N356" s="7">
        <v>49.621189606714204</v>
      </c>
      <c r="O356" s="7">
        <v>67.298032642833604</v>
      </c>
      <c r="P356" s="7">
        <v>47.839344940637851</v>
      </c>
      <c r="Q356" s="7">
        <v>40.574143792376042</v>
      </c>
      <c r="R356" s="7">
        <v>50.084218559218577</v>
      </c>
      <c r="S356" s="7">
        <v>57.88</v>
      </c>
      <c r="T356" s="7">
        <v>17.340000000000003</v>
      </c>
      <c r="U356" s="7">
        <v>63.95</v>
      </c>
      <c r="V356" s="7">
        <v>17.340000000000003</v>
      </c>
      <c r="W356" s="7">
        <v>81.907625282506984</v>
      </c>
      <c r="X356" s="7">
        <v>13</v>
      </c>
      <c r="Y356" s="7">
        <v>63.272283272283303</v>
      </c>
      <c r="Z356" s="7">
        <v>13.942307692307693</v>
      </c>
      <c r="AA356" s="7">
        <v>59.85</v>
      </c>
    </row>
    <row r="357" spans="1:27" ht="14.25" x14ac:dyDescent="0.2">
      <c r="A357" s="8" t="s">
        <v>754</v>
      </c>
      <c r="B357" s="9" t="s">
        <v>738</v>
      </c>
      <c r="C357" s="6" t="s">
        <v>739</v>
      </c>
      <c r="D357" s="6" t="s">
        <v>755</v>
      </c>
      <c r="E357" s="6" t="s">
        <v>302</v>
      </c>
      <c r="F357" s="6" t="s">
        <v>741</v>
      </c>
      <c r="G357" s="8" t="s">
        <v>51</v>
      </c>
      <c r="H357" s="7">
        <v>35.556844839658794</v>
      </c>
      <c r="I357" s="7">
        <v>34.303243562336526</v>
      </c>
      <c r="J357" s="7">
        <v>5.7422190085929499</v>
      </c>
      <c r="K357" s="7">
        <v>49.92558363666123</v>
      </c>
      <c r="L357" s="7">
        <v>50.98</v>
      </c>
      <c r="M357" s="7">
        <v>15.789473684210501</v>
      </c>
      <c r="N357" s="7">
        <v>49.621189606714204</v>
      </c>
      <c r="O357" s="7">
        <v>67.298032642833604</v>
      </c>
      <c r="P357" s="7">
        <v>37.437246755642192</v>
      </c>
      <c r="Q357" s="7">
        <v>32.728000000000002</v>
      </c>
      <c r="R357" s="7">
        <v>43.405116889105479</v>
      </c>
      <c r="S357" s="7">
        <v>34.92</v>
      </c>
      <c r="T357" s="7">
        <v>1.8299999999999983</v>
      </c>
      <c r="U357" s="7">
        <v>68.010000000000005</v>
      </c>
      <c r="V357" s="7">
        <v>1.8299999999999983</v>
      </c>
      <c r="W357" s="7">
        <v>68.010000000000005</v>
      </c>
      <c r="X357" s="7">
        <v>13</v>
      </c>
      <c r="Y357" s="7">
        <v>43.440594059406003</v>
      </c>
      <c r="Z357" s="7">
        <v>26.8892794376099</v>
      </c>
      <c r="AA357" s="7">
        <v>59.85</v>
      </c>
    </row>
    <row r="358" spans="1:27" ht="14.25" x14ac:dyDescent="0.2">
      <c r="A358" s="8" t="s">
        <v>756</v>
      </c>
      <c r="B358" s="9" t="s">
        <v>738</v>
      </c>
      <c r="C358" s="6" t="s">
        <v>739</v>
      </c>
      <c r="D358" s="6" t="s">
        <v>757</v>
      </c>
      <c r="E358" s="6" t="s">
        <v>302</v>
      </c>
      <c r="F358" s="6" t="s">
        <v>741</v>
      </c>
      <c r="G358" s="8" t="s">
        <v>51</v>
      </c>
      <c r="H358" s="7">
        <v>36.664843956476531</v>
      </c>
      <c r="I358" s="7">
        <v>33.25572395522267</v>
      </c>
      <c r="J358" s="7">
        <v>5.1553208830044897</v>
      </c>
      <c r="K358" s="7">
        <v>48.872952057713867</v>
      </c>
      <c r="L358" s="7">
        <v>50.98</v>
      </c>
      <c r="M358" s="7">
        <v>10.526315789473699</v>
      </c>
      <c r="N358" s="7">
        <v>49.621189606714204</v>
      </c>
      <c r="O358" s="7">
        <v>67.298032642833604</v>
      </c>
      <c r="P358" s="7">
        <v>41.778523958357333</v>
      </c>
      <c r="Q358" s="7">
        <v>34.968999999999994</v>
      </c>
      <c r="R358" s="7">
        <v>46.622309895893331</v>
      </c>
      <c r="S358" s="7">
        <v>45.71</v>
      </c>
      <c r="T358" s="7">
        <v>6.2900000000000063</v>
      </c>
      <c r="U358" s="7">
        <v>60.23</v>
      </c>
      <c r="V358" s="7">
        <v>6.2900000000000063</v>
      </c>
      <c r="W358" s="7">
        <v>85.13</v>
      </c>
      <c r="X358" s="7">
        <v>13</v>
      </c>
      <c r="Y358" s="7">
        <v>47.37507906388371</v>
      </c>
      <c r="Z358" s="7">
        <v>31.889081455805893</v>
      </c>
      <c r="AA358" s="7">
        <v>59.85</v>
      </c>
    </row>
    <row r="359" spans="1:27" ht="14.25" x14ac:dyDescent="0.2">
      <c r="A359" s="8" t="s">
        <v>758</v>
      </c>
      <c r="B359" s="9" t="s">
        <v>738</v>
      </c>
      <c r="C359" s="6" t="s">
        <v>739</v>
      </c>
      <c r="D359" s="6" t="s">
        <v>759</v>
      </c>
      <c r="E359" s="6" t="s">
        <v>43</v>
      </c>
      <c r="F359" s="6" t="s">
        <v>741</v>
      </c>
      <c r="G359" s="8" t="s">
        <v>51</v>
      </c>
      <c r="H359" s="7">
        <v>33.766633926150611</v>
      </c>
      <c r="I359" s="7">
        <v>32.161112199118655</v>
      </c>
      <c r="J359" s="7">
        <v>3.2308662415043301</v>
      </c>
      <c r="K359" s="7">
        <v>48.346636268240175</v>
      </c>
      <c r="L359" s="7">
        <v>50.98</v>
      </c>
      <c r="M359" s="7">
        <v>7.8947368421052602</v>
      </c>
      <c r="N359" s="7">
        <v>49.621189606714204</v>
      </c>
      <c r="O359" s="7">
        <v>67.298032642833604</v>
      </c>
      <c r="P359" s="7">
        <v>36.174916516698538</v>
      </c>
      <c r="Q359" s="7">
        <v>37.717627706427976</v>
      </c>
      <c r="R359" s="7">
        <v>26.48705351481405</v>
      </c>
      <c r="S359" s="7">
        <v>52.465220141008601</v>
      </c>
      <c r="T359" s="7">
        <v>12.904092354759939</v>
      </c>
      <c r="U359" s="7">
        <v>55.25</v>
      </c>
      <c r="V359" s="7">
        <v>18.585999999999999</v>
      </c>
      <c r="W359" s="7">
        <v>87.89</v>
      </c>
      <c r="X359" s="7">
        <v>13</v>
      </c>
      <c r="Y359" s="7">
        <v>16.051364365971196</v>
      </c>
      <c r="Z359" s="7">
        <v>13.995485327313801</v>
      </c>
      <c r="AA359" s="7">
        <v>59.85</v>
      </c>
    </row>
    <row r="360" spans="1:27" ht="14.25" x14ac:dyDescent="0.2">
      <c r="A360" s="8" t="s">
        <v>760</v>
      </c>
      <c r="B360" s="9" t="s">
        <v>738</v>
      </c>
      <c r="C360" s="6" t="s">
        <v>739</v>
      </c>
      <c r="D360" s="6" t="s">
        <v>761</v>
      </c>
      <c r="E360" s="6" t="s">
        <v>40</v>
      </c>
      <c r="F360" s="6" t="s">
        <v>741</v>
      </c>
      <c r="G360" s="8" t="s">
        <v>51</v>
      </c>
      <c r="H360" s="7">
        <v>37.474081878167937</v>
      </c>
      <c r="I360" s="7">
        <v>35.315444295385205</v>
      </c>
      <c r="J360" s="7">
        <v>5.0251985466267799</v>
      </c>
      <c r="K360" s="7">
        <v>51.504531005082285</v>
      </c>
      <c r="L360" s="7">
        <v>50.98</v>
      </c>
      <c r="M360" s="7">
        <v>23.684210526315798</v>
      </c>
      <c r="N360" s="7">
        <v>49.621189606714204</v>
      </c>
      <c r="O360" s="7">
        <v>67.298032642833604</v>
      </c>
      <c r="P360" s="7">
        <v>40.712038252342033</v>
      </c>
      <c r="Q360" s="7">
        <v>35.613643792376038</v>
      </c>
      <c r="R360" s="7">
        <v>43.635225242297949</v>
      </c>
      <c r="S360" s="7">
        <v>45.062453192362184</v>
      </c>
      <c r="T360" s="7">
        <v>5.3199999999999932</v>
      </c>
      <c r="U360" s="7">
        <v>63.95</v>
      </c>
      <c r="V360" s="7">
        <v>8.3100000000000023</v>
      </c>
      <c r="W360" s="7">
        <v>81.907625282506984</v>
      </c>
      <c r="X360" s="7">
        <v>13</v>
      </c>
      <c r="Y360" s="7">
        <v>46.114130434782695</v>
      </c>
      <c r="Z360" s="7">
        <v>22.462640099626398</v>
      </c>
      <c r="AA360" s="7">
        <v>59.85</v>
      </c>
    </row>
    <row r="361" spans="1:27" ht="14.25" x14ac:dyDescent="0.2">
      <c r="A361" s="8" t="s">
        <v>762</v>
      </c>
      <c r="B361" s="9" t="s">
        <v>738</v>
      </c>
      <c r="C361" s="6" t="s">
        <v>739</v>
      </c>
      <c r="D361" s="6" t="s">
        <v>763</v>
      </c>
      <c r="E361" s="6" t="s">
        <v>40</v>
      </c>
      <c r="F361" s="6" t="s">
        <v>741</v>
      </c>
      <c r="G361" s="8" t="s">
        <v>51</v>
      </c>
      <c r="H361" s="7">
        <v>28.451029493201411</v>
      </c>
      <c r="I361" s="7">
        <v>32.275388703094485</v>
      </c>
      <c r="J361" s="7">
        <v>2.3543630197810899</v>
      </c>
      <c r="K361" s="7">
        <v>48.872952057713867</v>
      </c>
      <c r="L361" s="7">
        <v>50.98</v>
      </c>
      <c r="M361" s="7">
        <v>10.526315789473699</v>
      </c>
      <c r="N361" s="7">
        <v>49.621189606714204</v>
      </c>
      <c r="O361" s="7">
        <v>67.298032642833604</v>
      </c>
      <c r="P361" s="7">
        <v>22.714490678361802</v>
      </c>
      <c r="Q361" s="7">
        <v>19.180000000000003</v>
      </c>
      <c r="R361" s="7">
        <v>36.744976695904498</v>
      </c>
      <c r="S361" s="7">
        <v>1.7224999999999966</v>
      </c>
      <c r="T361" s="7">
        <v>1.0799999999999983</v>
      </c>
      <c r="U361" s="7">
        <v>29.675000000000011</v>
      </c>
      <c r="V361" s="7">
        <v>19.11</v>
      </c>
      <c r="W361" s="7">
        <v>38.58</v>
      </c>
      <c r="X361" s="7">
        <v>13</v>
      </c>
      <c r="Y361" s="7">
        <v>28.281750266808999</v>
      </c>
      <c r="Z361" s="7">
        <v>30.56640625</v>
      </c>
      <c r="AA361" s="7">
        <v>59.85</v>
      </c>
    </row>
    <row r="362" spans="1:27" ht="14.25" x14ac:dyDescent="0.2">
      <c r="A362" s="8" t="s">
        <v>764</v>
      </c>
      <c r="B362" s="9" t="s">
        <v>738</v>
      </c>
      <c r="C362" s="6" t="s">
        <v>739</v>
      </c>
      <c r="D362" s="6" t="s">
        <v>765</v>
      </c>
      <c r="E362" s="6" t="s">
        <v>43</v>
      </c>
      <c r="F362" s="6" t="s">
        <v>741</v>
      </c>
      <c r="G362" s="8" t="s">
        <v>51</v>
      </c>
      <c r="H362" s="7">
        <v>37.575775308585676</v>
      </c>
      <c r="I362" s="7">
        <v>36.177228678134561</v>
      </c>
      <c r="J362" s="7">
        <v>3.8784170838053602</v>
      </c>
      <c r="K362" s="7">
        <v>53.083478373503347</v>
      </c>
      <c r="L362" s="7">
        <v>50.98</v>
      </c>
      <c r="M362" s="7">
        <v>31.578947368421101</v>
      </c>
      <c r="N362" s="7">
        <v>49.621189606714204</v>
      </c>
      <c r="O362" s="7">
        <v>67.298032642833604</v>
      </c>
      <c r="P362" s="7">
        <v>39.673595254262338</v>
      </c>
      <c r="Q362" s="7">
        <v>54.611499999999999</v>
      </c>
      <c r="R362" s="7">
        <v>16.607488135655849</v>
      </c>
      <c r="S362" s="7">
        <v>55.93</v>
      </c>
      <c r="T362" s="7">
        <v>13.060000000000002</v>
      </c>
      <c r="U362" s="7">
        <v>98.26</v>
      </c>
      <c r="V362" s="7">
        <v>33.090000000000003</v>
      </c>
      <c r="W362" s="7">
        <v>99.68</v>
      </c>
      <c r="X362" s="7">
        <v>13</v>
      </c>
      <c r="Y362" s="7">
        <v>1.0890959191708021</v>
      </c>
      <c r="Z362" s="7">
        <v>4.4017607042817843</v>
      </c>
      <c r="AA362" s="7">
        <v>59.85</v>
      </c>
    </row>
    <row r="363" spans="1:27" ht="14.25" x14ac:dyDescent="0.2">
      <c r="A363" s="8" t="s">
        <v>766</v>
      </c>
      <c r="B363" s="9" t="s">
        <v>738</v>
      </c>
      <c r="C363" s="6" t="s">
        <v>739</v>
      </c>
      <c r="D363" s="6" t="s">
        <v>767</v>
      </c>
      <c r="E363" s="6" t="s">
        <v>302</v>
      </c>
      <c r="F363" s="6" t="s">
        <v>741</v>
      </c>
      <c r="G363" s="8" t="s">
        <v>51</v>
      </c>
      <c r="H363" s="7">
        <v>40.940078726209762</v>
      </c>
      <c r="I363" s="7">
        <v>32.765079123379678</v>
      </c>
      <c r="J363" s="7">
        <v>1.3474634687162499</v>
      </c>
      <c r="K363" s="7">
        <v>49.92558363666123</v>
      </c>
      <c r="L363" s="7">
        <v>50.98</v>
      </c>
      <c r="M363" s="7">
        <v>15.789473684210501</v>
      </c>
      <c r="N363" s="7">
        <v>49.621189606714204</v>
      </c>
      <c r="O363" s="7">
        <v>67.298032642833604</v>
      </c>
      <c r="P363" s="7">
        <v>53.202578130454896</v>
      </c>
      <c r="Q363" s="7">
        <v>56.067643792376039</v>
      </c>
      <c r="R363" s="7">
        <v>43.542574937580099</v>
      </c>
      <c r="S363" s="7">
        <v>66.792453192362188</v>
      </c>
      <c r="T363" s="7">
        <v>50.31</v>
      </c>
      <c r="U363" s="7">
        <v>63.95</v>
      </c>
      <c r="V363" s="7">
        <v>54.69</v>
      </c>
      <c r="W363" s="7">
        <v>81.907625282506984</v>
      </c>
      <c r="X363" s="7">
        <v>13</v>
      </c>
      <c r="Y363" s="7">
        <v>38.946117274168003</v>
      </c>
      <c r="Z363" s="7">
        <v>36.428065201984403</v>
      </c>
      <c r="AA363" s="7">
        <v>59.85</v>
      </c>
    </row>
    <row r="364" spans="1:27" ht="14.25" x14ac:dyDescent="0.2">
      <c r="A364" s="8" t="s">
        <v>768</v>
      </c>
      <c r="B364" s="9" t="s">
        <v>738</v>
      </c>
      <c r="C364" s="6" t="s">
        <v>739</v>
      </c>
      <c r="D364" s="6" t="s">
        <v>769</v>
      </c>
      <c r="E364" s="6" t="s">
        <v>40</v>
      </c>
      <c r="F364" s="6" t="s">
        <v>741</v>
      </c>
      <c r="G364" s="8" t="s">
        <v>51</v>
      </c>
      <c r="H364" s="7">
        <v>37.915422492080047</v>
      </c>
      <c r="I364" s="7">
        <v>32.324724703748508</v>
      </c>
      <c r="J364" s="7">
        <v>1.29231550285276</v>
      </c>
      <c r="K364" s="7">
        <v>49.399267847187545</v>
      </c>
      <c r="L364" s="7">
        <v>50.98</v>
      </c>
      <c r="M364" s="7">
        <v>13.157894736842101</v>
      </c>
      <c r="N364" s="7">
        <v>49.621189606714204</v>
      </c>
      <c r="O364" s="7">
        <v>67.298032642833604</v>
      </c>
      <c r="P364" s="7">
        <v>46.301469174577356</v>
      </c>
      <c r="Q364" s="7">
        <v>43.770494080868488</v>
      </c>
      <c r="R364" s="7">
        <v>48.097949751303474</v>
      </c>
      <c r="S364" s="7">
        <v>47.77045820854282</v>
      </c>
      <c r="T364" s="7">
        <v>6.6200000000000045</v>
      </c>
      <c r="U364" s="7">
        <v>84.927249489264895</v>
      </c>
      <c r="V364" s="7">
        <v>6.6200000000000045</v>
      </c>
      <c r="W364" s="7">
        <v>93.422128227260131</v>
      </c>
      <c r="X364" s="7">
        <v>13</v>
      </c>
      <c r="Y364" s="7">
        <v>60.810810810810899</v>
      </c>
      <c r="Z364" s="7">
        <v>10.920177383592105</v>
      </c>
      <c r="AA364" s="7">
        <v>59.85</v>
      </c>
    </row>
    <row r="365" spans="1:27" ht="14.25" x14ac:dyDescent="0.2">
      <c r="A365" s="8" t="s">
        <v>770</v>
      </c>
      <c r="B365" s="9" t="s">
        <v>738</v>
      </c>
      <c r="C365" s="6" t="s">
        <v>739</v>
      </c>
      <c r="D365" s="6" t="s">
        <v>274</v>
      </c>
      <c r="E365" s="6" t="s">
        <v>40</v>
      </c>
      <c r="F365" s="6" t="s">
        <v>741</v>
      </c>
      <c r="G365" s="8" t="s">
        <v>51</v>
      </c>
      <c r="H365" s="7">
        <v>36.586730279375644</v>
      </c>
      <c r="I365" s="7">
        <v>31.510807717573101</v>
      </c>
      <c r="J365" s="7">
        <v>1.37285343708846</v>
      </c>
      <c r="K365" s="7">
        <v>48.346636268240175</v>
      </c>
      <c r="L365" s="7">
        <v>50.98</v>
      </c>
      <c r="M365" s="7">
        <v>7.8947368421052602</v>
      </c>
      <c r="N365" s="7">
        <v>49.621189606714204</v>
      </c>
      <c r="O365" s="7">
        <v>67.298032642833604</v>
      </c>
      <c r="P365" s="7">
        <v>44.200614122079458</v>
      </c>
      <c r="Q365" s="7">
        <v>56.354143792376043</v>
      </c>
      <c r="R365" s="7">
        <v>25.878664916641505</v>
      </c>
      <c r="S365" s="7">
        <v>56.537453192362186</v>
      </c>
      <c r="T365" s="7">
        <v>32.909999999999997</v>
      </c>
      <c r="U365" s="7">
        <v>63.95</v>
      </c>
      <c r="V365" s="7">
        <v>91.4</v>
      </c>
      <c r="W365" s="7">
        <v>81.907625282506984</v>
      </c>
      <c r="X365" s="7">
        <v>13</v>
      </c>
      <c r="Y365" s="7">
        <v>10.529482551143204</v>
      </c>
      <c r="Z365" s="7">
        <v>22.605694564279602</v>
      </c>
      <c r="AA365" s="7">
        <v>59.85</v>
      </c>
    </row>
    <row r="366" spans="1:27" ht="14.25" x14ac:dyDescent="0.2">
      <c r="A366" s="8" t="s">
        <v>771</v>
      </c>
      <c r="B366" s="9" t="s">
        <v>772</v>
      </c>
      <c r="C366" s="6" t="s">
        <v>773</v>
      </c>
      <c r="D366" s="6" t="s">
        <v>774</v>
      </c>
      <c r="E366" s="6" t="s">
        <v>62</v>
      </c>
      <c r="F366" s="6" t="s">
        <v>775</v>
      </c>
      <c r="G366" s="8" t="s">
        <v>37</v>
      </c>
      <c r="H366" s="7">
        <v>21.61163540132009</v>
      </c>
      <c r="I366" s="7">
        <v>32.799992335533489</v>
      </c>
      <c r="J366" s="7">
        <v>9.4790546460510807</v>
      </c>
      <c r="K366" s="7">
        <v>44.931862345102843</v>
      </c>
      <c r="L366" s="7">
        <v>43.087777777777781</v>
      </c>
      <c r="M366" s="7">
        <v>26.315789473684202</v>
      </c>
      <c r="N366" s="7">
        <v>56.264213190302797</v>
      </c>
      <c r="O366" s="7">
        <v>42.9075479356122</v>
      </c>
      <c r="P366" s="7">
        <v>4.8290999999999977</v>
      </c>
      <c r="Q366" s="7">
        <v>6.302749999999997</v>
      </c>
      <c r="R366" s="7">
        <v>2.4162499999999998</v>
      </c>
      <c r="S366" s="7">
        <v>6.707499999999996</v>
      </c>
      <c r="T366" s="7">
        <v>11.439999999999998</v>
      </c>
      <c r="U366" s="7">
        <v>1.5949999999999989</v>
      </c>
      <c r="V366" s="7">
        <v>11.439999999999998</v>
      </c>
      <c r="W366" s="7">
        <v>1.9749999999999943</v>
      </c>
      <c r="X366" s="7">
        <v>3.8</v>
      </c>
      <c r="Y366" s="7">
        <v>0</v>
      </c>
      <c r="Z366" s="7">
        <v>0</v>
      </c>
      <c r="AA366" s="7">
        <v>9.6649999999999991</v>
      </c>
    </row>
    <row r="367" spans="1:27" ht="14.25" x14ac:dyDescent="0.2">
      <c r="A367" s="8" t="s">
        <v>776</v>
      </c>
      <c r="B367" s="9" t="s">
        <v>772</v>
      </c>
      <c r="C367" s="6" t="s">
        <v>773</v>
      </c>
      <c r="D367" s="6" t="s">
        <v>777</v>
      </c>
      <c r="E367" s="6" t="s">
        <v>302</v>
      </c>
      <c r="F367" s="6" t="s">
        <v>775</v>
      </c>
      <c r="G367" s="8" t="s">
        <v>37</v>
      </c>
      <c r="H367" s="7">
        <v>30.66041251441408</v>
      </c>
      <c r="I367" s="7">
        <v>28.990743184559648</v>
      </c>
      <c r="J367" s="7">
        <v>9.4225533124416199</v>
      </c>
      <c r="K367" s="7">
        <v>40.195020239839685</v>
      </c>
      <c r="L367" s="7">
        <v>43.087777777777781</v>
      </c>
      <c r="M367" s="7">
        <v>2.6315789473684199</v>
      </c>
      <c r="N367" s="7">
        <v>56.264213190302797</v>
      </c>
      <c r="O367" s="7">
        <v>42.9075479356122</v>
      </c>
      <c r="P367" s="7">
        <v>33.164916509195734</v>
      </c>
      <c r="Q367" s="7">
        <v>29.947488080602202</v>
      </c>
      <c r="R367" s="7">
        <v>23.777303192387123</v>
      </c>
      <c r="S367" s="7">
        <v>58.375</v>
      </c>
      <c r="T367" s="7">
        <v>14.659999999999997</v>
      </c>
      <c r="U367" s="7">
        <v>26.625</v>
      </c>
      <c r="V367" s="7">
        <v>21.14</v>
      </c>
      <c r="W367" s="7">
        <v>93.406587204014699</v>
      </c>
      <c r="X367" s="7">
        <v>3.8</v>
      </c>
      <c r="Y367" s="7">
        <v>39.810898233391399</v>
      </c>
      <c r="Z367" s="7">
        <v>5.8224163027657028</v>
      </c>
      <c r="AA367" s="7">
        <v>9.6649999999999991</v>
      </c>
    </row>
    <row r="368" spans="1:27" ht="14.25" x14ac:dyDescent="0.2">
      <c r="A368" s="8" t="s">
        <v>778</v>
      </c>
      <c r="B368" s="9" t="s">
        <v>772</v>
      </c>
      <c r="C368" s="6" t="s">
        <v>773</v>
      </c>
      <c r="D368" s="6" t="s">
        <v>70</v>
      </c>
      <c r="E368" s="6" t="s">
        <v>302</v>
      </c>
      <c r="F368" s="6" t="s">
        <v>775</v>
      </c>
      <c r="G368" s="8" t="s">
        <v>51</v>
      </c>
      <c r="H368" s="7">
        <v>32.652114518733455</v>
      </c>
      <c r="I368" s="7">
        <v>38.263109083506606</v>
      </c>
      <c r="J368" s="7">
        <v>1.02780926432015</v>
      </c>
      <c r="K368" s="7">
        <v>55.458178134576521</v>
      </c>
      <c r="L368" s="7">
        <v>43.087777777777781</v>
      </c>
      <c r="M368" s="7">
        <v>78.947368421052602</v>
      </c>
      <c r="N368" s="7">
        <v>56.264213190302797</v>
      </c>
      <c r="O368" s="7">
        <v>42.9075479356122</v>
      </c>
      <c r="P368" s="7">
        <v>24.235622671573736</v>
      </c>
      <c r="Q368" s="7">
        <v>20.023699999999995</v>
      </c>
      <c r="R368" s="7">
        <v>19.78935667893434</v>
      </c>
      <c r="S368" s="7">
        <v>41.552</v>
      </c>
      <c r="T368" s="7">
        <v>3.8499999999999943</v>
      </c>
      <c r="U368" s="7">
        <v>26.689999999999998</v>
      </c>
      <c r="V368" s="7">
        <v>14.067999999999998</v>
      </c>
      <c r="W368" s="7">
        <v>55.81</v>
      </c>
      <c r="X368" s="7">
        <v>3.8</v>
      </c>
      <c r="Y368" s="7">
        <v>10.882576994232281</v>
      </c>
      <c r="Z368" s="7">
        <v>47.727272727272798</v>
      </c>
      <c r="AA368" s="7">
        <v>9.6649999999999991</v>
      </c>
    </row>
    <row r="369" spans="1:27" ht="14.25" x14ac:dyDescent="0.2">
      <c r="A369" s="8" t="s">
        <v>779</v>
      </c>
      <c r="B369" s="9" t="s">
        <v>772</v>
      </c>
      <c r="C369" s="6" t="s">
        <v>773</v>
      </c>
      <c r="D369" s="6" t="s">
        <v>780</v>
      </c>
      <c r="E369" s="6" t="s">
        <v>302</v>
      </c>
      <c r="F369" s="6" t="s">
        <v>775</v>
      </c>
      <c r="G369" s="8" t="s">
        <v>51</v>
      </c>
      <c r="H369" s="7">
        <v>28.696556941634718</v>
      </c>
      <c r="I369" s="7">
        <v>29.573850537023489</v>
      </c>
      <c r="J369" s="7">
        <v>6.2765442442932002</v>
      </c>
      <c r="K369" s="7">
        <v>42.300283397734418</v>
      </c>
      <c r="L369" s="7">
        <v>43.087777777777781</v>
      </c>
      <c r="M369" s="7">
        <v>13.157894736842101</v>
      </c>
      <c r="N369" s="7">
        <v>56.264213190302797</v>
      </c>
      <c r="O369" s="7">
        <v>42.9075479356122</v>
      </c>
      <c r="P369" s="7">
        <v>27.380616548551561</v>
      </c>
      <c r="Q369" s="7">
        <v>23.747000000000003</v>
      </c>
      <c r="R369" s="7">
        <v>21.549541371378901</v>
      </c>
      <c r="S369" s="7">
        <v>46.31</v>
      </c>
      <c r="T369" s="7">
        <v>0.12000000000000455</v>
      </c>
      <c r="U369" s="7">
        <v>40.35</v>
      </c>
      <c r="V369" s="7">
        <v>0.12000000000000455</v>
      </c>
      <c r="W369" s="7">
        <v>74.72</v>
      </c>
      <c r="X369" s="7">
        <v>3.8</v>
      </c>
      <c r="Y369" s="7">
        <v>37.224916076091098</v>
      </c>
      <c r="Z369" s="7">
        <v>2.0833333333333997</v>
      </c>
      <c r="AA369" s="7">
        <v>9.6649999999999991</v>
      </c>
    </row>
    <row r="370" spans="1:27" ht="14.25" x14ac:dyDescent="0.2">
      <c r="A370" s="8" t="s">
        <v>781</v>
      </c>
      <c r="B370" s="9" t="s">
        <v>772</v>
      </c>
      <c r="C370" s="6" t="s">
        <v>773</v>
      </c>
      <c r="D370" s="6" t="s">
        <v>346</v>
      </c>
      <c r="E370" s="6" t="s">
        <v>302</v>
      </c>
      <c r="F370" s="6" t="s">
        <v>775</v>
      </c>
      <c r="G370" s="8" t="s">
        <v>37</v>
      </c>
      <c r="H370" s="7">
        <v>30.783824305152795</v>
      </c>
      <c r="I370" s="7">
        <v>30.923159273727208</v>
      </c>
      <c r="J370" s="7">
        <v>4.1166744694617003</v>
      </c>
      <c r="K370" s="7">
        <v>44.931862345102843</v>
      </c>
      <c r="L370" s="7">
        <v>43.087777777777781</v>
      </c>
      <c r="M370" s="7">
        <v>26.315789473684202</v>
      </c>
      <c r="N370" s="7">
        <v>56.264213190302797</v>
      </c>
      <c r="O370" s="7">
        <v>42.9075479356122</v>
      </c>
      <c r="P370" s="7">
        <v>30.574821852291176</v>
      </c>
      <c r="Q370" s="7">
        <v>37.566499999999998</v>
      </c>
      <c r="R370" s="7">
        <v>13.564654792839649</v>
      </c>
      <c r="S370" s="7">
        <v>50.611799675776581</v>
      </c>
      <c r="T370" s="7">
        <v>4.3499999999999943</v>
      </c>
      <c r="U370" s="7">
        <v>74.13</v>
      </c>
      <c r="V370" s="7">
        <v>4.1500000000000057</v>
      </c>
      <c r="W370" s="7">
        <v>86.8</v>
      </c>
      <c r="X370" s="7">
        <v>3.8</v>
      </c>
      <c r="Y370" s="7">
        <v>22.296809585679298</v>
      </c>
      <c r="Z370" s="7">
        <v>0</v>
      </c>
      <c r="AA370" s="7">
        <v>9.6649999999999991</v>
      </c>
    </row>
    <row r="371" spans="1:27" ht="14.25" x14ac:dyDescent="0.2">
      <c r="A371" s="8" t="s">
        <v>782</v>
      </c>
      <c r="B371" s="9" t="s">
        <v>772</v>
      </c>
      <c r="C371" s="6" t="s">
        <v>773</v>
      </c>
      <c r="D371" s="6" t="s">
        <v>783</v>
      </c>
      <c r="E371" s="6" t="s">
        <v>302</v>
      </c>
      <c r="F371" s="6" t="s">
        <v>775</v>
      </c>
      <c r="G371" s="8" t="s">
        <v>51</v>
      </c>
      <c r="H371" s="7">
        <v>29.754143275709907</v>
      </c>
      <c r="I371" s="7">
        <v>31.234191945201125</v>
      </c>
      <c r="J371" s="7">
        <v>3.80233172630451</v>
      </c>
      <c r="K371" s="7">
        <v>45.458178134576521</v>
      </c>
      <c r="L371" s="7">
        <v>43.087777777777781</v>
      </c>
      <c r="M371" s="7">
        <v>28.947368421052602</v>
      </c>
      <c r="N371" s="7">
        <v>56.264213190302797</v>
      </c>
      <c r="O371" s="7">
        <v>42.9075479356122</v>
      </c>
      <c r="P371" s="7">
        <v>27.534070271473084</v>
      </c>
      <c r="Q371" s="7">
        <v>26.827999999999999</v>
      </c>
      <c r="R371" s="7">
        <v>19.777175678682696</v>
      </c>
      <c r="S371" s="7">
        <v>44.46</v>
      </c>
      <c r="T371" s="7">
        <v>0.25</v>
      </c>
      <c r="U371" s="7">
        <v>43.34</v>
      </c>
      <c r="V371" s="7">
        <v>3.75</v>
      </c>
      <c r="W371" s="7">
        <v>85.39</v>
      </c>
      <c r="X371" s="7">
        <v>3.8</v>
      </c>
      <c r="Y371" s="7">
        <v>34.721851357365395</v>
      </c>
      <c r="Z371" s="7">
        <v>0</v>
      </c>
      <c r="AA371" s="7">
        <v>9.6649999999999991</v>
      </c>
    </row>
    <row r="372" spans="1:27" ht="14.25" x14ac:dyDescent="0.2">
      <c r="A372" s="8" t="s">
        <v>784</v>
      </c>
      <c r="B372" s="9" t="s">
        <v>772</v>
      </c>
      <c r="C372" s="6" t="s">
        <v>773</v>
      </c>
      <c r="D372" s="6" t="s">
        <v>785</v>
      </c>
      <c r="E372" s="6" t="s">
        <v>302</v>
      </c>
      <c r="F372" s="6" t="s">
        <v>775</v>
      </c>
      <c r="G372" s="8" t="s">
        <v>51</v>
      </c>
      <c r="H372" s="7">
        <v>31.387308996547752</v>
      </c>
      <c r="I372" s="7">
        <v>30.917671090873206</v>
      </c>
      <c r="J372" s="7">
        <v>2.8979864282247298</v>
      </c>
      <c r="K372" s="7">
        <v>45.458178134576521</v>
      </c>
      <c r="L372" s="7">
        <v>43.087777777777781</v>
      </c>
      <c r="M372" s="7">
        <v>28.947368421052602</v>
      </c>
      <c r="N372" s="7">
        <v>56.264213190302797</v>
      </c>
      <c r="O372" s="7">
        <v>42.9075479356122</v>
      </c>
      <c r="P372" s="7">
        <v>32.091765855059563</v>
      </c>
      <c r="Q372" s="7">
        <v>36.140000000000008</v>
      </c>
      <c r="R372" s="7">
        <v>18.046914637648896</v>
      </c>
      <c r="S372" s="7">
        <v>52.085000000000001</v>
      </c>
      <c r="T372" s="7">
        <v>4.1800000000000068</v>
      </c>
      <c r="U372" s="7">
        <v>61.06</v>
      </c>
      <c r="V372" s="7">
        <v>9.6299999999999955</v>
      </c>
      <c r="W372" s="7">
        <v>98.29</v>
      </c>
      <c r="X372" s="7">
        <v>3.8</v>
      </c>
      <c r="Y372" s="7">
        <v>21.637183489420792</v>
      </c>
      <c r="Z372" s="7">
        <v>19.248291571753995</v>
      </c>
      <c r="AA372" s="7">
        <v>9.6649999999999991</v>
      </c>
    </row>
    <row r="373" spans="1:27" ht="14.25" x14ac:dyDescent="0.2">
      <c r="A373" s="8" t="s">
        <v>786</v>
      </c>
      <c r="B373" s="9" t="s">
        <v>772</v>
      </c>
      <c r="C373" s="6" t="s">
        <v>773</v>
      </c>
      <c r="D373" s="6" t="s">
        <v>787</v>
      </c>
      <c r="E373" s="6" t="s">
        <v>302</v>
      </c>
      <c r="F373" s="6" t="s">
        <v>775</v>
      </c>
      <c r="G373" s="8" t="s">
        <v>51</v>
      </c>
      <c r="H373" s="7">
        <v>33.024194919765051</v>
      </c>
      <c r="I373" s="7">
        <v>32.88480618092035</v>
      </c>
      <c r="J373" s="7">
        <v>4.909349843397</v>
      </c>
      <c r="K373" s="7">
        <v>47.037125502997583</v>
      </c>
      <c r="L373" s="7">
        <v>43.087777777777781</v>
      </c>
      <c r="M373" s="7">
        <v>36.842105263157897</v>
      </c>
      <c r="N373" s="7">
        <v>56.264213190302797</v>
      </c>
      <c r="O373" s="7">
        <v>42.9075479356122</v>
      </c>
      <c r="P373" s="7">
        <v>33.233278028032103</v>
      </c>
      <c r="Q373" s="7">
        <v>42.071000000000005</v>
      </c>
      <c r="R373" s="7">
        <v>12.762195070080248</v>
      </c>
      <c r="S373" s="7">
        <v>56.5</v>
      </c>
      <c r="T373" s="7">
        <v>14.420000000000002</v>
      </c>
      <c r="U373" s="7">
        <v>68.05</v>
      </c>
      <c r="V373" s="7">
        <v>14.420000000000002</v>
      </c>
      <c r="W373" s="7">
        <v>98.58</v>
      </c>
      <c r="X373" s="7">
        <v>3.8</v>
      </c>
      <c r="Y373" s="7">
        <v>20.691890140160496</v>
      </c>
      <c r="Z373" s="7">
        <v>0</v>
      </c>
      <c r="AA373" s="7">
        <v>9.6649999999999991</v>
      </c>
    </row>
    <row r="374" spans="1:27" ht="14.25" x14ac:dyDescent="0.2">
      <c r="A374" s="8" t="s">
        <v>788</v>
      </c>
      <c r="B374" s="9" t="s">
        <v>772</v>
      </c>
      <c r="C374" s="6" t="s">
        <v>773</v>
      </c>
      <c r="D374" s="6" t="s">
        <v>789</v>
      </c>
      <c r="E374" s="6" t="s">
        <v>46</v>
      </c>
      <c r="F374" s="6" t="s">
        <v>775</v>
      </c>
      <c r="G374" s="8" t="s">
        <v>51</v>
      </c>
      <c r="H374" s="7">
        <v>29.483407209568799</v>
      </c>
      <c r="I374" s="7">
        <v>34.275195998962772</v>
      </c>
      <c r="J374" s="7">
        <v>5.2728696242700597</v>
      </c>
      <c r="K374" s="7">
        <v>48.616072871418638</v>
      </c>
      <c r="L374" s="7">
        <v>43.087777777777781</v>
      </c>
      <c r="M374" s="7">
        <v>44.7368421052632</v>
      </c>
      <c r="N374" s="7">
        <v>56.264213190302797</v>
      </c>
      <c r="O374" s="7">
        <v>42.9075479356122</v>
      </c>
      <c r="P374" s="7">
        <v>22.295724025477845</v>
      </c>
      <c r="Q374" s="7">
        <v>23.227999999999998</v>
      </c>
      <c r="R374" s="7">
        <v>18.015915863202814</v>
      </c>
      <c r="S374" s="7">
        <v>28.99078840098359</v>
      </c>
      <c r="T374" s="7">
        <v>3.2999999999999972</v>
      </c>
      <c r="U374" s="7">
        <v>29.049999999999997</v>
      </c>
      <c r="V374" s="7">
        <v>5.3100000000000023</v>
      </c>
      <c r="W374" s="7">
        <v>82.31</v>
      </c>
      <c r="X374" s="7">
        <v>3.8</v>
      </c>
      <c r="Y374" s="7">
        <v>6.5001183992422824</v>
      </c>
      <c r="Z374" s="7">
        <v>49.398426654326698</v>
      </c>
      <c r="AA374" s="7">
        <v>9.6649999999999991</v>
      </c>
    </row>
    <row r="375" spans="1:27" ht="14.25" x14ac:dyDescent="0.2">
      <c r="A375" s="8" t="s">
        <v>790</v>
      </c>
      <c r="B375" s="9" t="s">
        <v>772</v>
      </c>
      <c r="C375" s="6" t="s">
        <v>773</v>
      </c>
      <c r="D375" s="6" t="s">
        <v>791</v>
      </c>
      <c r="E375" s="6" t="s">
        <v>40</v>
      </c>
      <c r="F375" s="6" t="s">
        <v>775</v>
      </c>
      <c r="G375" s="8" t="s">
        <v>51</v>
      </c>
      <c r="H375" s="7">
        <v>32.314107762111703</v>
      </c>
      <c r="I375" s="7">
        <v>35.115182782025585</v>
      </c>
      <c r="J375" s="7">
        <v>2.8608017864044499</v>
      </c>
      <c r="K375" s="7">
        <v>50.721336029313363</v>
      </c>
      <c r="L375" s="7">
        <v>43.087777777777781</v>
      </c>
      <c r="M375" s="7">
        <v>55.2631578947368</v>
      </c>
      <c r="N375" s="7">
        <v>56.264213190302797</v>
      </c>
      <c r="O375" s="7">
        <v>42.9075479356122</v>
      </c>
      <c r="P375" s="7">
        <v>28.112495232240882</v>
      </c>
      <c r="Q375" s="7">
        <v>44.527488080602204</v>
      </c>
      <c r="R375" s="7">
        <v>2.4162499999999998</v>
      </c>
      <c r="S375" s="7">
        <v>46.674999999999997</v>
      </c>
      <c r="T375" s="7">
        <v>3.8499999999999943</v>
      </c>
      <c r="U375" s="7">
        <v>95.95</v>
      </c>
      <c r="V375" s="7">
        <v>1.3100000000000023</v>
      </c>
      <c r="W375" s="7">
        <v>93.406587204014699</v>
      </c>
      <c r="X375" s="7">
        <v>3.8</v>
      </c>
      <c r="Y375" s="7">
        <v>0</v>
      </c>
      <c r="Z375" s="7">
        <v>0</v>
      </c>
      <c r="AA375" s="7">
        <v>9.6649999999999991</v>
      </c>
    </row>
    <row r="376" spans="1:27" ht="14.25" x14ac:dyDescent="0.2">
      <c r="A376" s="8" t="s">
        <v>792</v>
      </c>
      <c r="B376" s="9" t="s">
        <v>772</v>
      </c>
      <c r="C376" s="6" t="s">
        <v>773</v>
      </c>
      <c r="D376" s="6" t="s">
        <v>793</v>
      </c>
      <c r="E376" s="6" t="s">
        <v>302</v>
      </c>
      <c r="F376" s="6" t="s">
        <v>775</v>
      </c>
      <c r="G376" s="8" t="s">
        <v>51</v>
      </c>
      <c r="H376" s="7">
        <v>30.716392511721523</v>
      </c>
      <c r="I376" s="7">
        <v>34.46521848268646</v>
      </c>
      <c r="J376" s="7">
        <v>9.4248135627287404</v>
      </c>
      <c r="K376" s="7">
        <v>47.037125502997583</v>
      </c>
      <c r="L376" s="7">
        <v>43.087777777777781</v>
      </c>
      <c r="M376" s="7">
        <v>36.842105263157897</v>
      </c>
      <c r="N376" s="7">
        <v>56.264213190302797</v>
      </c>
      <c r="O376" s="7">
        <v>42.9075479356122</v>
      </c>
      <c r="P376" s="7">
        <v>25.093153555274121</v>
      </c>
      <c r="Q376" s="7">
        <v>20.864000000000001</v>
      </c>
      <c r="R376" s="7">
        <v>14.796383888185298</v>
      </c>
      <c r="S376" s="7">
        <v>54.144999999999996</v>
      </c>
      <c r="T376" s="7">
        <v>3.8499999999999943</v>
      </c>
      <c r="U376" s="7">
        <v>12.760000000000005</v>
      </c>
      <c r="V376" s="7">
        <v>11.120000000000005</v>
      </c>
      <c r="W376" s="7">
        <v>92.22</v>
      </c>
      <c r="X376" s="7">
        <v>3.8</v>
      </c>
      <c r="Y376" s="7">
        <v>24.760267776370597</v>
      </c>
      <c r="Z376" s="7">
        <v>0</v>
      </c>
      <c r="AA376" s="7">
        <v>9.6649999999999991</v>
      </c>
    </row>
    <row r="377" spans="1:27" ht="14.25" x14ac:dyDescent="0.2">
      <c r="A377" s="8" t="s">
        <v>794</v>
      </c>
      <c r="B377" s="9" t="s">
        <v>772</v>
      </c>
      <c r="C377" s="6" t="s">
        <v>773</v>
      </c>
      <c r="D377" s="6" t="s">
        <v>740</v>
      </c>
      <c r="E377" s="6" t="s">
        <v>302</v>
      </c>
      <c r="F377" s="6" t="s">
        <v>775</v>
      </c>
      <c r="G377" s="8" t="s">
        <v>37</v>
      </c>
      <c r="H377" s="7">
        <v>36.722947493649237</v>
      </c>
      <c r="I377" s="7">
        <v>46.145587254064765</v>
      </c>
      <c r="J377" s="7">
        <v>52.421355917042703</v>
      </c>
      <c r="K377" s="7">
        <v>42.826599187208103</v>
      </c>
      <c r="L377" s="7">
        <v>43.087777777777781</v>
      </c>
      <c r="M377" s="7">
        <v>15.789473684210501</v>
      </c>
      <c r="N377" s="7">
        <v>56.264213190302797</v>
      </c>
      <c r="O377" s="7">
        <v>42.9075479356122</v>
      </c>
      <c r="P377" s="7">
        <v>22.588987853025941</v>
      </c>
      <c r="Q377" s="7">
        <v>14.055637499999998</v>
      </c>
      <c r="R377" s="7">
        <v>16.450832132564848</v>
      </c>
      <c r="S377" s="7">
        <v>51.932000000000002</v>
      </c>
      <c r="T377" s="7">
        <v>3.8499999999999943</v>
      </c>
      <c r="U377" s="7">
        <v>9.25</v>
      </c>
      <c r="V377" s="7">
        <v>14.067999999999998</v>
      </c>
      <c r="W377" s="7">
        <v>50.90291666666667</v>
      </c>
      <c r="X377" s="7">
        <v>3.8</v>
      </c>
      <c r="Y377" s="7">
        <v>28.0691642651297</v>
      </c>
      <c r="Z377" s="7">
        <v>0</v>
      </c>
      <c r="AA377" s="7">
        <v>9.6649999999999991</v>
      </c>
    </row>
    <row r="378" spans="1:27" ht="14.25" x14ac:dyDescent="0.2">
      <c r="A378" s="8" t="s">
        <v>795</v>
      </c>
      <c r="B378" s="9" t="s">
        <v>772</v>
      </c>
      <c r="C378" s="6" t="s">
        <v>773</v>
      </c>
      <c r="D378" s="6" t="s">
        <v>796</v>
      </c>
      <c r="E378" s="6" t="s">
        <v>62</v>
      </c>
      <c r="F378" s="6" t="s">
        <v>775</v>
      </c>
      <c r="G378" s="8" t="s">
        <v>37</v>
      </c>
      <c r="H378" s="7">
        <v>25.850600458406497</v>
      </c>
      <c r="I378" s="7">
        <v>29.384700817174036</v>
      </c>
      <c r="J378" s="7">
        <v>2.1270939169037599</v>
      </c>
      <c r="K378" s="7">
        <v>43.87923076615548</v>
      </c>
      <c r="L378" s="7">
        <v>43.087777777777781</v>
      </c>
      <c r="M378" s="7">
        <v>21.052631578947398</v>
      </c>
      <c r="N378" s="7">
        <v>56.264213190302797</v>
      </c>
      <c r="O378" s="7">
        <v>42.9075479356122</v>
      </c>
      <c r="P378" s="7">
        <v>20.549449920255199</v>
      </c>
      <c r="Q378" s="7">
        <v>20.776999999999994</v>
      </c>
      <c r="R378" s="7">
        <v>10.111624800637999</v>
      </c>
      <c r="S378" s="7">
        <v>40.97</v>
      </c>
      <c r="T378" s="7">
        <v>1.1299999999999955</v>
      </c>
      <c r="U378" s="7">
        <v>9.3199999999999932</v>
      </c>
      <c r="V378" s="7">
        <v>29.489999999999995</v>
      </c>
      <c r="W378" s="7">
        <v>85.59</v>
      </c>
      <c r="X378" s="7">
        <v>3.8</v>
      </c>
      <c r="Y378" s="7">
        <v>15.390749601275999</v>
      </c>
      <c r="Z378" s="7">
        <v>0</v>
      </c>
      <c r="AA378" s="7">
        <v>9.6649999999999991</v>
      </c>
    </row>
    <row r="379" spans="1:27" ht="14.25" x14ac:dyDescent="0.2">
      <c r="A379" s="8" t="s">
        <v>797</v>
      </c>
      <c r="B379" s="9" t="s">
        <v>772</v>
      </c>
      <c r="C379" s="6" t="s">
        <v>773</v>
      </c>
      <c r="D379" s="6" t="s">
        <v>798</v>
      </c>
      <c r="E379" s="6" t="s">
        <v>40</v>
      </c>
      <c r="F379" s="6" t="s">
        <v>775</v>
      </c>
      <c r="G379" s="8" t="s">
        <v>51</v>
      </c>
      <c r="H379" s="7">
        <v>38.053332471682715</v>
      </c>
      <c r="I379" s="7">
        <v>31.016722044118502</v>
      </c>
      <c r="J379" s="7">
        <v>1.9779816329856901</v>
      </c>
      <c r="K379" s="7">
        <v>45.98449392405022</v>
      </c>
      <c r="L379" s="7">
        <v>43.087777777777781</v>
      </c>
      <c r="M379" s="7">
        <v>31.578947368421101</v>
      </c>
      <c r="N379" s="7">
        <v>56.264213190302797</v>
      </c>
      <c r="O379" s="7">
        <v>42.9075479356122</v>
      </c>
      <c r="P379" s="7">
        <v>48.608248113029035</v>
      </c>
      <c r="Q379" s="7">
        <v>66.649257311371429</v>
      </c>
      <c r="R379" s="7">
        <v>10.458862971201151</v>
      </c>
      <c r="S379" s="7">
        <v>88.825000000000003</v>
      </c>
      <c r="T379" s="7">
        <v>85.15</v>
      </c>
      <c r="U379" s="7">
        <v>46.024230769230769</v>
      </c>
      <c r="V379" s="7">
        <v>86.039999999999992</v>
      </c>
      <c r="W379" s="7">
        <v>93.406587204014699</v>
      </c>
      <c r="X379" s="7">
        <v>3.8</v>
      </c>
      <c r="Y379" s="7">
        <v>16.085225942402303</v>
      </c>
      <c r="Z379" s="7">
        <v>0</v>
      </c>
      <c r="AA379" s="7">
        <v>9.6649999999999991</v>
      </c>
    </row>
    <row r="380" spans="1:27" ht="14.25" x14ac:dyDescent="0.2">
      <c r="A380" s="8" t="s">
        <v>799</v>
      </c>
      <c r="B380" s="9" t="s">
        <v>772</v>
      </c>
      <c r="C380" s="6" t="s">
        <v>773</v>
      </c>
      <c r="D380" s="6" t="s">
        <v>800</v>
      </c>
      <c r="E380" s="6" t="s">
        <v>302</v>
      </c>
      <c r="F380" s="6" t="s">
        <v>775</v>
      </c>
      <c r="G380" s="8" t="s">
        <v>37</v>
      </c>
      <c r="H380" s="7">
        <v>31.301018366157322</v>
      </c>
      <c r="I380" s="7">
        <v>26.840564030382254</v>
      </c>
      <c r="J380" s="7">
        <v>0.87316926291223695</v>
      </c>
      <c r="K380" s="7">
        <v>41.247651818787048</v>
      </c>
      <c r="L380" s="7">
        <v>43.087777777777781</v>
      </c>
      <c r="M380" s="7">
        <v>7.8947368421052602</v>
      </c>
      <c r="N380" s="7">
        <v>56.264213190302797</v>
      </c>
      <c r="O380" s="7">
        <v>42.9075479356122</v>
      </c>
      <c r="P380" s="7">
        <v>37.991699869819925</v>
      </c>
      <c r="Q380" s="7">
        <v>57.271999999999998</v>
      </c>
      <c r="R380" s="7">
        <v>5.8497496745498001</v>
      </c>
      <c r="S380" s="7">
        <v>63.715000000000003</v>
      </c>
      <c r="T380" s="7">
        <v>33.510000000000005</v>
      </c>
      <c r="U380" s="7">
        <v>89.38</v>
      </c>
      <c r="V380" s="7">
        <v>33.510000000000005</v>
      </c>
      <c r="W380" s="7">
        <v>99.99</v>
      </c>
      <c r="X380" s="7">
        <v>3.8</v>
      </c>
      <c r="Y380" s="7">
        <v>6.8669993490996006</v>
      </c>
      <c r="Z380" s="7">
        <v>0</v>
      </c>
      <c r="AA380" s="7">
        <v>9.6649999999999991</v>
      </c>
    </row>
    <row r="381" spans="1:27" ht="14.25" x14ac:dyDescent="0.2">
      <c r="A381" s="8" t="s">
        <v>801</v>
      </c>
      <c r="B381" s="9" t="s">
        <v>772</v>
      </c>
      <c r="C381" s="6" t="s">
        <v>773</v>
      </c>
      <c r="D381" s="6" t="s">
        <v>802</v>
      </c>
      <c r="E381" s="6" t="s">
        <v>302</v>
      </c>
      <c r="F381" s="6" t="s">
        <v>775</v>
      </c>
      <c r="G381" s="8" t="s">
        <v>51</v>
      </c>
      <c r="H381" s="7">
        <v>32.28164059344612</v>
      </c>
      <c r="I381" s="7">
        <v>32.734025185530321</v>
      </c>
      <c r="J381" s="7">
        <v>2.0725319618315199</v>
      </c>
      <c r="K381" s="7">
        <v>48.089757081944938</v>
      </c>
      <c r="L381" s="7">
        <v>43.087777777777781</v>
      </c>
      <c r="M381" s="7">
        <v>42.105263157894697</v>
      </c>
      <c r="N381" s="7">
        <v>56.264213190302797</v>
      </c>
      <c r="O381" s="7">
        <v>42.9075479356122</v>
      </c>
      <c r="P381" s="7">
        <v>31.603063705319826</v>
      </c>
      <c r="Q381" s="7">
        <v>32.389250000000004</v>
      </c>
      <c r="R381" s="7">
        <v>21.931259425411277</v>
      </c>
      <c r="S381" s="7">
        <v>49.374299675776577</v>
      </c>
      <c r="T381" s="7">
        <v>1.7900000000000063</v>
      </c>
      <c r="U381" s="7">
        <v>56.08</v>
      </c>
      <c r="V381" s="7">
        <v>1.7900000000000063</v>
      </c>
      <c r="W381" s="7">
        <v>95.864999999999995</v>
      </c>
      <c r="X381" s="7">
        <v>3.8</v>
      </c>
      <c r="Y381" s="7">
        <v>18.794084186575702</v>
      </c>
      <c r="Z381" s="7">
        <v>40.471869328493703</v>
      </c>
      <c r="AA381" s="7">
        <v>9.6649999999999991</v>
      </c>
    </row>
    <row r="382" spans="1:27" ht="14.25" x14ac:dyDescent="0.2">
      <c r="A382" s="8" t="s">
        <v>803</v>
      </c>
      <c r="B382" s="9" t="s">
        <v>772</v>
      </c>
      <c r="C382" s="6" t="s">
        <v>773</v>
      </c>
      <c r="D382" s="6" t="s">
        <v>804</v>
      </c>
      <c r="E382" s="6" t="s">
        <v>302</v>
      </c>
      <c r="F382" s="6" t="s">
        <v>775</v>
      </c>
      <c r="G382" s="8" t="s">
        <v>37</v>
      </c>
      <c r="H382" s="7">
        <v>28.924096284626664</v>
      </c>
      <c r="I382" s="7">
        <v>31.846693807711105</v>
      </c>
      <c r="J382" s="7">
        <v>16.379404716934499</v>
      </c>
      <c r="K382" s="7">
        <v>40.721336029313363</v>
      </c>
      <c r="L382" s="7">
        <v>43.087777777777781</v>
      </c>
      <c r="M382" s="7">
        <v>5.2631578947368398</v>
      </c>
      <c r="N382" s="7">
        <v>56.264213190302797</v>
      </c>
      <c r="O382" s="7">
        <v>42.9075479356122</v>
      </c>
      <c r="P382" s="7">
        <v>24.540200000000002</v>
      </c>
      <c r="Q382" s="7">
        <v>32.933</v>
      </c>
      <c r="R382" s="7">
        <v>2.4162499999999998</v>
      </c>
      <c r="S382" s="7">
        <v>52.002499999999998</v>
      </c>
      <c r="T382" s="7">
        <v>0.42000000000000171</v>
      </c>
      <c r="U382" s="7">
        <v>58.76</v>
      </c>
      <c r="V382" s="7">
        <v>6.019999999999996</v>
      </c>
      <c r="W382" s="7">
        <v>92.64</v>
      </c>
      <c r="X382" s="7">
        <v>3.8</v>
      </c>
      <c r="Y382" s="7">
        <v>0</v>
      </c>
      <c r="Z382" s="7">
        <v>0</v>
      </c>
      <c r="AA382" s="7">
        <v>9.6649999999999991</v>
      </c>
    </row>
    <row r="383" spans="1:27" ht="14.25" x14ac:dyDescent="0.2">
      <c r="A383" s="8" t="s">
        <v>805</v>
      </c>
      <c r="B383" s="9" t="s">
        <v>772</v>
      </c>
      <c r="C383" s="6" t="s">
        <v>773</v>
      </c>
      <c r="D383" s="6" t="s">
        <v>806</v>
      </c>
      <c r="E383" s="6" t="s">
        <v>302</v>
      </c>
      <c r="F383" s="6" t="s">
        <v>775</v>
      </c>
      <c r="G383" s="8" t="s">
        <v>37</v>
      </c>
      <c r="H383" s="7">
        <v>28.645670467991334</v>
      </c>
      <c r="I383" s="7">
        <v>29.091423198043678</v>
      </c>
      <c r="J383" s="7">
        <v>6.1011879374335702</v>
      </c>
      <c r="K383" s="7">
        <v>41.77396760826074</v>
      </c>
      <c r="L383" s="7">
        <v>43.087777777777781</v>
      </c>
      <c r="M383" s="7">
        <v>10.526315789473699</v>
      </c>
      <c r="N383" s="7">
        <v>56.264213190302797</v>
      </c>
      <c r="O383" s="7">
        <v>42.9075479356122</v>
      </c>
      <c r="P383" s="7">
        <v>27.977041372912815</v>
      </c>
      <c r="Q383" s="7">
        <v>27.443000000000001</v>
      </c>
      <c r="R383" s="7">
        <v>19.277103432282026</v>
      </c>
      <c r="S383" s="7">
        <v>46.445</v>
      </c>
      <c r="T383" s="7">
        <v>1.7600000000000051</v>
      </c>
      <c r="U383" s="7">
        <v>43.42</v>
      </c>
      <c r="V383" s="7">
        <v>6.8499999999999943</v>
      </c>
      <c r="W383" s="7">
        <v>83.210000000000008</v>
      </c>
      <c r="X383" s="7">
        <v>3.8</v>
      </c>
      <c r="Y383" s="7">
        <v>30.938775510204096</v>
      </c>
      <c r="Z383" s="7">
        <v>5.5658627087199051</v>
      </c>
      <c r="AA383" s="7">
        <v>9.6649999999999991</v>
      </c>
    </row>
    <row r="384" spans="1:27" ht="14.25" x14ac:dyDescent="0.2">
      <c r="A384" s="8" t="s">
        <v>807</v>
      </c>
      <c r="B384" s="9" t="s">
        <v>772</v>
      </c>
      <c r="C384" s="6" t="s">
        <v>773</v>
      </c>
      <c r="D384" s="6" t="s">
        <v>808</v>
      </c>
      <c r="E384" s="6" t="s">
        <v>302</v>
      </c>
      <c r="F384" s="6" t="s">
        <v>775</v>
      </c>
      <c r="G384" s="8" t="s">
        <v>51</v>
      </c>
      <c r="H384" s="7">
        <v>22.511562173763561</v>
      </c>
      <c r="I384" s="7">
        <v>27.508336956272601</v>
      </c>
      <c r="J384" s="7">
        <v>2.78109190831321</v>
      </c>
      <c r="K384" s="7">
        <v>41.247651818787048</v>
      </c>
      <c r="L384" s="7">
        <v>43.087777777777781</v>
      </c>
      <c r="M384" s="7">
        <v>7.8947368421052602</v>
      </c>
      <c r="N384" s="7">
        <v>56.264213190302797</v>
      </c>
      <c r="O384" s="7">
        <v>42.9075479356122</v>
      </c>
      <c r="P384" s="7">
        <v>15.016400000000003</v>
      </c>
      <c r="Q384" s="7">
        <v>12.153500000000003</v>
      </c>
      <c r="R384" s="7">
        <v>2.4162499999999998</v>
      </c>
      <c r="S384" s="7">
        <v>45.942500000000003</v>
      </c>
      <c r="T384" s="7">
        <v>2.2399999999999949</v>
      </c>
      <c r="U384" s="7">
        <v>22.620000000000005</v>
      </c>
      <c r="V384" s="7">
        <v>6.1500000000000057</v>
      </c>
      <c r="W384" s="7">
        <v>22.620000000000005</v>
      </c>
      <c r="X384" s="7">
        <v>3.8</v>
      </c>
      <c r="Y384" s="7">
        <v>0</v>
      </c>
      <c r="Z384" s="7">
        <v>0</v>
      </c>
      <c r="AA384" s="7">
        <v>9.6649999999999991</v>
      </c>
    </row>
    <row r="385" spans="1:27" ht="14.25" x14ac:dyDescent="0.2">
      <c r="A385" s="8" t="s">
        <v>809</v>
      </c>
      <c r="B385" s="9" t="s">
        <v>772</v>
      </c>
      <c r="C385" s="6" t="s">
        <v>773</v>
      </c>
      <c r="D385" s="6" t="s">
        <v>810</v>
      </c>
      <c r="E385" s="6" t="s">
        <v>302</v>
      </c>
      <c r="F385" s="6" t="s">
        <v>775</v>
      </c>
      <c r="G385" s="8" t="s">
        <v>51</v>
      </c>
      <c r="H385" s="7">
        <v>28.450275124387503</v>
      </c>
      <c r="I385" s="7">
        <v>29.129427712946864</v>
      </c>
      <c r="J385" s="7">
        <v>5.0067647469314096</v>
      </c>
      <c r="K385" s="7">
        <v>42.300283397734418</v>
      </c>
      <c r="L385" s="7">
        <v>43.087777777777781</v>
      </c>
      <c r="M385" s="7">
        <v>13.157894736842101</v>
      </c>
      <c r="N385" s="7">
        <v>56.264213190302797</v>
      </c>
      <c r="O385" s="7">
        <v>42.9075479356122</v>
      </c>
      <c r="P385" s="7">
        <v>27.43154624154846</v>
      </c>
      <c r="Q385" s="7">
        <v>15.865249999999998</v>
      </c>
      <c r="R385" s="7">
        <v>27.512365603871153</v>
      </c>
      <c r="S385" s="7">
        <v>50.402499999999996</v>
      </c>
      <c r="T385" s="7">
        <v>0.92499999999999716</v>
      </c>
      <c r="U385" s="7">
        <v>11.36</v>
      </c>
      <c r="V385" s="7">
        <v>0.94499999999999318</v>
      </c>
      <c r="W385" s="7">
        <v>77.72</v>
      </c>
      <c r="X385" s="7">
        <v>3.8</v>
      </c>
      <c r="Y385" s="7">
        <v>50.192231207742303</v>
      </c>
      <c r="Z385" s="7">
        <v>0</v>
      </c>
      <c r="AA385" s="7">
        <v>9.6649999999999991</v>
      </c>
    </row>
    <row r="386" spans="1:27" ht="14.25" x14ac:dyDescent="0.2">
      <c r="A386" s="8" t="s">
        <v>811</v>
      </c>
      <c r="B386" s="9" t="s">
        <v>772</v>
      </c>
      <c r="C386" s="6" t="s">
        <v>773</v>
      </c>
      <c r="D386" s="6" t="s">
        <v>812</v>
      </c>
      <c r="E386" s="6" t="s">
        <v>62</v>
      </c>
      <c r="F386" s="6" t="s">
        <v>775</v>
      </c>
      <c r="G386" s="8" t="s">
        <v>51</v>
      </c>
      <c r="H386" s="7">
        <v>33.846115093018213</v>
      </c>
      <c r="I386" s="7">
        <v>33.682149142680267</v>
      </c>
      <c r="J386" s="7">
        <v>3.5784500348914898</v>
      </c>
      <c r="K386" s="7">
        <v>48.616072871418638</v>
      </c>
      <c r="L386" s="7">
        <v>43.087777777777781</v>
      </c>
      <c r="M386" s="7">
        <v>44.7368421052632</v>
      </c>
      <c r="N386" s="7">
        <v>56.264213190302797</v>
      </c>
      <c r="O386" s="7">
        <v>42.9075479356122</v>
      </c>
      <c r="P386" s="7">
        <v>34.092064018525122</v>
      </c>
      <c r="Q386" s="7">
        <v>47.316499999999998</v>
      </c>
      <c r="R386" s="7">
        <v>13.0236600463128</v>
      </c>
      <c r="S386" s="7">
        <v>49.779999999999994</v>
      </c>
      <c r="T386" s="7">
        <v>19.549999999999997</v>
      </c>
      <c r="U386" s="7">
        <v>79.260000000000005</v>
      </c>
      <c r="V386" s="7">
        <v>21.159999999999997</v>
      </c>
      <c r="W386" s="7">
        <v>94.13</v>
      </c>
      <c r="X386" s="7">
        <v>3.8</v>
      </c>
      <c r="Y386" s="7">
        <v>21.214820092625601</v>
      </c>
      <c r="Z386" s="7">
        <v>0</v>
      </c>
      <c r="AA386" s="7">
        <v>9.6649999999999991</v>
      </c>
    </row>
    <row r="387" spans="1:27" ht="14.25" x14ac:dyDescent="0.2">
      <c r="A387" s="8" t="s">
        <v>813</v>
      </c>
      <c r="B387" s="9" t="s">
        <v>772</v>
      </c>
      <c r="C387" s="6" t="s">
        <v>773</v>
      </c>
      <c r="D387" s="6" t="s">
        <v>391</v>
      </c>
      <c r="E387" s="6" t="s">
        <v>302</v>
      </c>
      <c r="F387" s="6" t="s">
        <v>775</v>
      </c>
      <c r="G387" s="8" t="s">
        <v>51</v>
      </c>
      <c r="H387" s="7">
        <v>35.886337117518224</v>
      </c>
      <c r="I387" s="7">
        <v>35.44883010759726</v>
      </c>
      <c r="J387" s="7">
        <v>6.2200948970603402</v>
      </c>
      <c r="K387" s="7">
        <v>49.668704450366</v>
      </c>
      <c r="L387" s="7">
        <v>43.087777777777781</v>
      </c>
      <c r="M387" s="7">
        <v>50</v>
      </c>
      <c r="N387" s="7">
        <v>56.264213190302797</v>
      </c>
      <c r="O387" s="7">
        <v>42.9075479356122</v>
      </c>
      <c r="P387" s="7">
        <v>36.542597632399662</v>
      </c>
      <c r="Q387" s="7">
        <v>34.089500000000001</v>
      </c>
      <c r="R387" s="7">
        <v>30.884494080999147</v>
      </c>
      <c r="S387" s="7">
        <v>52.765000000000001</v>
      </c>
      <c r="T387" s="7">
        <v>5.4599999999999937</v>
      </c>
      <c r="U387" s="7">
        <v>54.14</v>
      </c>
      <c r="V387" s="7">
        <v>5.5499999999999972</v>
      </c>
      <c r="W387" s="7">
        <v>99.98</v>
      </c>
      <c r="X387" s="7">
        <v>3.8</v>
      </c>
      <c r="Y387" s="7">
        <v>43.016247379454995</v>
      </c>
      <c r="Z387" s="7">
        <v>27.840481565086606</v>
      </c>
      <c r="AA387" s="7">
        <v>9.6649999999999991</v>
      </c>
    </row>
    <row r="388" spans="1:27" ht="14.25" x14ac:dyDescent="0.2">
      <c r="A388" s="8" t="s">
        <v>814</v>
      </c>
      <c r="B388" s="9" t="s">
        <v>772</v>
      </c>
      <c r="C388" s="6" t="s">
        <v>773</v>
      </c>
      <c r="D388" s="6" t="s">
        <v>815</v>
      </c>
      <c r="E388" s="6" t="s">
        <v>46</v>
      </c>
      <c r="F388" s="6" t="s">
        <v>775</v>
      </c>
      <c r="G388" s="8" t="s">
        <v>37</v>
      </c>
      <c r="H388" s="7">
        <v>30.05861049696707</v>
      </c>
      <c r="I388" s="7">
        <v>29.412423178871919</v>
      </c>
      <c r="J388" s="7">
        <v>8.2213382585969796</v>
      </c>
      <c r="K388" s="7">
        <v>41.247651818787048</v>
      </c>
      <c r="L388" s="7">
        <v>43.087777777777781</v>
      </c>
      <c r="M388" s="7">
        <v>7.8947368421052602</v>
      </c>
      <c r="N388" s="7">
        <v>56.264213190302797</v>
      </c>
      <c r="O388" s="7">
        <v>42.9075479356122</v>
      </c>
      <c r="P388" s="7">
        <v>31.027891474109794</v>
      </c>
      <c r="Q388" s="7">
        <v>30.919999999999998</v>
      </c>
      <c r="R388" s="7">
        <v>19.067228685274479</v>
      </c>
      <c r="S388" s="7">
        <v>55.164999999999999</v>
      </c>
      <c r="T388" s="7">
        <v>21.450000000000003</v>
      </c>
      <c r="U388" s="7">
        <v>20.420000000000002</v>
      </c>
      <c r="V388" s="7">
        <v>21.450000000000003</v>
      </c>
      <c r="W388" s="7">
        <v>98.41</v>
      </c>
      <c r="X388" s="7">
        <v>3.8</v>
      </c>
      <c r="Y388" s="7">
        <v>32.647584973166403</v>
      </c>
      <c r="Z388" s="7">
        <v>1.3087447947651043</v>
      </c>
      <c r="AA388" s="7">
        <v>9.6649999999999991</v>
      </c>
    </row>
    <row r="389" spans="1:27" ht="14.25" x14ac:dyDescent="0.2">
      <c r="A389" s="8" t="s">
        <v>816</v>
      </c>
      <c r="B389" s="9" t="s">
        <v>772</v>
      </c>
      <c r="C389" s="6" t="s">
        <v>773</v>
      </c>
      <c r="D389" s="6" t="s">
        <v>817</v>
      </c>
      <c r="E389" s="6" t="s">
        <v>302</v>
      </c>
      <c r="F389" s="6" t="s">
        <v>775</v>
      </c>
      <c r="G389" s="8" t="s">
        <v>37</v>
      </c>
      <c r="H389" s="7">
        <v>26.948386185270365</v>
      </c>
      <c r="I389" s="7">
        <v>28.039590670253759</v>
      </c>
      <c r="J389" s="7">
        <v>1.8929446249511099</v>
      </c>
      <c r="K389" s="7">
        <v>42.300283397734418</v>
      </c>
      <c r="L389" s="7">
        <v>43.087777777777781</v>
      </c>
      <c r="M389" s="7">
        <v>13.157894736842101</v>
      </c>
      <c r="N389" s="7">
        <v>56.264213190302797</v>
      </c>
      <c r="O389" s="7">
        <v>42.9075479356122</v>
      </c>
      <c r="P389" s="7">
        <v>25.311579457795276</v>
      </c>
      <c r="Q389" s="7">
        <v>19.980499999999996</v>
      </c>
      <c r="R389" s="7">
        <v>16.394698644488201</v>
      </c>
      <c r="S389" s="7">
        <v>53.80749999999999</v>
      </c>
      <c r="T389" s="7">
        <v>3.6599999999999966</v>
      </c>
      <c r="U389" s="7">
        <v>23.11</v>
      </c>
      <c r="V389" s="7">
        <v>3.6599999999999966</v>
      </c>
      <c r="W389" s="7">
        <v>73.47</v>
      </c>
      <c r="X389" s="7">
        <v>3.8</v>
      </c>
      <c r="Y389" s="7">
        <v>27.956897288976407</v>
      </c>
      <c r="Z389" s="7">
        <v>0</v>
      </c>
      <c r="AA389" s="7">
        <v>9.6649999999999991</v>
      </c>
    </row>
    <row r="390" spans="1:27" ht="14.25" x14ac:dyDescent="0.2">
      <c r="A390" s="8" t="s">
        <v>818</v>
      </c>
      <c r="B390" s="9" t="s">
        <v>772</v>
      </c>
      <c r="C390" s="6" t="s">
        <v>773</v>
      </c>
      <c r="D390" s="6" t="s">
        <v>819</v>
      </c>
      <c r="E390" s="6" t="s">
        <v>302</v>
      </c>
      <c r="F390" s="6" t="s">
        <v>775</v>
      </c>
      <c r="G390" s="8" t="s">
        <v>51</v>
      </c>
      <c r="H390" s="7">
        <v>33.674626792653626</v>
      </c>
      <c r="I390" s="7">
        <v>32.191668075815919</v>
      </c>
      <c r="J390" s="7">
        <v>8.9439928513693108</v>
      </c>
      <c r="K390" s="7">
        <v>44.405546555629158</v>
      </c>
      <c r="L390" s="7">
        <v>43.087777777777781</v>
      </c>
      <c r="M390" s="7">
        <v>23.684210526315798</v>
      </c>
      <c r="N390" s="7">
        <v>56.264213190302797</v>
      </c>
      <c r="O390" s="7">
        <v>42.9075479356122</v>
      </c>
      <c r="P390" s="7">
        <v>35.899064867910198</v>
      </c>
      <c r="Q390" s="7">
        <v>45.829488080602204</v>
      </c>
      <c r="R390" s="7">
        <v>18.6356740891733</v>
      </c>
      <c r="S390" s="7">
        <v>50.564999999999998</v>
      </c>
      <c r="T390" s="7">
        <v>8.6299999999999955</v>
      </c>
      <c r="U390" s="7">
        <v>91.85</v>
      </c>
      <c r="V390" s="7">
        <v>8.6299999999999955</v>
      </c>
      <c r="W390" s="7">
        <v>93.406587204014699</v>
      </c>
      <c r="X390" s="7">
        <v>3.8</v>
      </c>
      <c r="Y390" s="7">
        <v>32.438848178346603</v>
      </c>
      <c r="Z390" s="7">
        <v>0</v>
      </c>
      <c r="AA390" s="7">
        <v>9.6649999999999991</v>
      </c>
    </row>
    <row r="391" spans="1:27" ht="14.25" x14ac:dyDescent="0.2">
      <c r="A391" s="8" t="s">
        <v>820</v>
      </c>
      <c r="B391" s="9" t="s">
        <v>772</v>
      </c>
      <c r="C391" s="6" t="s">
        <v>773</v>
      </c>
      <c r="D391" s="6" t="s">
        <v>821</v>
      </c>
      <c r="E391" s="6" t="s">
        <v>302</v>
      </c>
      <c r="F391" s="6" t="s">
        <v>775</v>
      </c>
      <c r="G391" s="8" t="s">
        <v>37</v>
      </c>
      <c r="H391" s="7">
        <v>32.0247166824159</v>
      </c>
      <c r="I391" s="7">
        <v>30.388296674162447</v>
      </c>
      <c r="J391" s="7">
        <v>3.7915031323593902</v>
      </c>
      <c r="K391" s="7">
        <v>44.405546555629158</v>
      </c>
      <c r="L391" s="7">
        <v>43.087777777777781</v>
      </c>
      <c r="M391" s="7">
        <v>23.684210526315798</v>
      </c>
      <c r="N391" s="7">
        <v>56.264213190302797</v>
      </c>
      <c r="O391" s="7">
        <v>42.9075479356122</v>
      </c>
      <c r="P391" s="7">
        <v>34.479346694796078</v>
      </c>
      <c r="Q391" s="7">
        <v>29.202499999999997</v>
      </c>
      <c r="R391" s="7">
        <v>28.963366736990203</v>
      </c>
      <c r="S391" s="7">
        <v>56.064999999999998</v>
      </c>
      <c r="T391" s="7">
        <v>33.83</v>
      </c>
      <c r="U391" s="7">
        <v>6.1800000000000068</v>
      </c>
      <c r="V391" s="7">
        <v>33.709999999999994</v>
      </c>
      <c r="W391" s="7">
        <v>78.42</v>
      </c>
      <c r="X391" s="7">
        <v>3.8</v>
      </c>
      <c r="Y391" s="7">
        <v>53.094233473980402</v>
      </c>
      <c r="Z391" s="7">
        <v>0</v>
      </c>
      <c r="AA391" s="7">
        <v>9.6649999999999991</v>
      </c>
    </row>
    <row r="392" spans="1:27" ht="14.25" x14ac:dyDescent="0.2">
      <c r="A392" s="8" t="s">
        <v>822</v>
      </c>
      <c r="B392" s="9" t="s">
        <v>772</v>
      </c>
      <c r="C392" s="6" t="s">
        <v>773</v>
      </c>
      <c r="D392" s="6" t="s">
        <v>823</v>
      </c>
      <c r="E392" s="6" t="s">
        <v>40</v>
      </c>
      <c r="F392" s="6" t="s">
        <v>775</v>
      </c>
      <c r="G392" s="8" t="s">
        <v>51</v>
      </c>
      <c r="H392" s="7">
        <v>28.272783165601361</v>
      </c>
      <c r="I392" s="7">
        <v>28.048114807156864</v>
      </c>
      <c r="J392" s="7">
        <v>4.3233143394111204</v>
      </c>
      <c r="K392" s="7">
        <v>41.247651818787048</v>
      </c>
      <c r="L392" s="7">
        <v>43.087777777777781</v>
      </c>
      <c r="M392" s="7">
        <v>7.8947368421052602</v>
      </c>
      <c r="N392" s="7">
        <v>56.264213190302797</v>
      </c>
      <c r="O392" s="7">
        <v>42.9075479356122</v>
      </c>
      <c r="P392" s="7">
        <v>28.609785703268106</v>
      </c>
      <c r="Q392" s="7">
        <v>38.783000000000008</v>
      </c>
      <c r="R392" s="7">
        <v>3.683964258170251</v>
      </c>
      <c r="S392" s="7">
        <v>58.115000000000002</v>
      </c>
      <c r="T392" s="7">
        <v>15.790000000000006</v>
      </c>
      <c r="U392" s="7">
        <v>53.28</v>
      </c>
      <c r="V392" s="7">
        <v>22.909999999999997</v>
      </c>
      <c r="W392" s="7">
        <v>94.97</v>
      </c>
      <c r="X392" s="7">
        <v>3.8</v>
      </c>
      <c r="Y392" s="7">
        <v>2.5354285163405024</v>
      </c>
      <c r="Z392" s="7">
        <v>0</v>
      </c>
      <c r="AA392" s="7">
        <v>9.6649999999999991</v>
      </c>
    </row>
    <row r="393" spans="1:27" ht="14.25" x14ac:dyDescent="0.2">
      <c r="A393" s="8" t="s">
        <v>824</v>
      </c>
      <c r="B393" s="9" t="s">
        <v>772</v>
      </c>
      <c r="C393" s="6" t="s">
        <v>773</v>
      </c>
      <c r="D393" s="6" t="s">
        <v>825</v>
      </c>
      <c r="E393" s="6" t="s">
        <v>62</v>
      </c>
      <c r="F393" s="6" t="s">
        <v>775</v>
      </c>
      <c r="G393" s="8" t="s">
        <v>37</v>
      </c>
      <c r="H393" s="7">
        <v>21.068106193297297</v>
      </c>
      <c r="I393" s="7">
        <v>29.576051419713281</v>
      </c>
      <c r="J393" s="7">
        <v>7.4858399993467204</v>
      </c>
      <c r="K393" s="7">
        <v>41.77396760826074</v>
      </c>
      <c r="L393" s="7">
        <v>43.087777777777781</v>
      </c>
      <c r="M393" s="7">
        <v>10.526315789473699</v>
      </c>
      <c r="N393" s="7">
        <v>56.264213190302797</v>
      </c>
      <c r="O393" s="7">
        <v>42.9075479356122</v>
      </c>
      <c r="P393" s="7">
        <v>8.3061883536733205</v>
      </c>
      <c r="Q393" s="7">
        <v>6.9200000000000008</v>
      </c>
      <c r="R393" s="7">
        <v>5.0954708841833014</v>
      </c>
      <c r="S393" s="7">
        <v>17.5</v>
      </c>
      <c r="T393" s="7">
        <v>6.0000000000002274E-2</v>
      </c>
      <c r="U393" s="7">
        <v>12.11</v>
      </c>
      <c r="V393" s="7">
        <v>6.0000000000002274E-2</v>
      </c>
      <c r="W393" s="7">
        <v>19.200000000000003</v>
      </c>
      <c r="X393" s="7">
        <v>3.8</v>
      </c>
      <c r="Y393" s="7">
        <v>0</v>
      </c>
      <c r="Z393" s="7">
        <v>10.716883536733206</v>
      </c>
      <c r="AA393" s="7">
        <v>9.6649999999999991</v>
      </c>
    </row>
    <row r="394" spans="1:27" ht="14.25" x14ac:dyDescent="0.2">
      <c r="A394" s="8" t="s">
        <v>826</v>
      </c>
      <c r="B394" s="9" t="s">
        <v>772</v>
      </c>
      <c r="C394" s="6" t="s">
        <v>773</v>
      </c>
      <c r="D394" s="6" t="s">
        <v>827</v>
      </c>
      <c r="E394" s="6" t="s">
        <v>302</v>
      </c>
      <c r="F394" s="6" t="s">
        <v>775</v>
      </c>
      <c r="G394" s="8" t="s">
        <v>37</v>
      </c>
      <c r="H394" s="7">
        <v>25.865893246707042</v>
      </c>
      <c r="I394" s="7">
        <v>25.568653927665771</v>
      </c>
      <c r="J394" s="7">
        <v>0.84816295439895295</v>
      </c>
      <c r="K394" s="7">
        <v>39.668704450366</v>
      </c>
      <c r="L394" s="7">
        <v>43.087777777777781</v>
      </c>
      <c r="M394" s="7">
        <v>0</v>
      </c>
      <c r="N394" s="7">
        <v>56.264213190302797</v>
      </c>
      <c r="O394" s="7">
        <v>42.9075479356122</v>
      </c>
      <c r="P394" s="7">
        <v>26.311752225268947</v>
      </c>
      <c r="Q394" s="7">
        <v>37.472000000000001</v>
      </c>
      <c r="R394" s="7">
        <v>7.457380563172352</v>
      </c>
      <c r="S394" s="7">
        <v>41.7</v>
      </c>
      <c r="T394" s="7">
        <v>2.1099999999999994</v>
      </c>
      <c r="U394" s="7">
        <v>80.22</v>
      </c>
      <c r="V394" s="7">
        <v>2.1099999999999994</v>
      </c>
      <c r="W394" s="7">
        <v>80.510000000000005</v>
      </c>
      <c r="X394" s="7">
        <v>3.8</v>
      </c>
      <c r="Y394" s="7">
        <v>10.082261126344704</v>
      </c>
      <c r="Z394" s="7">
        <v>0</v>
      </c>
      <c r="AA394" s="7">
        <v>9.6649999999999991</v>
      </c>
    </row>
    <row r="395" spans="1:27" ht="14.25" x14ac:dyDescent="0.2">
      <c r="A395" s="8" t="s">
        <v>828</v>
      </c>
      <c r="B395" s="9" t="s">
        <v>772</v>
      </c>
      <c r="C395" s="6" t="s">
        <v>773</v>
      </c>
      <c r="D395" s="6" t="s">
        <v>829</v>
      </c>
      <c r="E395" s="6" t="s">
        <v>302</v>
      </c>
      <c r="F395" s="6" t="s">
        <v>775</v>
      </c>
      <c r="G395" s="8" t="s">
        <v>37</v>
      </c>
      <c r="H395" s="7">
        <v>29.101310293203383</v>
      </c>
      <c r="I395" s="7">
        <v>30.684711834787059</v>
      </c>
      <c r="J395" s="7">
        <v>13.0594562228658</v>
      </c>
      <c r="K395" s="7">
        <v>40.721336029313363</v>
      </c>
      <c r="L395" s="7">
        <v>43.087777777777781</v>
      </c>
      <c r="M395" s="7">
        <v>5.2631578947368398</v>
      </c>
      <c r="N395" s="7">
        <v>56.264213190302797</v>
      </c>
      <c r="O395" s="7">
        <v>42.9075479356122</v>
      </c>
      <c r="P395" s="7">
        <v>26.726207980827862</v>
      </c>
      <c r="Q395" s="7">
        <v>22.670988080602203</v>
      </c>
      <c r="R395" s="7">
        <v>19.362031871467451</v>
      </c>
      <c r="S395" s="7">
        <v>49.564999999999998</v>
      </c>
      <c r="T395" s="7">
        <v>8.0999999999999943</v>
      </c>
      <c r="U395" s="7">
        <v>0.20000000000000284</v>
      </c>
      <c r="V395" s="7">
        <v>38.6</v>
      </c>
      <c r="W395" s="7">
        <v>93.406587204014699</v>
      </c>
      <c r="X395" s="7">
        <v>3.8</v>
      </c>
      <c r="Y395" s="7">
        <v>33.891563742934906</v>
      </c>
      <c r="Z395" s="7">
        <v>0</v>
      </c>
      <c r="AA395" s="7">
        <v>9.6649999999999991</v>
      </c>
    </row>
    <row r="396" spans="1:27" ht="14.25" x14ac:dyDescent="0.2">
      <c r="A396" s="8" t="s">
        <v>830</v>
      </c>
      <c r="B396" s="9" t="s">
        <v>772</v>
      </c>
      <c r="C396" s="6" t="s">
        <v>773</v>
      </c>
      <c r="D396" s="6" t="s">
        <v>831</v>
      </c>
      <c r="E396" s="6" t="s">
        <v>302</v>
      </c>
      <c r="F396" s="6" t="s">
        <v>775</v>
      </c>
      <c r="G396" s="8" t="s">
        <v>37</v>
      </c>
      <c r="H396" s="7">
        <v>31.435657513506442</v>
      </c>
      <c r="I396" s="7">
        <v>29.135714883979162</v>
      </c>
      <c r="J396" s="7">
        <v>9.8367581679259306</v>
      </c>
      <c r="K396" s="7">
        <v>40.195020239839685</v>
      </c>
      <c r="L396" s="7">
        <v>43.087777777777781</v>
      </c>
      <c r="M396" s="7">
        <v>2.6315789473684199</v>
      </c>
      <c r="N396" s="7">
        <v>56.264213190302797</v>
      </c>
      <c r="O396" s="7">
        <v>42.9075479356122</v>
      </c>
      <c r="P396" s="7">
        <v>34.885571457797361</v>
      </c>
      <c r="Q396" s="7">
        <v>31.367000000000001</v>
      </c>
      <c r="R396" s="7">
        <v>29.54317065420355</v>
      </c>
      <c r="S396" s="7">
        <v>52.607515980579706</v>
      </c>
      <c r="T396" s="7">
        <v>1.7199999999999989</v>
      </c>
      <c r="U396" s="7">
        <v>54.62</v>
      </c>
      <c r="V396" s="7">
        <v>1.6800000000000068</v>
      </c>
      <c r="W396" s="7">
        <v>92.22</v>
      </c>
      <c r="X396" s="7">
        <v>3.8</v>
      </c>
      <c r="Y396" s="7">
        <v>34.683134237700003</v>
      </c>
      <c r="Z396" s="7">
        <v>39.141414141414202</v>
      </c>
      <c r="AA396" s="7">
        <v>9.6649999999999991</v>
      </c>
    </row>
    <row r="397" spans="1:27" ht="14.25" x14ac:dyDescent="0.2">
      <c r="A397" s="8" t="s">
        <v>832</v>
      </c>
      <c r="B397" s="9" t="s">
        <v>772</v>
      </c>
      <c r="C397" s="6" t="s">
        <v>773</v>
      </c>
      <c r="D397" s="6" t="s">
        <v>833</v>
      </c>
      <c r="E397" s="6" t="s">
        <v>43</v>
      </c>
      <c r="F397" s="6" t="s">
        <v>775</v>
      </c>
      <c r="G397" s="8" t="s">
        <v>51</v>
      </c>
      <c r="H397" s="7">
        <v>29.832195739424741</v>
      </c>
      <c r="I397" s="7">
        <v>35.106659565707893</v>
      </c>
      <c r="J397" s="7">
        <v>7.6484798149704103</v>
      </c>
      <c r="K397" s="7">
        <v>48.616072871418638</v>
      </c>
      <c r="L397" s="7">
        <v>43.087777777777781</v>
      </c>
      <c r="M397" s="7">
        <v>44.7368421052632</v>
      </c>
      <c r="N397" s="7">
        <v>56.264213190302797</v>
      </c>
      <c r="O397" s="7">
        <v>42.9075479356122</v>
      </c>
      <c r="P397" s="7">
        <v>21.920500000000004</v>
      </c>
      <c r="Q397" s="7">
        <v>29.705000000000002</v>
      </c>
      <c r="R397" s="7">
        <v>2.4162499999999998</v>
      </c>
      <c r="S397" s="7">
        <v>45.36</v>
      </c>
      <c r="T397" s="7">
        <v>4.3700000000000045</v>
      </c>
      <c r="U397" s="7">
        <v>48.02</v>
      </c>
      <c r="V397" s="7">
        <v>5.1299999999999955</v>
      </c>
      <c r="W397" s="7">
        <v>85.59</v>
      </c>
      <c r="X397" s="7">
        <v>3.8</v>
      </c>
      <c r="Y397" s="7">
        <v>0</v>
      </c>
      <c r="Z397" s="7">
        <v>0</v>
      </c>
      <c r="AA397" s="7">
        <v>9.6649999999999991</v>
      </c>
    </row>
    <row r="398" spans="1:27" ht="14.25" x14ac:dyDescent="0.2">
      <c r="A398" s="8" t="s">
        <v>834</v>
      </c>
      <c r="B398" s="9" t="s">
        <v>772</v>
      </c>
      <c r="C398" s="6" t="s">
        <v>773</v>
      </c>
      <c r="D398" s="6" t="s">
        <v>419</v>
      </c>
      <c r="E398" s="6" t="s">
        <v>302</v>
      </c>
      <c r="F398" s="6" t="s">
        <v>775</v>
      </c>
      <c r="G398" s="8" t="s">
        <v>37</v>
      </c>
      <c r="H398" s="7">
        <v>23.699437107139705</v>
      </c>
      <c r="I398" s="7">
        <v>26.740414070555005</v>
      </c>
      <c r="J398" s="7">
        <v>1.79003403934564</v>
      </c>
      <c r="K398" s="7">
        <v>40.721336029313363</v>
      </c>
      <c r="L398" s="7">
        <v>43.087777777777781</v>
      </c>
      <c r="M398" s="7">
        <v>5.2631578947368398</v>
      </c>
      <c r="N398" s="7">
        <v>56.264213190302797</v>
      </c>
      <c r="O398" s="7">
        <v>42.9075479356122</v>
      </c>
      <c r="P398" s="7">
        <v>19.137971662016749</v>
      </c>
      <c r="Q398" s="7">
        <v>17.1065</v>
      </c>
      <c r="R398" s="7">
        <v>12.560929155041871</v>
      </c>
      <c r="S398" s="7">
        <v>36.354999999999997</v>
      </c>
      <c r="T398" s="7">
        <v>3.8499999999999943</v>
      </c>
      <c r="U398" s="7">
        <v>8.980000000000004</v>
      </c>
      <c r="V398" s="7">
        <v>8.0100000000000051</v>
      </c>
      <c r="W398" s="7">
        <v>77.84</v>
      </c>
      <c r="X398" s="7">
        <v>3.8</v>
      </c>
      <c r="Y398" s="7">
        <v>7.0769230769230944</v>
      </c>
      <c r="Z398" s="7">
        <v>26.424870466321295</v>
      </c>
      <c r="AA398" s="7">
        <v>9.6649999999999991</v>
      </c>
    </row>
    <row r="399" spans="1:27" ht="14.25" x14ac:dyDescent="0.2">
      <c r="A399" s="8" t="s">
        <v>835</v>
      </c>
      <c r="B399" s="9" t="s">
        <v>772</v>
      </c>
      <c r="C399" s="6" t="s">
        <v>773</v>
      </c>
      <c r="D399" s="6" t="s">
        <v>836</v>
      </c>
      <c r="E399" s="6" t="s">
        <v>302</v>
      </c>
      <c r="F399" s="6" t="s">
        <v>775</v>
      </c>
      <c r="G399" s="8" t="s">
        <v>37</v>
      </c>
      <c r="H399" s="7">
        <v>33.905644973871489</v>
      </c>
      <c r="I399" s="7">
        <v>27.757250707531128</v>
      </c>
      <c r="J399" s="7">
        <v>1.08625901717217</v>
      </c>
      <c r="K399" s="7">
        <v>42.300283397734418</v>
      </c>
      <c r="L399" s="7">
        <v>43.087777777777781</v>
      </c>
      <c r="M399" s="7">
        <v>13.157894736842101</v>
      </c>
      <c r="N399" s="7">
        <v>56.264213190302797</v>
      </c>
      <c r="O399" s="7">
        <v>42.9075479356122</v>
      </c>
      <c r="P399" s="7">
        <v>43.128236373382038</v>
      </c>
      <c r="Q399" s="7">
        <v>55.006488080602203</v>
      </c>
      <c r="R399" s="7">
        <v>15.269102852852898</v>
      </c>
      <c r="S399" s="7">
        <v>75.09</v>
      </c>
      <c r="T399" s="7">
        <v>52.98</v>
      </c>
      <c r="U399" s="7">
        <v>54.76</v>
      </c>
      <c r="V399" s="7">
        <v>55.29</v>
      </c>
      <c r="W399" s="7">
        <v>93.406587204014699</v>
      </c>
      <c r="X399" s="7">
        <v>3.8</v>
      </c>
      <c r="Y399" s="7">
        <v>25.705705705705796</v>
      </c>
      <c r="Z399" s="7">
        <v>0</v>
      </c>
      <c r="AA399" s="7">
        <v>9.6649999999999991</v>
      </c>
    </row>
    <row r="400" spans="1:27" ht="14.25" x14ac:dyDescent="0.2">
      <c r="A400" s="8" t="s">
        <v>837</v>
      </c>
      <c r="B400" s="9" t="s">
        <v>772</v>
      </c>
      <c r="C400" s="6" t="s">
        <v>773</v>
      </c>
      <c r="D400" s="6" t="s">
        <v>838</v>
      </c>
      <c r="E400" s="6" t="s">
        <v>302</v>
      </c>
      <c r="F400" s="6" t="s">
        <v>775</v>
      </c>
      <c r="G400" s="8" t="s">
        <v>37</v>
      </c>
      <c r="H400" s="7">
        <v>29.322737381527915</v>
      </c>
      <c r="I400" s="7">
        <v>28.363030813062217</v>
      </c>
      <c r="J400" s="7">
        <v>6.4260818750805297</v>
      </c>
      <c r="K400" s="7">
        <v>40.721336029313363</v>
      </c>
      <c r="L400" s="7">
        <v>43.087777777777781</v>
      </c>
      <c r="M400" s="7">
        <v>5.2631578947368398</v>
      </c>
      <c r="N400" s="7">
        <v>56.264213190302797</v>
      </c>
      <c r="O400" s="7">
        <v>42.9075479356122</v>
      </c>
      <c r="P400" s="7">
        <v>30.762297234226462</v>
      </c>
      <c r="Q400" s="7">
        <v>32.955500000000008</v>
      </c>
      <c r="R400" s="7">
        <v>18.760243085566145</v>
      </c>
      <c r="S400" s="7">
        <v>50.38</v>
      </c>
      <c r="T400" s="7">
        <v>3.0400000000000063</v>
      </c>
      <c r="U400" s="7">
        <v>59.17</v>
      </c>
      <c r="V400" s="7">
        <v>3.0400000000000063</v>
      </c>
      <c r="W400" s="7">
        <v>89.710000000000008</v>
      </c>
      <c r="X400" s="7">
        <v>3.8</v>
      </c>
      <c r="Y400" s="7">
        <v>32.687986171132295</v>
      </c>
      <c r="Z400" s="7">
        <v>0</v>
      </c>
      <c r="AA400" s="7">
        <v>9.6649999999999991</v>
      </c>
    </row>
    <row r="401" spans="1:27" ht="14.25" x14ac:dyDescent="0.2">
      <c r="A401" s="8" t="s">
        <v>839</v>
      </c>
      <c r="B401" s="9" t="s">
        <v>772</v>
      </c>
      <c r="C401" s="6" t="s">
        <v>773</v>
      </c>
      <c r="D401" s="6" t="s">
        <v>840</v>
      </c>
      <c r="E401" s="6" t="s">
        <v>302</v>
      </c>
      <c r="F401" s="6" t="s">
        <v>775</v>
      </c>
      <c r="G401" s="8" t="s">
        <v>51</v>
      </c>
      <c r="H401" s="7">
        <v>38.247460414827643</v>
      </c>
      <c r="I401" s="7">
        <v>31.907867482399304</v>
      </c>
      <c r="J401" s="7">
        <v>4.5241114566451399</v>
      </c>
      <c r="K401" s="7">
        <v>45.98449392405022</v>
      </c>
      <c r="L401" s="7">
        <v>43.087777777777781</v>
      </c>
      <c r="M401" s="7">
        <v>31.578947368421101</v>
      </c>
      <c r="N401" s="7">
        <v>56.264213190302797</v>
      </c>
      <c r="O401" s="7">
        <v>42.9075479356122</v>
      </c>
      <c r="P401" s="7">
        <v>47.756849813470154</v>
      </c>
      <c r="Q401" s="7">
        <v>51.8</v>
      </c>
      <c r="R401" s="7">
        <v>31.187124533675373</v>
      </c>
      <c r="S401" s="7">
        <v>72.81</v>
      </c>
      <c r="T401" s="7">
        <v>53.09</v>
      </c>
      <c r="U401" s="7">
        <v>46.22</v>
      </c>
      <c r="V401" s="7">
        <v>53.12</v>
      </c>
      <c r="W401" s="7">
        <v>91.06</v>
      </c>
      <c r="X401" s="7">
        <v>3.8</v>
      </c>
      <c r="Y401" s="7">
        <v>29.712001639848395</v>
      </c>
      <c r="Z401" s="7">
        <v>55.659494855004702</v>
      </c>
      <c r="AA401" s="7">
        <v>9.6649999999999991</v>
      </c>
    </row>
    <row r="402" spans="1:27" ht="14.25" x14ac:dyDescent="0.2">
      <c r="A402" s="8" t="s">
        <v>841</v>
      </c>
      <c r="B402" s="9" t="s">
        <v>772</v>
      </c>
      <c r="C402" s="6" t="s">
        <v>773</v>
      </c>
      <c r="D402" s="6" t="s">
        <v>842</v>
      </c>
      <c r="E402" s="6" t="s">
        <v>302</v>
      </c>
      <c r="F402" s="6" t="s">
        <v>775</v>
      </c>
      <c r="G402" s="8" t="s">
        <v>37</v>
      </c>
      <c r="H402" s="7">
        <v>30.118223065528383</v>
      </c>
      <c r="I402" s="7">
        <v>27.117294875746538</v>
      </c>
      <c r="J402" s="7">
        <v>2.8668363398928798</v>
      </c>
      <c r="K402" s="7">
        <v>40.721336029313363</v>
      </c>
      <c r="L402" s="7">
        <v>43.087777777777781</v>
      </c>
      <c r="M402" s="7">
        <v>5.2631578947368398</v>
      </c>
      <c r="N402" s="7">
        <v>56.264213190302797</v>
      </c>
      <c r="O402" s="7">
        <v>42.9075479356122</v>
      </c>
      <c r="P402" s="7">
        <v>34.619615350201144</v>
      </c>
      <c r="Q402" s="7">
        <v>40.976000000000006</v>
      </c>
      <c r="R402" s="7">
        <v>21.770538375502852</v>
      </c>
      <c r="S402" s="7">
        <v>47.604999999999997</v>
      </c>
      <c r="T402" s="7">
        <v>0.71999999999999886</v>
      </c>
      <c r="U402" s="7">
        <v>87.01</v>
      </c>
      <c r="V402" s="7">
        <v>3.0699999999999932</v>
      </c>
      <c r="W402" s="7">
        <v>92.11</v>
      </c>
      <c r="X402" s="7">
        <v>3.8</v>
      </c>
      <c r="Y402" s="7">
        <v>26.2277191706075</v>
      </c>
      <c r="Z402" s="7">
        <v>24.961715160796402</v>
      </c>
      <c r="AA402" s="7">
        <v>9.6649999999999991</v>
      </c>
    </row>
    <row r="403" spans="1:27" ht="14.25" x14ac:dyDescent="0.2">
      <c r="A403" s="8" t="s">
        <v>843</v>
      </c>
      <c r="B403" s="9" t="s">
        <v>772</v>
      </c>
      <c r="C403" s="6" t="s">
        <v>773</v>
      </c>
      <c r="D403" s="6" t="s">
        <v>844</v>
      </c>
      <c r="E403" s="6" t="s">
        <v>40</v>
      </c>
      <c r="F403" s="6" t="s">
        <v>775</v>
      </c>
      <c r="G403" s="8" t="s">
        <v>37</v>
      </c>
      <c r="H403" s="7">
        <v>31.515339510463797</v>
      </c>
      <c r="I403" s="7">
        <v>32.393370375559499</v>
      </c>
      <c r="J403" s="7">
        <v>8.3172776175539607</v>
      </c>
      <c r="K403" s="7">
        <v>44.931862345102843</v>
      </c>
      <c r="L403" s="7">
        <v>43.087777777777781</v>
      </c>
      <c r="M403" s="7">
        <v>26.315789473684202</v>
      </c>
      <c r="N403" s="7">
        <v>56.264213190302797</v>
      </c>
      <c r="O403" s="7">
        <v>42.9075479356122</v>
      </c>
      <c r="P403" s="7">
        <v>30.198293212820239</v>
      </c>
      <c r="Q403" s="7">
        <v>38.288000000000004</v>
      </c>
      <c r="R403" s="7">
        <v>9.4252330320505937</v>
      </c>
      <c r="S403" s="7">
        <v>55.564999999999998</v>
      </c>
      <c r="T403" s="7">
        <v>19.519999999999996</v>
      </c>
      <c r="U403" s="7">
        <v>51.24</v>
      </c>
      <c r="V403" s="7">
        <v>19.549999999999997</v>
      </c>
      <c r="W403" s="7">
        <v>91.65</v>
      </c>
      <c r="X403" s="7">
        <v>3.8</v>
      </c>
      <c r="Y403" s="7">
        <v>14.017966064101188</v>
      </c>
      <c r="Z403" s="7">
        <v>0</v>
      </c>
      <c r="AA403" s="7">
        <v>9.6649999999999991</v>
      </c>
    </row>
    <row r="404" spans="1:27" ht="14.25" x14ac:dyDescent="0.2">
      <c r="A404" s="8" t="s">
        <v>845</v>
      </c>
      <c r="B404" s="9" t="s">
        <v>772</v>
      </c>
      <c r="C404" s="6" t="s">
        <v>773</v>
      </c>
      <c r="D404" s="6" t="s">
        <v>846</v>
      </c>
      <c r="E404" s="6" t="s">
        <v>302</v>
      </c>
      <c r="F404" s="6" t="s">
        <v>775</v>
      </c>
      <c r="G404" s="8" t="s">
        <v>51</v>
      </c>
      <c r="H404" s="7">
        <v>25.537643211747955</v>
      </c>
      <c r="I404" s="7">
        <v>30.359391866243101</v>
      </c>
      <c r="J404" s="7">
        <v>1.3029029292815699</v>
      </c>
      <c r="K404" s="7">
        <v>45.458178134576521</v>
      </c>
      <c r="L404" s="7">
        <v>43.087777777777781</v>
      </c>
      <c r="M404" s="7">
        <v>28.947368421052602</v>
      </c>
      <c r="N404" s="7">
        <v>56.264213190302797</v>
      </c>
      <c r="O404" s="7">
        <v>42.9075479356122</v>
      </c>
      <c r="P404" s="7">
        <v>18.30502023000524</v>
      </c>
      <c r="Q404" s="7">
        <v>32.846000000000004</v>
      </c>
      <c r="R404" s="7">
        <v>3.1415505750130936</v>
      </c>
      <c r="S404" s="7">
        <v>19.549999999999997</v>
      </c>
      <c r="T404" s="7">
        <v>24.180000000000007</v>
      </c>
      <c r="U404" s="7">
        <v>42.88</v>
      </c>
      <c r="V404" s="7">
        <v>44.1</v>
      </c>
      <c r="W404" s="7">
        <v>38.22</v>
      </c>
      <c r="X404" s="7">
        <v>3.8</v>
      </c>
      <c r="Y404" s="7">
        <v>1.4506011500261877</v>
      </c>
      <c r="Z404" s="7">
        <v>0</v>
      </c>
      <c r="AA404" s="7">
        <v>9.6649999999999991</v>
      </c>
    </row>
    <row r="405" spans="1:27" ht="14.25" x14ac:dyDescent="0.2">
      <c r="A405" s="8" t="s">
        <v>847</v>
      </c>
      <c r="B405" s="9" t="s">
        <v>772</v>
      </c>
      <c r="C405" s="6" t="s">
        <v>773</v>
      </c>
      <c r="D405" s="6" t="s">
        <v>848</v>
      </c>
      <c r="E405" s="6" t="s">
        <v>302</v>
      </c>
      <c r="F405" s="6" t="s">
        <v>775</v>
      </c>
      <c r="G405" s="8" t="s">
        <v>51</v>
      </c>
      <c r="H405" s="7">
        <v>36.274103489962485</v>
      </c>
      <c r="I405" s="7">
        <v>32.783307249643677</v>
      </c>
      <c r="J405" s="7">
        <v>1.0103303405012201</v>
      </c>
      <c r="K405" s="7">
        <v>48.616072871418638</v>
      </c>
      <c r="L405" s="7">
        <v>43.087777777777781</v>
      </c>
      <c r="M405" s="7">
        <v>44.7368421052632</v>
      </c>
      <c r="N405" s="7">
        <v>56.264213190302797</v>
      </c>
      <c r="O405" s="7">
        <v>42.9075479356122</v>
      </c>
      <c r="P405" s="7">
        <v>41.510297850440693</v>
      </c>
      <c r="Q405" s="7">
        <v>50.440488080602208</v>
      </c>
      <c r="R405" s="7">
        <v>22.577756545499525</v>
      </c>
      <c r="S405" s="7">
        <v>61.515000000000001</v>
      </c>
      <c r="T405" s="7">
        <v>16.829999999999998</v>
      </c>
      <c r="U405" s="7">
        <v>92.47</v>
      </c>
      <c r="V405" s="7">
        <v>21.730000000000004</v>
      </c>
      <c r="W405" s="7">
        <v>93.406587204014699</v>
      </c>
      <c r="X405" s="7">
        <v>3.8</v>
      </c>
      <c r="Y405" s="7">
        <v>13.640604590408699</v>
      </c>
      <c r="Z405" s="7">
        <v>53.364817001180697</v>
      </c>
      <c r="AA405" s="7">
        <v>9.6649999999999991</v>
      </c>
    </row>
    <row r="406" spans="1:27" ht="14.25" x14ac:dyDescent="0.2">
      <c r="A406" s="8" t="s">
        <v>849</v>
      </c>
      <c r="B406" s="9" t="s">
        <v>772</v>
      </c>
      <c r="C406" s="6" t="s">
        <v>773</v>
      </c>
      <c r="D406" s="6" t="s">
        <v>850</v>
      </c>
      <c r="E406" s="6" t="s">
        <v>302</v>
      </c>
      <c r="F406" s="6" t="s">
        <v>775</v>
      </c>
      <c r="G406" s="8" t="s">
        <v>37</v>
      </c>
      <c r="H406" s="7">
        <v>28.886997649169082</v>
      </c>
      <c r="I406" s="7">
        <v>29.765871892953136</v>
      </c>
      <c r="J406" s="7">
        <v>4.4191616522124901</v>
      </c>
      <c r="K406" s="7">
        <v>43.352914976681781</v>
      </c>
      <c r="L406" s="7">
        <v>43.087777777777781</v>
      </c>
      <c r="M406" s="7">
        <v>18.421052631578899</v>
      </c>
      <c r="N406" s="7">
        <v>56.264213190302797</v>
      </c>
      <c r="O406" s="7">
        <v>42.9075479356122</v>
      </c>
      <c r="P406" s="7">
        <v>27.568686283493001</v>
      </c>
      <c r="Q406" s="7">
        <v>27.823999999999998</v>
      </c>
      <c r="R406" s="7">
        <v>11.565215708732497</v>
      </c>
      <c r="S406" s="7">
        <v>59.064999999999998</v>
      </c>
      <c r="T406" s="7">
        <v>23.64</v>
      </c>
      <c r="U406" s="7">
        <v>16.760000000000005</v>
      </c>
      <c r="V406" s="7">
        <v>23.64</v>
      </c>
      <c r="W406" s="7">
        <v>78.52</v>
      </c>
      <c r="X406" s="7">
        <v>3.8</v>
      </c>
      <c r="Y406" s="7">
        <v>18.297931417464994</v>
      </c>
      <c r="Z406" s="7">
        <v>0</v>
      </c>
      <c r="AA406" s="7">
        <v>9.6649999999999991</v>
      </c>
    </row>
    <row r="407" spans="1:27" ht="14.25" x14ac:dyDescent="0.2">
      <c r="A407" s="8" t="s">
        <v>851</v>
      </c>
      <c r="B407" s="9" t="s">
        <v>772</v>
      </c>
      <c r="C407" s="6" t="s">
        <v>773</v>
      </c>
      <c r="D407" s="6" t="s">
        <v>852</v>
      </c>
      <c r="E407" s="6" t="s">
        <v>62</v>
      </c>
      <c r="F407" s="6" t="s">
        <v>775</v>
      </c>
      <c r="G407" s="8" t="s">
        <v>37</v>
      </c>
      <c r="H407" s="7">
        <v>23.284277422454124</v>
      </c>
      <c r="I407" s="7">
        <v>28.592736923259665</v>
      </c>
      <c r="J407" s="7">
        <v>8.2853925658702305</v>
      </c>
      <c r="K407" s="7">
        <v>40.195020239839685</v>
      </c>
      <c r="L407" s="7">
        <v>43.087777777777781</v>
      </c>
      <c r="M407" s="7">
        <v>2.6315789473684199</v>
      </c>
      <c r="N407" s="7">
        <v>56.264213190302797</v>
      </c>
      <c r="O407" s="7">
        <v>42.9075479356122</v>
      </c>
      <c r="P407" s="7">
        <v>15.321588171245811</v>
      </c>
      <c r="Q407" s="7">
        <v>19.3445</v>
      </c>
      <c r="R407" s="7">
        <v>10.984470428114525</v>
      </c>
      <c r="S407" s="7">
        <v>15.950000000000003</v>
      </c>
      <c r="T407" s="7">
        <v>47.48</v>
      </c>
      <c r="U407" s="7">
        <v>0.62000000000000455</v>
      </c>
      <c r="V407" s="7">
        <v>3.2800000000000011</v>
      </c>
      <c r="W407" s="7">
        <v>26.950000000000003</v>
      </c>
      <c r="X407" s="7">
        <v>3.8</v>
      </c>
      <c r="Y407" s="7">
        <v>11.9241192411925</v>
      </c>
      <c r="Z407" s="7">
        <v>10.424643230073102</v>
      </c>
      <c r="AA407" s="7">
        <v>9.6649999999999991</v>
      </c>
    </row>
    <row r="408" spans="1:27" ht="14.25" x14ac:dyDescent="0.2">
      <c r="A408" s="8" t="s">
        <v>853</v>
      </c>
      <c r="B408" s="9" t="s">
        <v>854</v>
      </c>
      <c r="C408" s="6" t="s">
        <v>855</v>
      </c>
      <c r="D408" s="6" t="s">
        <v>856</v>
      </c>
      <c r="E408" s="6" t="s">
        <v>62</v>
      </c>
      <c r="F408" s="6" t="s">
        <v>295</v>
      </c>
      <c r="G408" s="8" t="s">
        <v>51</v>
      </c>
      <c r="H408" s="7">
        <v>42.590353422948972</v>
      </c>
      <c r="I408" s="7">
        <v>44.782758494065945</v>
      </c>
      <c r="J408" s="7">
        <v>17.0035117488762</v>
      </c>
      <c r="K408" s="7">
        <v>56.925922144115766</v>
      </c>
      <c r="L408" s="7">
        <v>44.728055555555557</v>
      </c>
      <c r="M408" s="7">
        <v>26.315789473684202</v>
      </c>
      <c r="N408" s="7">
        <v>46.878612293568203</v>
      </c>
      <c r="O408" s="7">
        <v>82.278298329879107</v>
      </c>
      <c r="P408" s="7">
        <v>39.301745816273517</v>
      </c>
      <c r="Q408" s="7">
        <v>24.308750000000003</v>
      </c>
      <c r="R408" s="7">
        <v>64.625614540683785</v>
      </c>
      <c r="S408" s="7">
        <v>18.64</v>
      </c>
      <c r="T408" s="7">
        <v>0.36500000000000909</v>
      </c>
      <c r="U408" s="7">
        <v>50.41</v>
      </c>
      <c r="V408" s="7">
        <v>0.36500000000000909</v>
      </c>
      <c r="W408" s="7">
        <v>50.41</v>
      </c>
      <c r="X408" s="7">
        <v>14.6</v>
      </c>
      <c r="Y408" s="7">
        <v>94.042736887545871</v>
      </c>
      <c r="Z408" s="7">
        <v>7.5919843876434072</v>
      </c>
      <c r="AA408" s="7">
        <v>62.824999999999996</v>
      </c>
    </row>
    <row r="409" spans="1:27" ht="14.25" x14ac:dyDescent="0.2">
      <c r="A409" s="8" t="s">
        <v>857</v>
      </c>
      <c r="B409" s="9" t="s">
        <v>854</v>
      </c>
      <c r="C409" s="6" t="s">
        <v>855</v>
      </c>
      <c r="D409" s="6" t="s">
        <v>858</v>
      </c>
      <c r="E409" s="6" t="s">
        <v>43</v>
      </c>
      <c r="F409" s="6" t="s">
        <v>295</v>
      </c>
      <c r="G409" s="8" t="s">
        <v>37</v>
      </c>
      <c r="H409" s="7">
        <v>35.271420716160577</v>
      </c>
      <c r="I409" s="7">
        <v>40.266443424118805</v>
      </c>
      <c r="J409" s="7">
        <v>6.5057694437640397</v>
      </c>
      <c r="K409" s="7">
        <v>55.873290565168404</v>
      </c>
      <c r="L409" s="7">
        <v>44.728055555555557</v>
      </c>
      <c r="M409" s="7">
        <v>21.052631578947398</v>
      </c>
      <c r="N409" s="7">
        <v>46.878612293568203</v>
      </c>
      <c r="O409" s="7">
        <v>82.278298329879107</v>
      </c>
      <c r="P409" s="7">
        <v>27.778886654223221</v>
      </c>
      <c r="Q409" s="7">
        <v>21.875</v>
      </c>
      <c r="R409" s="7">
        <v>35.629716635558047</v>
      </c>
      <c r="S409" s="7">
        <v>23.885000000000005</v>
      </c>
      <c r="T409" s="7">
        <v>0.37999999999999545</v>
      </c>
      <c r="U409" s="7">
        <v>44.97</v>
      </c>
      <c r="V409" s="7">
        <v>0.43000000000000682</v>
      </c>
      <c r="W409" s="7">
        <v>44.97</v>
      </c>
      <c r="X409" s="7">
        <v>14.6</v>
      </c>
      <c r="Y409" s="7">
        <v>39.493809176984797</v>
      </c>
      <c r="Z409" s="7">
        <v>0.70624818826260594</v>
      </c>
      <c r="AA409" s="7">
        <v>62.824999999999996</v>
      </c>
    </row>
    <row r="410" spans="1:27" ht="14.25" x14ac:dyDescent="0.2">
      <c r="A410" s="8" t="s">
        <v>859</v>
      </c>
      <c r="B410" s="9" t="s">
        <v>854</v>
      </c>
      <c r="C410" s="6" t="s">
        <v>855</v>
      </c>
      <c r="D410" s="6" t="s">
        <v>860</v>
      </c>
      <c r="E410" s="6" t="s">
        <v>46</v>
      </c>
      <c r="F410" s="6" t="s">
        <v>295</v>
      </c>
      <c r="G410" s="8" t="s">
        <v>51</v>
      </c>
      <c r="H410" s="7">
        <v>36.498515750099145</v>
      </c>
      <c r="I410" s="7">
        <v>39.922388617096587</v>
      </c>
      <c r="J410" s="7">
        <v>3.1167406718208799</v>
      </c>
      <c r="K410" s="7">
        <v>56.925922144115766</v>
      </c>
      <c r="L410" s="7">
        <v>44.728055555555557</v>
      </c>
      <c r="M410" s="7">
        <v>26.315789473684202</v>
      </c>
      <c r="N410" s="7">
        <v>46.878612293568203</v>
      </c>
      <c r="O410" s="7">
        <v>82.278298329879107</v>
      </c>
      <c r="P410" s="7">
        <v>31.362706449602989</v>
      </c>
      <c r="Q410" s="7">
        <v>17.595499999999998</v>
      </c>
      <c r="R410" s="7">
        <v>44.633766124007472</v>
      </c>
      <c r="S410" s="7">
        <v>32.355000000000004</v>
      </c>
      <c r="T410" s="7">
        <v>2.3499999999999943</v>
      </c>
      <c r="U410" s="7">
        <v>30.36</v>
      </c>
      <c r="V410" s="7">
        <v>11.790000000000006</v>
      </c>
      <c r="W410" s="7">
        <v>30.36</v>
      </c>
      <c r="X410" s="7">
        <v>14.6</v>
      </c>
      <c r="Y410" s="7">
        <v>39.418626180337</v>
      </c>
      <c r="Z410" s="7">
        <v>36.8728121353559</v>
      </c>
      <c r="AA410" s="7">
        <v>62.824999999999996</v>
      </c>
    </row>
    <row r="411" spans="1:27" ht="14.25" x14ac:dyDescent="0.2">
      <c r="A411" s="8" t="s">
        <v>861</v>
      </c>
      <c r="B411" s="9" t="s">
        <v>854</v>
      </c>
      <c r="C411" s="6" t="s">
        <v>855</v>
      </c>
      <c r="D411" s="6" t="s">
        <v>862</v>
      </c>
      <c r="E411" s="6" t="s">
        <v>302</v>
      </c>
      <c r="F411" s="6" t="s">
        <v>295</v>
      </c>
      <c r="G411" s="8" t="s">
        <v>37</v>
      </c>
      <c r="H411" s="7">
        <v>32.745334838753124</v>
      </c>
      <c r="I411" s="7">
        <v>36.952448625346264</v>
      </c>
      <c r="J411" s="7">
        <v>4.2552579886244501</v>
      </c>
      <c r="K411" s="7">
        <v>52.715395828326294</v>
      </c>
      <c r="L411" s="7">
        <v>44.728055555555557</v>
      </c>
      <c r="M411" s="7">
        <v>5.2631578947368398</v>
      </c>
      <c r="N411" s="7">
        <v>46.878612293568203</v>
      </c>
      <c r="O411" s="7">
        <v>82.278298329879107</v>
      </c>
      <c r="P411" s="7">
        <v>26.43466415886342</v>
      </c>
      <c r="Q411" s="7">
        <v>20.505499999999998</v>
      </c>
      <c r="R411" s="7">
        <v>28.363660397158547</v>
      </c>
      <c r="S411" s="7">
        <v>34.435000000000002</v>
      </c>
      <c r="T411" s="7">
        <v>0.40000000000000568</v>
      </c>
      <c r="U411" s="7">
        <v>31.849999999999994</v>
      </c>
      <c r="V411" s="7">
        <v>1.5</v>
      </c>
      <c r="W411" s="7">
        <v>60.97</v>
      </c>
      <c r="X411" s="7">
        <v>14.6</v>
      </c>
      <c r="Y411" s="7">
        <v>25.3148207943171</v>
      </c>
      <c r="Z411" s="7">
        <v>0</v>
      </c>
      <c r="AA411" s="7">
        <v>62.824999999999996</v>
      </c>
    </row>
    <row r="412" spans="1:27" ht="14.25" x14ac:dyDescent="0.2">
      <c r="A412" s="8" t="s">
        <v>863</v>
      </c>
      <c r="B412" s="9" t="s">
        <v>854</v>
      </c>
      <c r="C412" s="6" t="s">
        <v>855</v>
      </c>
      <c r="D412" s="6" t="s">
        <v>864</v>
      </c>
      <c r="E412" s="6" t="s">
        <v>62</v>
      </c>
      <c r="F412" s="6" t="s">
        <v>295</v>
      </c>
      <c r="G412" s="8" t="s">
        <v>51</v>
      </c>
      <c r="H412" s="7">
        <v>40.531209434556153</v>
      </c>
      <c r="I412" s="7">
        <v>37.099577209233438</v>
      </c>
      <c r="J412" s="7">
        <v>4.6756253711592501</v>
      </c>
      <c r="K412" s="7">
        <v>52.715395828326294</v>
      </c>
      <c r="L412" s="7">
        <v>44.728055555555557</v>
      </c>
      <c r="M412" s="7">
        <v>5.2631578947368398</v>
      </c>
      <c r="N412" s="7">
        <v>46.878612293568203</v>
      </c>
      <c r="O412" s="7">
        <v>82.278298329879107</v>
      </c>
      <c r="P412" s="7">
        <v>45.678657772540227</v>
      </c>
      <c r="Q412" s="7">
        <v>32.483000000000004</v>
      </c>
      <c r="R412" s="7">
        <v>57.178644431350548</v>
      </c>
      <c r="S412" s="7">
        <v>49.07</v>
      </c>
      <c r="T412" s="7">
        <v>0.26000000000000512</v>
      </c>
      <c r="U412" s="7">
        <v>68.11</v>
      </c>
      <c r="V412" s="7">
        <v>1.9699999999999989</v>
      </c>
      <c r="W412" s="7">
        <v>68.11</v>
      </c>
      <c r="X412" s="7">
        <v>14.6</v>
      </c>
      <c r="Y412" s="7">
        <v>70.898332436793993</v>
      </c>
      <c r="Z412" s="7">
        <v>24.092912851814205</v>
      </c>
      <c r="AA412" s="7">
        <v>62.824999999999996</v>
      </c>
    </row>
    <row r="413" spans="1:27" ht="14.25" x14ac:dyDescent="0.2">
      <c r="A413" s="8" t="s">
        <v>865</v>
      </c>
      <c r="B413" s="9" t="s">
        <v>854</v>
      </c>
      <c r="C413" s="6" t="s">
        <v>855</v>
      </c>
      <c r="D413" s="6" t="s">
        <v>866</v>
      </c>
      <c r="E413" s="6" t="s">
        <v>43</v>
      </c>
      <c r="F413" s="6" t="s">
        <v>295</v>
      </c>
      <c r="G413" s="8" t="s">
        <v>37</v>
      </c>
      <c r="H413" s="7">
        <v>42.418484502092809</v>
      </c>
      <c r="I413" s="7">
        <v>36.312034359986875</v>
      </c>
      <c r="J413" s="7">
        <v>3.6285104635374901</v>
      </c>
      <c r="K413" s="7">
        <v>52.189080038852609</v>
      </c>
      <c r="L413" s="7">
        <v>44.728055555555557</v>
      </c>
      <c r="M413" s="7">
        <v>2.6315789473684199</v>
      </c>
      <c r="N413" s="7">
        <v>46.878612293568203</v>
      </c>
      <c r="O413" s="7">
        <v>82.278298329879107</v>
      </c>
      <c r="P413" s="7">
        <v>51.578159715251722</v>
      </c>
      <c r="Q413" s="7">
        <v>45.59375</v>
      </c>
      <c r="R413" s="7">
        <v>57.473524288129298</v>
      </c>
      <c r="S413" s="7">
        <v>51.756249999999994</v>
      </c>
      <c r="T413" s="7">
        <v>11.25</v>
      </c>
      <c r="U413" s="7">
        <v>86.825000000000003</v>
      </c>
      <c r="V413" s="7">
        <v>11.25</v>
      </c>
      <c r="W413" s="7">
        <v>86.825000000000003</v>
      </c>
      <c r="X413" s="7">
        <v>14.6</v>
      </c>
      <c r="Y413" s="7">
        <v>72.273567467652498</v>
      </c>
      <c r="Z413" s="7">
        <v>22.521962217212206</v>
      </c>
      <c r="AA413" s="7">
        <v>62.824999999999996</v>
      </c>
    </row>
    <row r="414" spans="1:27" ht="14.25" x14ac:dyDescent="0.2">
      <c r="A414" s="8" t="s">
        <v>867</v>
      </c>
      <c r="B414" s="9" t="s">
        <v>854</v>
      </c>
      <c r="C414" s="6" t="s">
        <v>855</v>
      </c>
      <c r="D414" s="6" t="s">
        <v>868</v>
      </c>
      <c r="E414" s="6" t="s">
        <v>302</v>
      </c>
      <c r="F414" s="6" t="s">
        <v>295</v>
      </c>
      <c r="G414" s="8" t="s">
        <v>37</v>
      </c>
      <c r="H414" s="7">
        <v>38.11358923639412</v>
      </c>
      <c r="I414" s="7">
        <v>36.898181538733354</v>
      </c>
      <c r="J414" s="7">
        <v>4.1002091697304301</v>
      </c>
      <c r="K414" s="7">
        <v>52.715395828326294</v>
      </c>
      <c r="L414" s="7">
        <v>44.728055555555557</v>
      </c>
      <c r="M414" s="7">
        <v>5.2631578947368398</v>
      </c>
      <c r="N414" s="7">
        <v>46.878612293568203</v>
      </c>
      <c r="O414" s="7">
        <v>82.278298329879107</v>
      </c>
      <c r="P414" s="7">
        <v>39.936700782885254</v>
      </c>
      <c r="Q414" s="7">
        <v>30.470220517378529</v>
      </c>
      <c r="R414" s="7">
        <v>52.749031439834596</v>
      </c>
      <c r="S414" s="7">
        <v>33.245000000000005</v>
      </c>
      <c r="T414" s="7">
        <v>3.0699999999999932</v>
      </c>
      <c r="U414" s="7">
        <v>50.86</v>
      </c>
      <c r="V414" s="7">
        <v>2.5</v>
      </c>
      <c r="W414" s="7">
        <v>83.041470115856868</v>
      </c>
      <c r="X414" s="7">
        <v>14.6</v>
      </c>
      <c r="Y414" s="7">
        <v>74.085562879669197</v>
      </c>
      <c r="Z414" s="7">
        <v>0</v>
      </c>
      <c r="AA414" s="7">
        <v>62.824999999999996</v>
      </c>
    </row>
    <row r="415" spans="1:27" ht="14.25" x14ac:dyDescent="0.2">
      <c r="A415" s="8" t="s">
        <v>869</v>
      </c>
      <c r="B415" s="9" t="s">
        <v>854</v>
      </c>
      <c r="C415" s="6" t="s">
        <v>855</v>
      </c>
      <c r="D415" s="6" t="s">
        <v>870</v>
      </c>
      <c r="E415" s="6" t="s">
        <v>46</v>
      </c>
      <c r="F415" s="6" t="s">
        <v>295</v>
      </c>
      <c r="G415" s="8" t="s">
        <v>37</v>
      </c>
      <c r="H415" s="7">
        <v>30.762761144594236</v>
      </c>
      <c r="I415" s="7">
        <v>38.390270634207489</v>
      </c>
      <c r="J415" s="7">
        <v>7.1603133522881102</v>
      </c>
      <c r="K415" s="7">
        <v>53.241711617799979</v>
      </c>
      <c r="L415" s="7">
        <v>44.728055555555557</v>
      </c>
      <c r="M415" s="7">
        <v>7.8947368421052602</v>
      </c>
      <c r="N415" s="7">
        <v>46.878612293568203</v>
      </c>
      <c r="O415" s="7">
        <v>82.278298329879107</v>
      </c>
      <c r="P415" s="7">
        <v>19.321496910174361</v>
      </c>
      <c r="Q415" s="7">
        <v>3.1174999999999997</v>
      </c>
      <c r="R415" s="7">
        <v>43.691242275435897</v>
      </c>
      <c r="S415" s="7">
        <v>2.9900000000000091</v>
      </c>
      <c r="T415" s="7">
        <v>3.4099999999999966</v>
      </c>
      <c r="U415" s="7">
        <v>0.20000000000000284</v>
      </c>
      <c r="V415" s="7">
        <v>3.6299999999999955</v>
      </c>
      <c r="W415" s="7">
        <v>0.20000000000000284</v>
      </c>
      <c r="X415" s="7">
        <v>14.6</v>
      </c>
      <c r="Y415" s="7">
        <v>55.9699845508718</v>
      </c>
      <c r="Z415" s="7">
        <v>0</v>
      </c>
      <c r="AA415" s="7">
        <v>62.824999999999996</v>
      </c>
    </row>
    <row r="416" spans="1:27" ht="14.25" x14ac:dyDescent="0.2">
      <c r="A416" s="8" t="s">
        <v>871</v>
      </c>
      <c r="B416" s="9" t="s">
        <v>854</v>
      </c>
      <c r="C416" s="6" t="s">
        <v>855</v>
      </c>
      <c r="D416" s="6" t="s">
        <v>872</v>
      </c>
      <c r="E416" s="6" t="s">
        <v>40</v>
      </c>
      <c r="F416" s="6" t="s">
        <v>295</v>
      </c>
      <c r="G416" s="8" t="s">
        <v>37</v>
      </c>
      <c r="H416" s="7">
        <v>41.641915703389024</v>
      </c>
      <c r="I416" s="7">
        <v>36.102342896596028</v>
      </c>
      <c r="J416" s="7">
        <v>3.0293919967064999</v>
      </c>
      <c r="K416" s="7">
        <v>52.189080038852609</v>
      </c>
      <c r="L416" s="7">
        <v>44.728055555555557</v>
      </c>
      <c r="M416" s="7">
        <v>2.6315789473684199</v>
      </c>
      <c r="N416" s="7">
        <v>46.878612293568203</v>
      </c>
      <c r="O416" s="7">
        <v>82.278298329879107</v>
      </c>
      <c r="P416" s="7">
        <v>49.951274913578516</v>
      </c>
      <c r="Q416" s="7">
        <v>49.923500000000004</v>
      </c>
      <c r="R416" s="7">
        <v>49.212187283946292</v>
      </c>
      <c r="S416" s="7">
        <v>51.484999999999999</v>
      </c>
      <c r="T416" s="7">
        <v>6.2349999999999994</v>
      </c>
      <c r="U416" s="7">
        <v>99.98</v>
      </c>
      <c r="V416" s="7">
        <v>10.680000000000007</v>
      </c>
      <c r="W416" s="7">
        <v>99.98</v>
      </c>
      <c r="X416" s="7">
        <v>14.6</v>
      </c>
      <c r="Y416" s="7">
        <v>58.608385370205198</v>
      </c>
      <c r="Z416" s="7">
        <v>16.806978395374799</v>
      </c>
      <c r="AA416" s="7">
        <v>62.824999999999996</v>
      </c>
    </row>
    <row r="417" spans="1:27" ht="14.25" x14ac:dyDescent="0.2">
      <c r="A417" s="8" t="s">
        <v>873</v>
      </c>
      <c r="B417" s="9" t="s">
        <v>854</v>
      </c>
      <c r="C417" s="6" t="s">
        <v>855</v>
      </c>
      <c r="D417" s="6" t="s">
        <v>874</v>
      </c>
      <c r="E417" s="6" t="s">
        <v>43</v>
      </c>
      <c r="F417" s="6" t="s">
        <v>295</v>
      </c>
      <c r="G417" s="8" t="s">
        <v>37</v>
      </c>
      <c r="H417" s="7">
        <v>36.694399733135313</v>
      </c>
      <c r="I417" s="7">
        <v>37.449238839062716</v>
      </c>
      <c r="J417" s="7">
        <v>5.67465859924289</v>
      </c>
      <c r="K417" s="7">
        <v>52.715395828326294</v>
      </c>
      <c r="L417" s="7">
        <v>44.728055555555557</v>
      </c>
      <c r="M417" s="7">
        <v>5.2631578947368398</v>
      </c>
      <c r="N417" s="7">
        <v>46.878612293568203</v>
      </c>
      <c r="O417" s="7">
        <v>82.278298329879107</v>
      </c>
      <c r="P417" s="7">
        <v>35.562141074244202</v>
      </c>
      <c r="Q417" s="7">
        <v>31.9175</v>
      </c>
      <c r="R417" s="7">
        <v>34.610352685610501</v>
      </c>
      <c r="S417" s="7">
        <v>44.754999999999995</v>
      </c>
      <c r="T417" s="7">
        <v>11.400000000000006</v>
      </c>
      <c r="U417" s="7">
        <v>54.79</v>
      </c>
      <c r="V417" s="7">
        <v>11.400000000000006</v>
      </c>
      <c r="W417" s="7">
        <v>59.27</v>
      </c>
      <c r="X417" s="7">
        <v>14.6</v>
      </c>
      <c r="Y417" s="7">
        <v>33.712891419276204</v>
      </c>
      <c r="Z417" s="7">
        <v>8.1906279038896059</v>
      </c>
      <c r="AA417" s="7">
        <v>62.824999999999996</v>
      </c>
    </row>
    <row r="418" spans="1:27" ht="14.25" x14ac:dyDescent="0.2">
      <c r="A418" s="8" t="s">
        <v>875</v>
      </c>
      <c r="B418" s="9" t="s">
        <v>854</v>
      </c>
      <c r="C418" s="6" t="s">
        <v>855</v>
      </c>
      <c r="D418" s="6" t="s">
        <v>876</v>
      </c>
      <c r="E418" s="6" t="s">
        <v>46</v>
      </c>
      <c r="F418" s="6" t="s">
        <v>295</v>
      </c>
      <c r="G418" s="8" t="s">
        <v>37</v>
      </c>
      <c r="H418" s="7">
        <v>31.43056713577046</v>
      </c>
      <c r="I418" s="7">
        <v>36.8757557232517</v>
      </c>
      <c r="J418" s="7">
        <v>4.03613541121143</v>
      </c>
      <c r="K418" s="7">
        <v>52.715395828326294</v>
      </c>
      <c r="L418" s="7">
        <v>44.728055555555557</v>
      </c>
      <c r="M418" s="7">
        <v>5.2631578947368398</v>
      </c>
      <c r="N418" s="7">
        <v>46.878612293568203</v>
      </c>
      <c r="O418" s="7">
        <v>82.278298329879107</v>
      </c>
      <c r="P418" s="7">
        <v>23.262784254548599</v>
      </c>
      <c r="Q418" s="7">
        <v>5.6637500000000003</v>
      </c>
      <c r="R418" s="7">
        <v>51.620710636371498</v>
      </c>
      <c r="S418" s="7">
        <v>1.7450000000000045</v>
      </c>
      <c r="T418" s="7">
        <v>0.37000000000000455</v>
      </c>
      <c r="U418" s="7">
        <v>8.9549999999999983</v>
      </c>
      <c r="V418" s="7">
        <v>0.42000000000000171</v>
      </c>
      <c r="W418" s="7">
        <v>8.9549999999999983</v>
      </c>
      <c r="X418" s="7">
        <v>14.6</v>
      </c>
      <c r="Y418" s="7">
        <v>71.828921272743003</v>
      </c>
      <c r="Z418" s="7">
        <v>0</v>
      </c>
      <c r="AA418" s="7">
        <v>62.824999999999996</v>
      </c>
    </row>
    <row r="419" spans="1:27" ht="14.25" x14ac:dyDescent="0.2">
      <c r="A419" s="8" t="s">
        <v>877</v>
      </c>
      <c r="B419" s="9" t="s">
        <v>854</v>
      </c>
      <c r="C419" s="6" t="s">
        <v>855</v>
      </c>
      <c r="D419" s="6" t="s">
        <v>878</v>
      </c>
      <c r="E419" s="6" t="s">
        <v>43</v>
      </c>
      <c r="F419" s="6" t="s">
        <v>295</v>
      </c>
      <c r="G419" s="8" t="s">
        <v>37</v>
      </c>
      <c r="H419" s="7">
        <v>38.730875750749298</v>
      </c>
      <c r="I419" s="7">
        <v>38.444465258341019</v>
      </c>
      <c r="J419" s="7">
        <v>9.7211701731207594</v>
      </c>
      <c r="K419" s="7">
        <v>52.189080038852609</v>
      </c>
      <c r="L419" s="7">
        <v>44.728055555555557</v>
      </c>
      <c r="M419" s="7">
        <v>2.6315789473684199</v>
      </c>
      <c r="N419" s="7">
        <v>46.878612293568203</v>
      </c>
      <c r="O419" s="7">
        <v>82.278298329879107</v>
      </c>
      <c r="P419" s="7">
        <v>39.160491489361718</v>
      </c>
      <c r="Q419" s="7">
        <v>42.751999999999995</v>
      </c>
      <c r="R419" s="7">
        <v>42.089228723404297</v>
      </c>
      <c r="S419" s="7">
        <v>26.120000000000005</v>
      </c>
      <c r="T419" s="7">
        <v>3.4099999999999966</v>
      </c>
      <c r="U419" s="7">
        <v>87.97</v>
      </c>
      <c r="V419" s="7">
        <v>3.6299999999999955</v>
      </c>
      <c r="W419" s="7">
        <v>88.89</v>
      </c>
      <c r="X419" s="7">
        <v>14.6</v>
      </c>
      <c r="Y419" s="7">
        <v>52.765957446808599</v>
      </c>
      <c r="Z419" s="7">
        <v>0</v>
      </c>
      <c r="AA419" s="7">
        <v>62.824999999999996</v>
      </c>
    </row>
    <row r="420" spans="1:27" ht="14.25" x14ac:dyDescent="0.2">
      <c r="A420" s="8" t="s">
        <v>879</v>
      </c>
      <c r="B420" s="9" t="s">
        <v>854</v>
      </c>
      <c r="C420" s="6" t="s">
        <v>855</v>
      </c>
      <c r="D420" s="6" t="s">
        <v>880</v>
      </c>
      <c r="E420" s="6" t="s">
        <v>302</v>
      </c>
      <c r="F420" s="6" t="s">
        <v>295</v>
      </c>
      <c r="G420" s="8" t="s">
        <v>37</v>
      </c>
      <c r="H420" s="7">
        <v>39.261016649168113</v>
      </c>
      <c r="I420" s="7">
        <v>35.762247425989067</v>
      </c>
      <c r="J420" s="7">
        <v>0.85468313331817802</v>
      </c>
      <c r="K420" s="7">
        <v>52.715395828326294</v>
      </c>
      <c r="L420" s="7">
        <v>44.728055555555557</v>
      </c>
      <c r="M420" s="7">
        <v>5.2631578947368398</v>
      </c>
      <c r="N420" s="7">
        <v>46.878612293568203</v>
      </c>
      <c r="O420" s="7">
        <v>82.278298329879107</v>
      </c>
      <c r="P420" s="7">
        <v>44.509170483936678</v>
      </c>
      <c r="Q420" s="7">
        <v>40.270638812225073</v>
      </c>
      <c r="R420" s="7">
        <v>48.603249402513519</v>
      </c>
      <c r="S420" s="7">
        <v>44.798075990206215</v>
      </c>
      <c r="T420" s="7">
        <v>3.4099999999999966</v>
      </c>
      <c r="U420" s="7">
        <v>82.623060982821812</v>
      </c>
      <c r="V420" s="7">
        <v>3.6299999999999955</v>
      </c>
      <c r="W420" s="7">
        <v>83.041470115856868</v>
      </c>
      <c r="X420" s="7">
        <v>14.6</v>
      </c>
      <c r="Y420" s="7">
        <v>61.151832460733004</v>
      </c>
      <c r="Z420" s="7">
        <v>9.2843326885880799</v>
      </c>
      <c r="AA420" s="7">
        <v>62.824999999999996</v>
      </c>
    </row>
    <row r="421" spans="1:27" ht="14.25" x14ac:dyDescent="0.2">
      <c r="A421" s="8" t="s">
        <v>881</v>
      </c>
      <c r="B421" s="9" t="s">
        <v>854</v>
      </c>
      <c r="C421" s="6" t="s">
        <v>855</v>
      </c>
      <c r="D421" s="6" t="s">
        <v>882</v>
      </c>
      <c r="E421" s="6" t="s">
        <v>46</v>
      </c>
      <c r="F421" s="6" t="s">
        <v>295</v>
      </c>
      <c r="G421" s="8" t="s">
        <v>37</v>
      </c>
      <c r="H421" s="7">
        <v>34.125233960254093</v>
      </c>
      <c r="I421" s="7">
        <v>40.032483453353251</v>
      </c>
      <c r="J421" s="7">
        <v>4.6343048656368904</v>
      </c>
      <c r="K421" s="7">
        <v>56.399606354642088</v>
      </c>
      <c r="L421" s="7">
        <v>44.728055555555557</v>
      </c>
      <c r="M421" s="7">
        <v>23.684210526315798</v>
      </c>
      <c r="N421" s="7">
        <v>46.878612293568203</v>
      </c>
      <c r="O421" s="7">
        <v>82.278298329879107</v>
      </c>
      <c r="P421" s="7">
        <v>25.264359720605356</v>
      </c>
      <c r="Q421" s="7">
        <v>19.171250000000001</v>
      </c>
      <c r="R421" s="7">
        <v>41.829649301513392</v>
      </c>
      <c r="S421" s="7">
        <v>4.3199999999999932</v>
      </c>
      <c r="T421" s="7">
        <v>3.4099999999999966</v>
      </c>
      <c r="U421" s="7">
        <v>37</v>
      </c>
      <c r="V421" s="7">
        <v>0.25499999999999545</v>
      </c>
      <c r="W421" s="7">
        <v>37</v>
      </c>
      <c r="X421" s="7">
        <v>14.6</v>
      </c>
      <c r="Y421" s="7">
        <v>52.246798603026789</v>
      </c>
      <c r="Z421" s="7">
        <v>0</v>
      </c>
      <c r="AA421" s="7">
        <v>62.824999999999996</v>
      </c>
    </row>
    <row r="422" spans="1:27" ht="14.25" x14ac:dyDescent="0.2">
      <c r="A422" s="8" t="s">
        <v>883</v>
      </c>
      <c r="B422" s="9" t="s">
        <v>854</v>
      </c>
      <c r="C422" s="6" t="s">
        <v>855</v>
      </c>
      <c r="D422" s="6" t="s">
        <v>884</v>
      </c>
      <c r="E422" s="6" t="s">
        <v>62</v>
      </c>
      <c r="F422" s="6" t="s">
        <v>295</v>
      </c>
      <c r="G422" s="8" t="s">
        <v>51</v>
      </c>
      <c r="H422" s="7">
        <v>39.230096098400608</v>
      </c>
      <c r="I422" s="7">
        <v>35.697831357454277</v>
      </c>
      <c r="J422" s="7">
        <v>3.0766522608127702</v>
      </c>
      <c r="K422" s="7">
        <v>51.662764249378924</v>
      </c>
      <c r="L422" s="7">
        <v>44.728055555555557</v>
      </c>
      <c r="M422" s="7">
        <v>0</v>
      </c>
      <c r="N422" s="7">
        <v>46.878612293568203</v>
      </c>
      <c r="O422" s="7">
        <v>82.278298329879107</v>
      </c>
      <c r="P422" s="7">
        <v>44.528493209820112</v>
      </c>
      <c r="Q422" s="7">
        <v>39.980818181818179</v>
      </c>
      <c r="R422" s="7">
        <v>54.237914842732096</v>
      </c>
      <c r="S422" s="7">
        <v>34.204999999999998</v>
      </c>
      <c r="T422" s="7">
        <v>9.25</v>
      </c>
      <c r="U422" s="7">
        <v>78.69</v>
      </c>
      <c r="V422" s="7">
        <v>9.25</v>
      </c>
      <c r="W422" s="7">
        <v>71.675454545454556</v>
      </c>
      <c r="X422" s="7">
        <v>14.6</v>
      </c>
      <c r="Y422" s="7">
        <v>53.687510311829797</v>
      </c>
      <c r="Z422" s="7">
        <v>46.7516387472688</v>
      </c>
      <c r="AA422" s="7">
        <v>62.824999999999996</v>
      </c>
    </row>
    <row r="423" spans="1:27" ht="14.25" x14ac:dyDescent="0.2">
      <c r="A423" s="8" t="s">
        <v>885</v>
      </c>
      <c r="B423" s="9" t="s">
        <v>854</v>
      </c>
      <c r="C423" s="6" t="s">
        <v>855</v>
      </c>
      <c r="D423" s="6" t="s">
        <v>886</v>
      </c>
      <c r="E423" s="6" t="s">
        <v>40</v>
      </c>
      <c r="F423" s="6" t="s">
        <v>295</v>
      </c>
      <c r="G423" s="8" t="s">
        <v>51</v>
      </c>
      <c r="H423" s="7">
        <v>32.899872775484084</v>
      </c>
      <c r="I423" s="7">
        <v>36.183300057568012</v>
      </c>
      <c r="J423" s="7">
        <v>0.85468313331817802</v>
      </c>
      <c r="K423" s="7">
        <v>53.241711617799979</v>
      </c>
      <c r="L423" s="7">
        <v>44.728055555555557</v>
      </c>
      <c r="M423" s="7">
        <v>7.8947368421052602</v>
      </c>
      <c r="N423" s="7">
        <v>46.878612293568203</v>
      </c>
      <c r="O423" s="7">
        <v>82.278298329879107</v>
      </c>
      <c r="P423" s="7">
        <v>27.97473185235819</v>
      </c>
      <c r="Q423" s="7">
        <v>30.430999999999997</v>
      </c>
      <c r="R423" s="7">
        <v>23.410829630895478</v>
      </c>
      <c r="S423" s="7">
        <v>32.19</v>
      </c>
      <c r="T423" s="7">
        <v>9.8700000000000045</v>
      </c>
      <c r="U423" s="7">
        <v>54.51</v>
      </c>
      <c r="V423" s="7">
        <v>9.8700000000000045</v>
      </c>
      <c r="W423" s="7">
        <v>54.51</v>
      </c>
      <c r="X423" s="7">
        <v>14.6</v>
      </c>
      <c r="Y423" s="7">
        <v>6.3909774436091027</v>
      </c>
      <c r="Z423" s="7">
        <v>18.036363636363717</v>
      </c>
      <c r="AA423" s="7">
        <v>62.824999999999996</v>
      </c>
    </row>
    <row r="424" spans="1:27" ht="14.25" x14ac:dyDescent="0.2">
      <c r="A424" s="8" t="s">
        <v>887</v>
      </c>
      <c r="B424" s="9" t="s">
        <v>854</v>
      </c>
      <c r="C424" s="6" t="s">
        <v>855</v>
      </c>
      <c r="D424" s="6" t="s">
        <v>888</v>
      </c>
      <c r="E424" s="6" t="s">
        <v>40</v>
      </c>
      <c r="F424" s="6" t="s">
        <v>295</v>
      </c>
      <c r="G424" s="8" t="s">
        <v>37</v>
      </c>
      <c r="H424" s="7">
        <v>41.634919915120904</v>
      </c>
      <c r="I424" s="7">
        <v>37.169263865995092</v>
      </c>
      <c r="J424" s="7">
        <v>2.46871506716997</v>
      </c>
      <c r="K424" s="7">
        <v>53.768027407273664</v>
      </c>
      <c r="L424" s="7">
        <v>44.728055555555557</v>
      </c>
      <c r="M424" s="7">
        <v>10.526315789473699</v>
      </c>
      <c r="N424" s="7">
        <v>46.878612293568203</v>
      </c>
      <c r="O424" s="7">
        <v>82.278298329879107</v>
      </c>
      <c r="P424" s="7">
        <v>48.333403988809636</v>
      </c>
      <c r="Q424" s="7">
        <v>47.3735</v>
      </c>
      <c r="R424" s="7">
        <v>49.622603193134495</v>
      </c>
      <c r="S424" s="7">
        <v>47.674813557779188</v>
      </c>
      <c r="T424" s="7">
        <v>3.4099999999999966</v>
      </c>
      <c r="U424" s="7">
        <v>98.62</v>
      </c>
      <c r="V424" s="7">
        <v>3.4099999999999966</v>
      </c>
      <c r="W424" s="7">
        <v>98.62</v>
      </c>
      <c r="X424" s="7">
        <v>14.6</v>
      </c>
      <c r="Y424" s="7">
        <v>61.797752808988797</v>
      </c>
      <c r="Z424" s="7">
        <v>12.069907154560397</v>
      </c>
      <c r="AA424" s="7">
        <v>62.824999999999996</v>
      </c>
    </row>
    <row r="425" spans="1:27" ht="14.25" x14ac:dyDescent="0.2">
      <c r="A425" s="8" t="s">
        <v>889</v>
      </c>
      <c r="B425" s="9" t="s">
        <v>854</v>
      </c>
      <c r="C425" s="6" t="s">
        <v>855</v>
      </c>
      <c r="D425" s="6" t="s">
        <v>890</v>
      </c>
      <c r="E425" s="6" t="s">
        <v>43</v>
      </c>
      <c r="F425" s="6" t="s">
        <v>295</v>
      </c>
      <c r="G425" s="8" t="s">
        <v>37</v>
      </c>
      <c r="H425" s="7">
        <v>33.304210655676172</v>
      </c>
      <c r="I425" s="7">
        <v>39.608965745421663</v>
      </c>
      <c r="J425" s="7">
        <v>3.42425427154663</v>
      </c>
      <c r="K425" s="7">
        <v>56.399606354642088</v>
      </c>
      <c r="L425" s="7">
        <v>44.728055555555557</v>
      </c>
      <c r="M425" s="7">
        <v>23.684210526315798</v>
      </c>
      <c r="N425" s="7">
        <v>46.878612293568203</v>
      </c>
      <c r="O425" s="7">
        <v>82.278298329879107</v>
      </c>
      <c r="P425" s="7">
        <v>23.847078021057939</v>
      </c>
      <c r="Q425" s="7">
        <v>20.7515</v>
      </c>
      <c r="R425" s="7">
        <v>38.831195052644844</v>
      </c>
      <c r="S425" s="7">
        <v>6.9999999999993179E-2</v>
      </c>
      <c r="T425" s="7">
        <v>1.9999999999996021E-2</v>
      </c>
      <c r="U425" s="7">
        <v>42.85</v>
      </c>
      <c r="V425" s="7">
        <v>1.9999999999996021E-2</v>
      </c>
      <c r="W425" s="7">
        <v>42.85</v>
      </c>
      <c r="X425" s="7">
        <v>14.6</v>
      </c>
      <c r="Y425" s="7">
        <v>40.118811881188201</v>
      </c>
      <c r="Z425" s="7">
        <v>12.262156448202987</v>
      </c>
      <c r="AA425" s="7">
        <v>62.824999999999996</v>
      </c>
    </row>
    <row r="426" spans="1:27" ht="14.25" x14ac:dyDescent="0.2">
      <c r="A426" s="8" t="s">
        <v>891</v>
      </c>
      <c r="B426" s="9" t="s">
        <v>854</v>
      </c>
      <c r="C426" s="6" t="s">
        <v>855</v>
      </c>
      <c r="D426" s="6" t="s">
        <v>892</v>
      </c>
      <c r="E426" s="6" t="s">
        <v>302</v>
      </c>
      <c r="F426" s="6" t="s">
        <v>295</v>
      </c>
      <c r="G426" s="8" t="s">
        <v>51</v>
      </c>
      <c r="H426" s="7">
        <v>43.865258472176613</v>
      </c>
      <c r="I426" s="7">
        <v>36.986551377553795</v>
      </c>
      <c r="J426" s="7">
        <v>3.1496869047061402</v>
      </c>
      <c r="K426" s="7">
        <v>53.241711617799979</v>
      </c>
      <c r="L426" s="7">
        <v>44.728055555555557</v>
      </c>
      <c r="M426" s="7">
        <v>7.8947368421052602</v>
      </c>
      <c r="N426" s="7">
        <v>46.878612293568203</v>
      </c>
      <c r="O426" s="7">
        <v>82.278298329879107</v>
      </c>
      <c r="P426" s="7">
        <v>54.183319114110844</v>
      </c>
      <c r="Q426" s="7">
        <v>45.059000000000005</v>
      </c>
      <c r="R426" s="7">
        <v>61.994297785277098</v>
      </c>
      <c r="S426" s="7">
        <v>56.81</v>
      </c>
      <c r="T426" s="7">
        <v>11.540000000000006</v>
      </c>
      <c r="U426" s="7">
        <v>85.789999999999992</v>
      </c>
      <c r="V426" s="7">
        <v>3.8499999999999943</v>
      </c>
      <c r="W426" s="7">
        <v>92.15</v>
      </c>
      <c r="X426" s="7">
        <v>14.6</v>
      </c>
      <c r="Y426" s="7">
        <v>89.3689114781873</v>
      </c>
      <c r="Z426" s="7">
        <v>6.4143681847337888</v>
      </c>
      <c r="AA426" s="7">
        <v>62.824999999999996</v>
      </c>
    </row>
    <row r="427" spans="1:27" ht="14.25" x14ac:dyDescent="0.2">
      <c r="A427" s="8" t="s">
        <v>893</v>
      </c>
      <c r="B427" s="9" t="s">
        <v>854</v>
      </c>
      <c r="C427" s="6" t="s">
        <v>855</v>
      </c>
      <c r="D427" s="6" t="s">
        <v>894</v>
      </c>
      <c r="E427" s="6" t="s">
        <v>43</v>
      </c>
      <c r="F427" s="6" t="s">
        <v>295</v>
      </c>
      <c r="G427" s="8" t="s">
        <v>37</v>
      </c>
      <c r="H427" s="7">
        <v>37.736650696922091</v>
      </c>
      <c r="I427" s="7">
        <v>39.099811645779639</v>
      </c>
      <c r="J427" s="7">
        <v>5.5785508289604202</v>
      </c>
      <c r="K427" s="7">
        <v>54.820658986221027</v>
      </c>
      <c r="L427" s="7">
        <v>44.728055555555557</v>
      </c>
      <c r="M427" s="7">
        <v>15.789473684210501</v>
      </c>
      <c r="N427" s="7">
        <v>46.878612293568203</v>
      </c>
      <c r="O427" s="7">
        <v>82.278298329879107</v>
      </c>
      <c r="P427" s="7">
        <v>35.691909273635765</v>
      </c>
      <c r="Q427" s="7">
        <v>45.958999999999996</v>
      </c>
      <c r="R427" s="7">
        <v>36.738273184089422</v>
      </c>
      <c r="S427" s="7">
        <v>13.064999999999998</v>
      </c>
      <c r="T427" s="7">
        <v>26.03</v>
      </c>
      <c r="U427" s="7">
        <v>92.1</v>
      </c>
      <c r="V427" s="7">
        <v>1.019999999999996</v>
      </c>
      <c r="W427" s="7">
        <v>59.38</v>
      </c>
      <c r="X427" s="7">
        <v>14.6</v>
      </c>
      <c r="Y427" s="7">
        <v>34.086188992731095</v>
      </c>
      <c r="Z427" s="7">
        <v>15.955714750895496</v>
      </c>
      <c r="AA427" s="7">
        <v>62.824999999999996</v>
      </c>
    </row>
    <row r="428" spans="1:27" ht="14.25" x14ac:dyDescent="0.2">
      <c r="A428" s="8" t="s">
        <v>895</v>
      </c>
      <c r="B428" s="9" t="s">
        <v>854</v>
      </c>
      <c r="C428" s="6" t="s">
        <v>855</v>
      </c>
      <c r="D428" s="6" t="s">
        <v>896</v>
      </c>
      <c r="E428" s="6" t="s">
        <v>43</v>
      </c>
      <c r="F428" s="6" t="s">
        <v>295</v>
      </c>
      <c r="G428" s="8" t="s">
        <v>51</v>
      </c>
      <c r="H428" s="7">
        <v>31.386538551374748</v>
      </c>
      <c r="I428" s="7">
        <v>37.041009222438817</v>
      </c>
      <c r="J428" s="7">
        <v>5.71129578482876</v>
      </c>
      <c r="K428" s="7">
        <v>52.189080038852609</v>
      </c>
      <c r="L428" s="7">
        <v>44.728055555555557</v>
      </c>
      <c r="M428" s="7">
        <v>2.6315789473684199</v>
      </c>
      <c r="N428" s="7">
        <v>46.878612293568203</v>
      </c>
      <c r="O428" s="7">
        <v>82.278298329879107</v>
      </c>
      <c r="P428" s="7">
        <v>22.904832544778646</v>
      </c>
      <c r="Q428" s="7">
        <v>23.982500000000002</v>
      </c>
      <c r="R428" s="7">
        <v>20.767081361946602</v>
      </c>
      <c r="S428" s="7">
        <v>25.025000000000006</v>
      </c>
      <c r="T428" s="7">
        <v>3.0000000000001137E-2</v>
      </c>
      <c r="U428" s="7">
        <v>50.02</v>
      </c>
      <c r="V428" s="7">
        <v>3.0000000000001137E-2</v>
      </c>
      <c r="W428" s="7">
        <v>50.02</v>
      </c>
      <c r="X428" s="7">
        <v>14.6</v>
      </c>
      <c r="Y428" s="7">
        <v>0</v>
      </c>
      <c r="Z428" s="7">
        <v>20.243325447786418</v>
      </c>
      <c r="AA428" s="7">
        <v>62.824999999999996</v>
      </c>
    </row>
    <row r="429" spans="1:27" ht="14.25" x14ac:dyDescent="0.2">
      <c r="A429" s="8" t="s">
        <v>897</v>
      </c>
      <c r="B429" s="9" t="s">
        <v>854</v>
      </c>
      <c r="C429" s="6" t="s">
        <v>855</v>
      </c>
      <c r="D429" s="6" t="s">
        <v>898</v>
      </c>
      <c r="E429" s="6" t="s">
        <v>62</v>
      </c>
      <c r="F429" s="6" t="s">
        <v>295</v>
      </c>
      <c r="G429" s="8" t="s">
        <v>37</v>
      </c>
      <c r="H429" s="7">
        <v>35.632169324808274</v>
      </c>
      <c r="I429" s="7">
        <v>36.734677106235893</v>
      </c>
      <c r="J429" s="7">
        <v>4.83606116710612</v>
      </c>
      <c r="K429" s="7">
        <v>52.189080038852609</v>
      </c>
      <c r="L429" s="7">
        <v>44.728055555555557</v>
      </c>
      <c r="M429" s="7">
        <v>2.6315789473684199</v>
      </c>
      <c r="N429" s="7">
        <v>46.878612293568203</v>
      </c>
      <c r="O429" s="7">
        <v>82.278298329879107</v>
      </c>
      <c r="P429" s="7">
        <v>33.978407652666839</v>
      </c>
      <c r="Q429" s="7">
        <v>44.867749999999994</v>
      </c>
      <c r="R429" s="7">
        <v>18.022019131667101</v>
      </c>
      <c r="S429" s="7">
        <v>44.112499999999997</v>
      </c>
      <c r="T429" s="7">
        <v>3.4099999999999966</v>
      </c>
      <c r="U429" s="7">
        <v>92.94</v>
      </c>
      <c r="V429" s="7">
        <v>3.7450000000000045</v>
      </c>
      <c r="W429" s="7">
        <v>92.94</v>
      </c>
      <c r="X429" s="7">
        <v>14.6</v>
      </c>
      <c r="Y429" s="7">
        <v>0</v>
      </c>
      <c r="Z429" s="7">
        <v>9.2630765266683994</v>
      </c>
      <c r="AA429" s="7">
        <v>62.824999999999996</v>
      </c>
    </row>
    <row r="430" spans="1:27" ht="14.25" x14ac:dyDescent="0.2">
      <c r="A430" s="8" t="s">
        <v>899</v>
      </c>
      <c r="B430" s="9" t="s">
        <v>854</v>
      </c>
      <c r="C430" s="6" t="s">
        <v>855</v>
      </c>
      <c r="D430" s="6" t="s">
        <v>900</v>
      </c>
      <c r="E430" s="6" t="s">
        <v>40</v>
      </c>
      <c r="F430" s="6" t="s">
        <v>295</v>
      </c>
      <c r="G430" s="8" t="s">
        <v>51</v>
      </c>
      <c r="H430" s="7">
        <v>35.632091385313785</v>
      </c>
      <c r="I430" s="7">
        <v>38.573665231007112</v>
      </c>
      <c r="J430" s="7">
        <v>7.6842979145727597</v>
      </c>
      <c r="K430" s="7">
        <v>53.241711617799979</v>
      </c>
      <c r="L430" s="7">
        <v>44.728055555555557</v>
      </c>
      <c r="M430" s="7">
        <v>7.8947368421052602</v>
      </c>
      <c r="N430" s="7">
        <v>46.878612293568203</v>
      </c>
      <c r="O430" s="7">
        <v>82.278298329879107</v>
      </c>
      <c r="P430" s="7">
        <v>31.219730616773798</v>
      </c>
      <c r="Q430" s="7">
        <v>27.955999999999996</v>
      </c>
      <c r="R430" s="7">
        <v>35.098326541934497</v>
      </c>
      <c r="S430" s="7">
        <v>29.990000000000009</v>
      </c>
      <c r="T430" s="7">
        <v>22.409999999999997</v>
      </c>
      <c r="U430" s="7">
        <v>35.92</v>
      </c>
      <c r="V430" s="7">
        <v>24.060000000000002</v>
      </c>
      <c r="W430" s="7">
        <v>35.92</v>
      </c>
      <c r="X430" s="7">
        <v>14.6</v>
      </c>
      <c r="Y430" s="7">
        <v>35.471074380165305</v>
      </c>
      <c r="Z430" s="7">
        <v>6.6261574074073906</v>
      </c>
      <c r="AA430" s="7">
        <v>62.824999999999996</v>
      </c>
    </row>
    <row r="431" spans="1:27" ht="14.25" x14ac:dyDescent="0.2">
      <c r="A431" s="8" t="s">
        <v>901</v>
      </c>
      <c r="B431" s="9" t="s">
        <v>854</v>
      </c>
      <c r="C431" s="6" t="s">
        <v>855</v>
      </c>
      <c r="D431" s="6" t="s">
        <v>902</v>
      </c>
      <c r="E431" s="6" t="s">
        <v>62</v>
      </c>
      <c r="F431" s="6" t="s">
        <v>295</v>
      </c>
      <c r="G431" s="8" t="s">
        <v>37</v>
      </c>
      <c r="H431" s="7">
        <v>27.080348457675949</v>
      </c>
      <c r="I431" s="7">
        <v>36.831634178628882</v>
      </c>
      <c r="J431" s="7">
        <v>6.3160888927402201</v>
      </c>
      <c r="K431" s="7">
        <v>51.662764249378924</v>
      </c>
      <c r="L431" s="7">
        <v>44.728055555555557</v>
      </c>
      <c r="M431" s="7">
        <v>0</v>
      </c>
      <c r="N431" s="7">
        <v>46.878612293568203</v>
      </c>
      <c r="O431" s="7">
        <v>82.278298329879107</v>
      </c>
      <c r="P431" s="7">
        <v>12.453419876246556</v>
      </c>
      <c r="Q431" s="7">
        <v>5.7356666666666669</v>
      </c>
      <c r="R431" s="7">
        <v>18.4822012057679</v>
      </c>
      <c r="S431" s="7">
        <v>13.831363636363648</v>
      </c>
      <c r="T431" s="7">
        <v>6.5422222222222217</v>
      </c>
      <c r="U431" s="7">
        <v>2.2900000000000063</v>
      </c>
      <c r="V431" s="7">
        <v>3.6299999999999955</v>
      </c>
      <c r="W431" s="7">
        <v>7.2099999999999937</v>
      </c>
      <c r="X431" s="7">
        <v>14.6</v>
      </c>
      <c r="Y431" s="7">
        <v>2.308447937131703</v>
      </c>
      <c r="Z431" s="7">
        <v>6.4869089488082068</v>
      </c>
      <c r="AA431" s="7">
        <v>62.824999999999996</v>
      </c>
    </row>
    <row r="432" spans="1:27" ht="14.25" x14ac:dyDescent="0.2">
      <c r="A432" s="8" t="s">
        <v>903</v>
      </c>
      <c r="B432" s="9" t="s">
        <v>854</v>
      </c>
      <c r="C432" s="6" t="s">
        <v>855</v>
      </c>
      <c r="D432" s="6" t="s">
        <v>904</v>
      </c>
      <c r="E432" s="6" t="s">
        <v>40</v>
      </c>
      <c r="F432" s="6" t="s">
        <v>295</v>
      </c>
      <c r="G432" s="8" t="s">
        <v>37</v>
      </c>
      <c r="H432" s="7">
        <v>38.175445338539035</v>
      </c>
      <c r="I432" s="7">
        <v>36.663988202771343</v>
      </c>
      <c r="J432" s="7">
        <v>3.4310853526961198</v>
      </c>
      <c r="K432" s="7">
        <v>52.715395828326294</v>
      </c>
      <c r="L432" s="7">
        <v>44.728055555555557</v>
      </c>
      <c r="M432" s="7">
        <v>5.2631578947368398</v>
      </c>
      <c r="N432" s="7">
        <v>46.878612293568203</v>
      </c>
      <c r="O432" s="7">
        <v>82.278298329879107</v>
      </c>
      <c r="P432" s="7">
        <v>40.442631042190563</v>
      </c>
      <c r="Q432" s="7">
        <v>26.900000000000002</v>
      </c>
      <c r="R432" s="7">
        <v>63.429077605476387</v>
      </c>
      <c r="S432" s="7">
        <v>21.554999999999993</v>
      </c>
      <c r="T432" s="7">
        <v>4.6500000000000057</v>
      </c>
      <c r="U432" s="7">
        <v>51.72</v>
      </c>
      <c r="V432" s="7">
        <v>5.1400000000000006</v>
      </c>
      <c r="W432" s="7">
        <v>51.72</v>
      </c>
      <c r="X432" s="7">
        <v>14.6</v>
      </c>
      <c r="Y432" s="7">
        <v>95.445655210952779</v>
      </c>
      <c r="Z432" s="7">
        <v>0</v>
      </c>
      <c r="AA432" s="7">
        <v>62.824999999999996</v>
      </c>
    </row>
    <row r="433" spans="1:27" ht="14.25" x14ac:dyDescent="0.2">
      <c r="A433" s="8" t="s">
        <v>905</v>
      </c>
      <c r="B433" s="9" t="s">
        <v>906</v>
      </c>
      <c r="C433" s="6" t="s">
        <v>367</v>
      </c>
      <c r="D433" s="6" t="s">
        <v>907</v>
      </c>
      <c r="E433" s="6" t="s">
        <v>35</v>
      </c>
      <c r="F433" s="6" t="s">
        <v>295</v>
      </c>
      <c r="G433" s="8" t="s">
        <v>37</v>
      </c>
      <c r="H433" s="7">
        <v>35.915270101444683</v>
      </c>
      <c r="I433" s="7">
        <v>36.591821965493693</v>
      </c>
      <c r="J433" s="7">
        <v>10.033345085874201</v>
      </c>
      <c r="K433" s="7">
        <v>53.677063981797147</v>
      </c>
      <c r="L433" s="7">
        <v>65.743333333333339</v>
      </c>
      <c r="M433" s="7">
        <v>18.421052631578899</v>
      </c>
      <c r="N433" s="7">
        <v>58.190763651131</v>
      </c>
      <c r="O433" s="7">
        <v>66.791369987572395</v>
      </c>
      <c r="P433" s="7">
        <v>34.900442305371165</v>
      </c>
      <c r="Q433" s="7">
        <v>43.893000000000001</v>
      </c>
      <c r="R433" s="7">
        <v>19.733105763427901</v>
      </c>
      <c r="S433" s="7">
        <v>47.25</v>
      </c>
      <c r="T433" s="7">
        <v>7.9300000000000068</v>
      </c>
      <c r="U433" s="7">
        <v>73.75</v>
      </c>
      <c r="V433" s="7">
        <v>19.829999999999998</v>
      </c>
      <c r="W433" s="7">
        <v>98.23</v>
      </c>
      <c r="X433" s="7">
        <v>16.8</v>
      </c>
      <c r="Y433" s="7">
        <v>8.0537115268558068</v>
      </c>
      <c r="Z433" s="7">
        <v>0</v>
      </c>
      <c r="AA433" s="7">
        <v>62.824999999999996</v>
      </c>
    </row>
    <row r="434" spans="1:27" ht="14.25" x14ac:dyDescent="0.2">
      <c r="A434" s="8" t="s">
        <v>908</v>
      </c>
      <c r="B434" s="9" t="s">
        <v>906</v>
      </c>
      <c r="C434" s="6" t="s">
        <v>367</v>
      </c>
      <c r="D434" s="6" t="s">
        <v>909</v>
      </c>
      <c r="E434" s="6" t="s">
        <v>40</v>
      </c>
      <c r="F434" s="6" t="s">
        <v>295</v>
      </c>
      <c r="G434" s="8" t="s">
        <v>37</v>
      </c>
      <c r="H434" s="7">
        <v>38.283321948718523</v>
      </c>
      <c r="I434" s="7">
        <v>32.173870774129718</v>
      </c>
      <c r="J434" s="7">
        <v>1.0196499526538001</v>
      </c>
      <c r="K434" s="7">
        <v>52.098116613376106</v>
      </c>
      <c r="L434" s="7">
        <v>65.743333333333339</v>
      </c>
      <c r="M434" s="7">
        <v>10.526315789473699</v>
      </c>
      <c r="N434" s="7">
        <v>58.190763651131</v>
      </c>
      <c r="O434" s="7">
        <v>66.791369987572395</v>
      </c>
      <c r="P434" s="7">
        <v>47.447498710601728</v>
      </c>
      <c r="Q434" s="7">
        <v>51.289500000000004</v>
      </c>
      <c r="R434" s="7">
        <v>49.373871776504302</v>
      </c>
      <c r="S434" s="7">
        <v>35.910749999999993</v>
      </c>
      <c r="T434" s="7">
        <v>27.930000000000007</v>
      </c>
      <c r="U434" s="7">
        <v>81.08</v>
      </c>
      <c r="V434" s="7">
        <v>31.629999999999995</v>
      </c>
      <c r="W434" s="7">
        <v>81.08</v>
      </c>
      <c r="X434" s="7">
        <v>16.8</v>
      </c>
      <c r="Y434" s="7">
        <v>67.33524355300861</v>
      </c>
      <c r="Z434" s="7">
        <v>0</v>
      </c>
      <c r="AA434" s="7">
        <v>62.824999999999996</v>
      </c>
    </row>
    <row r="435" spans="1:27" ht="14.25" x14ac:dyDescent="0.2">
      <c r="A435" s="8" t="s">
        <v>910</v>
      </c>
      <c r="B435" s="9" t="s">
        <v>906</v>
      </c>
      <c r="C435" s="6" t="s">
        <v>367</v>
      </c>
      <c r="D435" s="6" t="s">
        <v>459</v>
      </c>
      <c r="E435" s="6" t="s">
        <v>43</v>
      </c>
      <c r="F435" s="6" t="s">
        <v>295</v>
      </c>
      <c r="G435" s="8" t="s">
        <v>37</v>
      </c>
      <c r="H435" s="7">
        <v>31.439554301844375</v>
      </c>
      <c r="I435" s="7">
        <v>32.595521572442571</v>
      </c>
      <c r="J435" s="7">
        <v>4.6303815568559497</v>
      </c>
      <c r="K435" s="7">
        <v>51.045485034428729</v>
      </c>
      <c r="L435" s="7">
        <v>65.743333333333339</v>
      </c>
      <c r="M435" s="7">
        <v>5.2631578947368398</v>
      </c>
      <c r="N435" s="7">
        <v>58.190763651131</v>
      </c>
      <c r="O435" s="7">
        <v>66.791369987572395</v>
      </c>
      <c r="P435" s="7">
        <v>29.70560339594708</v>
      </c>
      <c r="Q435" s="7">
        <v>18.183000000000003</v>
      </c>
      <c r="R435" s="7">
        <v>31.936008489867689</v>
      </c>
      <c r="S435" s="7">
        <v>48.290000000000006</v>
      </c>
      <c r="T435" s="7">
        <v>1.2600000000000051</v>
      </c>
      <c r="U435" s="7">
        <v>15.480000000000004</v>
      </c>
      <c r="V435" s="7">
        <v>12.659999999999997</v>
      </c>
      <c r="W435" s="7">
        <v>63.88</v>
      </c>
      <c r="X435" s="7">
        <v>16.8</v>
      </c>
      <c r="Y435" s="7">
        <v>23.861386138613881</v>
      </c>
      <c r="Z435" s="7">
        <v>17.196261682243005</v>
      </c>
      <c r="AA435" s="7">
        <v>62.824999999999996</v>
      </c>
    </row>
    <row r="436" spans="1:27" ht="14.25" x14ac:dyDescent="0.2">
      <c r="A436" s="8" t="s">
        <v>911</v>
      </c>
      <c r="B436" s="9" t="s">
        <v>906</v>
      </c>
      <c r="C436" s="6" t="s">
        <v>367</v>
      </c>
      <c r="D436" s="6" t="s">
        <v>912</v>
      </c>
      <c r="E436" s="6" t="s">
        <v>302</v>
      </c>
      <c r="F436" s="6" t="s">
        <v>295</v>
      </c>
      <c r="G436" s="8" t="s">
        <v>37</v>
      </c>
      <c r="H436" s="7">
        <v>29.515987944180058</v>
      </c>
      <c r="I436" s="7">
        <v>33.476778352325695</v>
      </c>
      <c r="J436" s="7">
        <v>5.9452505520107497</v>
      </c>
      <c r="K436" s="7">
        <v>51.571800823902414</v>
      </c>
      <c r="L436" s="7">
        <v>65.743333333333339</v>
      </c>
      <c r="M436" s="7">
        <v>7.8947368421052602</v>
      </c>
      <c r="N436" s="7">
        <v>58.190763651131</v>
      </c>
      <c r="O436" s="7">
        <v>66.791369987572395</v>
      </c>
      <c r="P436" s="7">
        <v>23.5748023319616</v>
      </c>
      <c r="Q436" s="7">
        <v>17.318999999999996</v>
      </c>
      <c r="R436" s="7">
        <v>23.388005829904003</v>
      </c>
      <c r="S436" s="7">
        <v>36.46</v>
      </c>
      <c r="T436" s="7">
        <v>16.22</v>
      </c>
      <c r="U436" s="7">
        <v>20.069999999999993</v>
      </c>
      <c r="V436" s="7">
        <v>11.61</v>
      </c>
      <c r="W436" s="7">
        <v>20.069999999999993</v>
      </c>
      <c r="X436" s="7">
        <v>16.8</v>
      </c>
      <c r="Y436" s="7">
        <v>15.363511659808012</v>
      </c>
      <c r="Z436" s="7">
        <v>0</v>
      </c>
      <c r="AA436" s="7">
        <v>62.824999999999996</v>
      </c>
    </row>
    <row r="437" spans="1:27" ht="14.25" x14ac:dyDescent="0.2">
      <c r="A437" s="8" t="s">
        <v>913</v>
      </c>
      <c r="B437" s="9" t="s">
        <v>906</v>
      </c>
      <c r="C437" s="6" t="s">
        <v>367</v>
      </c>
      <c r="D437" s="6" t="s">
        <v>914</v>
      </c>
      <c r="E437" s="6" t="s">
        <v>43</v>
      </c>
      <c r="F437" s="6" t="s">
        <v>295</v>
      </c>
      <c r="G437" s="8" t="s">
        <v>37</v>
      </c>
      <c r="H437" s="7">
        <v>24.08135284577078</v>
      </c>
      <c r="I437" s="7">
        <v>32.110377643892861</v>
      </c>
      <c r="J437" s="7">
        <v>3.2442560467139199</v>
      </c>
      <c r="K437" s="7">
        <v>51.045485034428729</v>
      </c>
      <c r="L437" s="7">
        <v>65.743333333333339</v>
      </c>
      <c r="M437" s="7">
        <v>5.2631578947368398</v>
      </c>
      <c r="N437" s="7">
        <v>58.190763651131</v>
      </c>
      <c r="O437" s="7">
        <v>66.791369987572395</v>
      </c>
      <c r="P437" s="7">
        <v>12.037815648587662</v>
      </c>
      <c r="Q437" s="7">
        <v>8.0310000000000006</v>
      </c>
      <c r="R437" s="7">
        <v>19.916039121469154</v>
      </c>
      <c r="S437" s="7">
        <v>4.2950000000000017</v>
      </c>
      <c r="T437" s="7">
        <v>0.15999999999999659</v>
      </c>
      <c r="U437" s="7">
        <v>5.1500000000000057</v>
      </c>
      <c r="V437" s="7">
        <v>0.15999999999999659</v>
      </c>
      <c r="W437" s="7">
        <v>31.560000000000002</v>
      </c>
      <c r="X437" s="7">
        <v>16.8</v>
      </c>
      <c r="Y437" s="7">
        <v>8.4195782429383144</v>
      </c>
      <c r="Z437" s="7">
        <v>0</v>
      </c>
      <c r="AA437" s="7">
        <v>62.824999999999996</v>
      </c>
    </row>
    <row r="438" spans="1:27" ht="14.25" x14ac:dyDescent="0.2">
      <c r="A438" s="8" t="s">
        <v>915</v>
      </c>
      <c r="B438" s="9" t="s">
        <v>906</v>
      </c>
      <c r="C438" s="6" t="s">
        <v>367</v>
      </c>
      <c r="D438" s="6" t="s">
        <v>916</v>
      </c>
      <c r="E438" s="6" t="s">
        <v>302</v>
      </c>
      <c r="F438" s="6" t="s">
        <v>295</v>
      </c>
      <c r="G438" s="8" t="s">
        <v>37</v>
      </c>
      <c r="H438" s="7">
        <v>32.755452937002794</v>
      </c>
      <c r="I438" s="7">
        <v>31.784775966884055</v>
      </c>
      <c r="J438" s="7">
        <v>4.7199805785684497</v>
      </c>
      <c r="K438" s="7">
        <v>49.992853455481367</v>
      </c>
      <c r="L438" s="7">
        <v>65.743333333333339</v>
      </c>
      <c r="M438" s="7">
        <v>0</v>
      </c>
      <c r="N438" s="7">
        <v>58.190763651131</v>
      </c>
      <c r="O438" s="7">
        <v>66.791369987572395</v>
      </c>
      <c r="P438" s="7">
        <v>34.211468392180898</v>
      </c>
      <c r="Q438" s="7">
        <v>35.792531249999996</v>
      </c>
      <c r="R438" s="7">
        <v>38.161139730452248</v>
      </c>
      <c r="S438" s="7">
        <v>23.150000000000006</v>
      </c>
      <c r="T438" s="7">
        <v>21.129999999999995</v>
      </c>
      <c r="U438" s="7">
        <v>58.853437499999998</v>
      </c>
      <c r="V438" s="7">
        <v>21.319999999999993</v>
      </c>
      <c r="W438" s="7">
        <v>46.13</v>
      </c>
      <c r="X438" s="7">
        <v>16.8</v>
      </c>
      <c r="Y438" s="7">
        <v>44.909779460904495</v>
      </c>
      <c r="Z438" s="7">
        <v>0</v>
      </c>
      <c r="AA438" s="7">
        <v>62.824999999999996</v>
      </c>
    </row>
    <row r="439" spans="1:27" ht="14.25" x14ac:dyDescent="0.2">
      <c r="A439" s="8" t="s">
        <v>917</v>
      </c>
      <c r="B439" s="9" t="s">
        <v>906</v>
      </c>
      <c r="C439" s="6" t="s">
        <v>367</v>
      </c>
      <c r="D439" s="6" t="s">
        <v>918</v>
      </c>
      <c r="E439" s="6" t="s">
        <v>302</v>
      </c>
      <c r="F439" s="6" t="s">
        <v>295</v>
      </c>
      <c r="G439" s="8" t="s">
        <v>37</v>
      </c>
      <c r="H439" s="7">
        <v>33.864096310472455</v>
      </c>
      <c r="I439" s="7">
        <v>32.433104696668188</v>
      </c>
      <c r="J439" s="7">
        <v>4.1663333403577196</v>
      </c>
      <c r="K439" s="7">
        <v>51.045485034428729</v>
      </c>
      <c r="L439" s="7">
        <v>65.743333333333339</v>
      </c>
      <c r="M439" s="7">
        <v>5.2631578947368398</v>
      </c>
      <c r="N439" s="7">
        <v>58.190763651131</v>
      </c>
      <c r="O439" s="7">
        <v>66.791369987572395</v>
      </c>
      <c r="P439" s="7">
        <v>36.010583731178855</v>
      </c>
      <c r="Q439" s="7">
        <v>35.4375</v>
      </c>
      <c r="R439" s="7">
        <v>31.973602185089995</v>
      </c>
      <c r="S439" s="7">
        <v>45.230714285714285</v>
      </c>
      <c r="T439" s="7">
        <v>5.7450000000000045</v>
      </c>
      <c r="U439" s="7">
        <v>66.89</v>
      </c>
      <c r="V439" s="7">
        <v>2.1099999999999994</v>
      </c>
      <c r="W439" s="7">
        <v>77.67</v>
      </c>
      <c r="X439" s="7">
        <v>16.8</v>
      </c>
      <c r="Y439" s="7">
        <v>32.534704370179995</v>
      </c>
      <c r="Z439" s="7">
        <v>0</v>
      </c>
      <c r="AA439" s="7">
        <v>62.824999999999996</v>
      </c>
    </row>
    <row r="440" spans="1:27" ht="14.25" x14ac:dyDescent="0.2">
      <c r="A440" s="8" t="s">
        <v>919</v>
      </c>
      <c r="B440" s="9" t="s">
        <v>906</v>
      </c>
      <c r="C440" s="6" t="s">
        <v>367</v>
      </c>
      <c r="D440" s="6" t="s">
        <v>920</v>
      </c>
      <c r="E440" s="6" t="s">
        <v>43</v>
      </c>
      <c r="F440" s="6" t="s">
        <v>295</v>
      </c>
      <c r="G440" s="8" t="s">
        <v>37</v>
      </c>
      <c r="H440" s="7">
        <v>28.63590502099462</v>
      </c>
      <c r="I440" s="7">
        <v>32.105776093892423</v>
      </c>
      <c r="J440" s="7">
        <v>3.2311087609983802</v>
      </c>
      <c r="K440" s="7">
        <v>51.045485034428729</v>
      </c>
      <c r="L440" s="7">
        <v>65.743333333333339</v>
      </c>
      <c r="M440" s="7">
        <v>5.2631578947368398</v>
      </c>
      <c r="N440" s="7">
        <v>58.190763651131</v>
      </c>
      <c r="O440" s="7">
        <v>66.791369987572395</v>
      </c>
      <c r="P440" s="7">
        <v>23.43109841164792</v>
      </c>
      <c r="Q440" s="7">
        <v>17.200500000000002</v>
      </c>
      <c r="R440" s="7">
        <v>28.752246029119796</v>
      </c>
      <c r="S440" s="7">
        <v>25.25</v>
      </c>
      <c r="T440" s="7">
        <v>19.010000000000005</v>
      </c>
      <c r="U440" s="7">
        <v>5.2199999999999989</v>
      </c>
      <c r="V440" s="7">
        <v>49.65</v>
      </c>
      <c r="W440" s="7">
        <v>5.3599999999999994</v>
      </c>
      <c r="X440" s="7">
        <v>16.8</v>
      </c>
      <c r="Y440" s="7">
        <v>26.091992058239597</v>
      </c>
      <c r="Z440" s="7">
        <v>0</v>
      </c>
      <c r="AA440" s="7">
        <v>62.824999999999996</v>
      </c>
    </row>
    <row r="441" spans="1:27" ht="14.25" x14ac:dyDescent="0.2">
      <c r="A441" s="8" t="s">
        <v>921</v>
      </c>
      <c r="B441" s="9" t="s">
        <v>906</v>
      </c>
      <c r="C441" s="6" t="s">
        <v>367</v>
      </c>
      <c r="D441" s="6" t="s">
        <v>922</v>
      </c>
      <c r="E441" s="6" t="s">
        <v>302</v>
      </c>
      <c r="F441" s="6" t="s">
        <v>295</v>
      </c>
      <c r="G441" s="8" t="s">
        <v>37</v>
      </c>
      <c r="H441" s="7">
        <v>35.291316728470399</v>
      </c>
      <c r="I441" s="7">
        <v>31.801091346512955</v>
      </c>
      <c r="J441" s="7">
        <v>3.5635884301397498</v>
      </c>
      <c r="K441" s="7">
        <v>50.519169244955052</v>
      </c>
      <c r="L441" s="7">
        <v>65.743333333333339</v>
      </c>
      <c r="M441" s="7">
        <v>2.6315789473684199</v>
      </c>
      <c r="N441" s="7">
        <v>58.190763651131</v>
      </c>
      <c r="O441" s="7">
        <v>66.791369987572395</v>
      </c>
      <c r="P441" s="7">
        <v>40.526654801406565</v>
      </c>
      <c r="Q441" s="7">
        <v>31.8675</v>
      </c>
      <c r="R441" s="7">
        <v>43.04466303205465</v>
      </c>
      <c r="S441" s="7">
        <v>52.80894794292351</v>
      </c>
      <c r="T441" s="7">
        <v>0.15999999999999659</v>
      </c>
      <c r="U441" s="7">
        <v>35.5</v>
      </c>
      <c r="V441" s="7">
        <v>39.869999999999997</v>
      </c>
      <c r="W441" s="7">
        <v>90.06</v>
      </c>
      <c r="X441" s="7">
        <v>16.8</v>
      </c>
      <c r="Y441" s="7">
        <v>54.676826064109299</v>
      </c>
      <c r="Z441" s="7">
        <v>0</v>
      </c>
      <c r="AA441" s="7">
        <v>62.824999999999996</v>
      </c>
    </row>
    <row r="442" spans="1:27" ht="14.25" x14ac:dyDescent="0.2">
      <c r="A442" s="8" t="s">
        <v>923</v>
      </c>
      <c r="B442" s="9" t="s">
        <v>906</v>
      </c>
      <c r="C442" s="6" t="s">
        <v>367</v>
      </c>
      <c r="D442" s="6" t="s">
        <v>924</v>
      </c>
      <c r="E442" s="6" t="s">
        <v>43</v>
      </c>
      <c r="F442" s="6" t="s">
        <v>295</v>
      </c>
      <c r="G442" s="8" t="s">
        <v>37</v>
      </c>
      <c r="H442" s="7">
        <v>37.831277331059937</v>
      </c>
      <c r="I442" s="7">
        <v>33.203436344178137</v>
      </c>
      <c r="J442" s="7">
        <v>2.75825834828087</v>
      </c>
      <c r="K442" s="7">
        <v>52.624432402849784</v>
      </c>
      <c r="L442" s="7">
        <v>65.743333333333339</v>
      </c>
      <c r="M442" s="7">
        <v>13.157894736842101</v>
      </c>
      <c r="N442" s="7">
        <v>58.190763651131</v>
      </c>
      <c r="O442" s="7">
        <v>66.791369987572395</v>
      </c>
      <c r="P442" s="7">
        <v>44.773038811382634</v>
      </c>
      <c r="Q442" s="7">
        <v>33.685499999999998</v>
      </c>
      <c r="R442" s="7">
        <v>57.852623056994815</v>
      </c>
      <c r="S442" s="7">
        <v>40.788947942923507</v>
      </c>
      <c r="T442" s="7">
        <v>1.4000000000000057</v>
      </c>
      <c r="U442" s="7">
        <v>65.47</v>
      </c>
      <c r="V442" s="7">
        <v>14.159999999999997</v>
      </c>
      <c r="W442" s="7">
        <v>65.47</v>
      </c>
      <c r="X442" s="7">
        <v>16.8</v>
      </c>
      <c r="Y442" s="7">
        <v>82</v>
      </c>
      <c r="Z442" s="7">
        <v>4.5854922279792873</v>
      </c>
      <c r="AA442" s="7">
        <v>62.824999999999996</v>
      </c>
    </row>
    <row r="443" spans="1:27" ht="14.25" x14ac:dyDescent="0.2">
      <c r="A443" s="8" t="s">
        <v>925</v>
      </c>
      <c r="B443" s="9" t="s">
        <v>906</v>
      </c>
      <c r="C443" s="6" t="s">
        <v>367</v>
      </c>
      <c r="D443" s="6" t="s">
        <v>926</v>
      </c>
      <c r="E443" s="6" t="s">
        <v>40</v>
      </c>
      <c r="F443" s="6" t="s">
        <v>295</v>
      </c>
      <c r="G443" s="8" t="s">
        <v>37</v>
      </c>
      <c r="H443" s="7">
        <v>34.556037530369224</v>
      </c>
      <c r="I443" s="7">
        <v>32.495352473824894</v>
      </c>
      <c r="J443" s="7">
        <v>4.3441841322340196</v>
      </c>
      <c r="K443" s="7">
        <v>51.045485034428729</v>
      </c>
      <c r="L443" s="7">
        <v>65.743333333333339</v>
      </c>
      <c r="M443" s="7">
        <v>5.2631578947368398</v>
      </c>
      <c r="N443" s="7">
        <v>58.190763651131</v>
      </c>
      <c r="O443" s="7">
        <v>66.791369987572395</v>
      </c>
      <c r="P443" s="7">
        <v>37.647065115185725</v>
      </c>
      <c r="Q443" s="7">
        <v>31.057499999999997</v>
      </c>
      <c r="R443" s="7">
        <v>36.392662787964305</v>
      </c>
      <c r="S443" s="7">
        <v>53.335000000000001</v>
      </c>
      <c r="T443" s="7">
        <v>12.685000000000002</v>
      </c>
      <c r="U443" s="7">
        <v>25.599999999999994</v>
      </c>
      <c r="V443" s="7">
        <v>27.569999999999993</v>
      </c>
      <c r="W443" s="7">
        <v>91.710000000000008</v>
      </c>
      <c r="X443" s="7">
        <v>16.8</v>
      </c>
      <c r="Y443" s="7">
        <v>41.372825575928609</v>
      </c>
      <c r="Z443" s="7">
        <v>0</v>
      </c>
      <c r="AA443" s="7">
        <v>62.824999999999996</v>
      </c>
    </row>
    <row r="444" spans="1:27" ht="14.25" x14ac:dyDescent="0.2">
      <c r="A444" s="8" t="s">
        <v>927</v>
      </c>
      <c r="B444" s="9" t="s">
        <v>906</v>
      </c>
      <c r="C444" s="6" t="s">
        <v>367</v>
      </c>
      <c r="D444" s="6" t="s">
        <v>928</v>
      </c>
      <c r="E444" s="6" t="s">
        <v>302</v>
      </c>
      <c r="F444" s="6" t="s">
        <v>295</v>
      </c>
      <c r="G444" s="8" t="s">
        <v>37</v>
      </c>
      <c r="H444" s="7">
        <v>37.613298409750087</v>
      </c>
      <c r="I444" s="7">
        <v>31.975297183371232</v>
      </c>
      <c r="J444" s="7">
        <v>2.85831187379498</v>
      </c>
      <c r="K444" s="7">
        <v>51.045485034428729</v>
      </c>
      <c r="L444" s="7">
        <v>65.743333333333339</v>
      </c>
      <c r="M444" s="7">
        <v>5.2631578947368398</v>
      </c>
      <c r="N444" s="7">
        <v>58.190763651131</v>
      </c>
      <c r="O444" s="7">
        <v>66.791369987572395</v>
      </c>
      <c r="P444" s="7">
        <v>46.070300249318365</v>
      </c>
      <c r="Q444" s="7">
        <v>44.725500000000004</v>
      </c>
      <c r="R444" s="7">
        <v>48.061594883948999</v>
      </c>
      <c r="S444" s="7">
        <v>44.777311478693754</v>
      </c>
      <c r="T444" s="7">
        <v>5.7450000000000045</v>
      </c>
      <c r="U444" s="7">
        <v>91.14</v>
      </c>
      <c r="V444" s="7">
        <v>9.519999999999996</v>
      </c>
      <c r="W444" s="7">
        <v>83.68</v>
      </c>
      <c r="X444" s="7">
        <v>16.8</v>
      </c>
      <c r="Y444" s="7">
        <v>64.710689767898003</v>
      </c>
      <c r="Z444" s="7">
        <v>0</v>
      </c>
      <c r="AA444" s="7">
        <v>62.824999999999996</v>
      </c>
    </row>
    <row r="445" spans="1:27" ht="14.25" x14ac:dyDescent="0.2">
      <c r="A445" s="8" t="s">
        <v>929</v>
      </c>
      <c r="B445" s="9" t="s">
        <v>906</v>
      </c>
      <c r="C445" s="6" t="s">
        <v>367</v>
      </c>
      <c r="D445" s="6" t="s">
        <v>930</v>
      </c>
      <c r="E445" s="6" t="s">
        <v>302</v>
      </c>
      <c r="F445" s="6" t="s">
        <v>295</v>
      </c>
      <c r="G445" s="8" t="s">
        <v>37</v>
      </c>
      <c r="H445" s="7">
        <v>34.138928584342537</v>
      </c>
      <c r="I445" s="7">
        <v>31.043715302118265</v>
      </c>
      <c r="J445" s="7">
        <v>1.39965687472635</v>
      </c>
      <c r="K445" s="7">
        <v>50.519169244955052</v>
      </c>
      <c r="L445" s="7">
        <v>65.743333333333339</v>
      </c>
      <c r="M445" s="7">
        <v>2.6315789473684199</v>
      </c>
      <c r="N445" s="7">
        <v>58.190763651131</v>
      </c>
      <c r="O445" s="7">
        <v>66.791369987572395</v>
      </c>
      <c r="P445" s="7">
        <v>38.781748507678941</v>
      </c>
      <c r="Q445" s="7">
        <v>33.512382352941174</v>
      </c>
      <c r="R445" s="7">
        <v>45.835560344827599</v>
      </c>
      <c r="S445" s="7">
        <v>35.212857142857132</v>
      </c>
      <c r="T445" s="7">
        <v>4.9999999999997158E-2</v>
      </c>
      <c r="U445" s="7">
        <v>43.71</v>
      </c>
      <c r="V445" s="7">
        <v>50.48</v>
      </c>
      <c r="W445" s="7">
        <v>74.215882352941179</v>
      </c>
      <c r="X445" s="7">
        <v>16.8</v>
      </c>
      <c r="Y445" s="7">
        <v>60.258620689655203</v>
      </c>
      <c r="Z445" s="7">
        <v>0</v>
      </c>
      <c r="AA445" s="7">
        <v>62.824999999999996</v>
      </c>
    </row>
    <row r="446" spans="1:27" ht="14.25" x14ac:dyDescent="0.2">
      <c r="A446" s="8" t="s">
        <v>931</v>
      </c>
      <c r="B446" s="9" t="s">
        <v>906</v>
      </c>
      <c r="C446" s="6" t="s">
        <v>367</v>
      </c>
      <c r="D446" s="6" t="s">
        <v>932</v>
      </c>
      <c r="E446" s="6" t="s">
        <v>46</v>
      </c>
      <c r="F446" s="6" t="s">
        <v>295</v>
      </c>
      <c r="G446" s="8" t="s">
        <v>51</v>
      </c>
      <c r="H446" s="7">
        <v>38.688368799481637</v>
      </c>
      <c r="I446" s="7">
        <v>36.276067512045508</v>
      </c>
      <c r="J446" s="7">
        <v>3.1161519106086599</v>
      </c>
      <c r="K446" s="7">
        <v>56.308642929165586</v>
      </c>
      <c r="L446" s="7">
        <v>65.743333333333339</v>
      </c>
      <c r="M446" s="7">
        <v>31.578947368421101</v>
      </c>
      <c r="N446" s="7">
        <v>58.190763651131</v>
      </c>
      <c r="O446" s="7">
        <v>66.791369987572395</v>
      </c>
      <c r="P446" s="7">
        <v>42.306820730635835</v>
      </c>
      <c r="Q446" s="7">
        <v>41.01</v>
      </c>
      <c r="R446" s="7">
        <v>41.364551826589597</v>
      </c>
      <c r="S446" s="7">
        <v>46.785000000000004</v>
      </c>
      <c r="T446" s="7">
        <v>14.920000000000002</v>
      </c>
      <c r="U446" s="7">
        <v>68.02</v>
      </c>
      <c r="V446" s="7">
        <v>14.920000000000002</v>
      </c>
      <c r="W446" s="7">
        <v>81.400000000000006</v>
      </c>
      <c r="X446" s="7">
        <v>16.8</v>
      </c>
      <c r="Y446" s="7">
        <v>47.823563551944289</v>
      </c>
      <c r="Z446" s="7">
        <v>6.9860802024698074</v>
      </c>
      <c r="AA446" s="7">
        <v>62.824999999999996</v>
      </c>
    </row>
    <row r="447" spans="1:27" ht="14.25" x14ac:dyDescent="0.2">
      <c r="A447" s="8" t="s">
        <v>933</v>
      </c>
      <c r="B447" s="9" t="s">
        <v>906</v>
      </c>
      <c r="C447" s="6" t="s">
        <v>367</v>
      </c>
      <c r="D447" s="6" t="s">
        <v>934</v>
      </c>
      <c r="E447" s="6" t="s">
        <v>302</v>
      </c>
      <c r="F447" s="6" t="s">
        <v>295</v>
      </c>
      <c r="G447" s="8" t="s">
        <v>37</v>
      </c>
      <c r="H447" s="7">
        <v>33.963199935168397</v>
      </c>
      <c r="I447" s="7">
        <v>33.461441528860256</v>
      </c>
      <c r="J447" s="7">
        <v>7.1044385751921997</v>
      </c>
      <c r="K447" s="7">
        <v>51.045485034428729</v>
      </c>
      <c r="L447" s="7">
        <v>65.743333333333339</v>
      </c>
      <c r="M447" s="7">
        <v>5.2631578947368398</v>
      </c>
      <c r="N447" s="7">
        <v>58.190763651131</v>
      </c>
      <c r="O447" s="7">
        <v>66.791369987572395</v>
      </c>
      <c r="P447" s="7">
        <v>34.715837544630602</v>
      </c>
      <c r="Q447" s="7">
        <v>24.495000000000005</v>
      </c>
      <c r="R447" s="7">
        <v>40.534593861576504</v>
      </c>
      <c r="S447" s="7">
        <v>43.52</v>
      </c>
      <c r="T447" s="7">
        <v>6.3100000000000023</v>
      </c>
      <c r="U447" s="7">
        <v>4.6500000000000057</v>
      </c>
      <c r="V447" s="7">
        <v>42.17</v>
      </c>
      <c r="W447" s="7">
        <v>88.01</v>
      </c>
      <c r="X447" s="7">
        <v>16.8</v>
      </c>
      <c r="Y447" s="7">
        <v>49.656687723153006</v>
      </c>
      <c r="Z447" s="7">
        <v>0</v>
      </c>
      <c r="AA447" s="7">
        <v>62.824999999999996</v>
      </c>
    </row>
    <row r="448" spans="1:27" ht="14.25" x14ac:dyDescent="0.2">
      <c r="A448" s="8" t="s">
        <v>935</v>
      </c>
      <c r="B448" s="9" t="s">
        <v>906</v>
      </c>
      <c r="C448" s="6" t="s">
        <v>367</v>
      </c>
      <c r="D448" s="6" t="s">
        <v>936</v>
      </c>
      <c r="E448" s="6" t="s">
        <v>43</v>
      </c>
      <c r="F448" s="6" t="s">
        <v>295</v>
      </c>
      <c r="G448" s="8" t="s">
        <v>37</v>
      </c>
      <c r="H448" s="7">
        <v>31.304829800375813</v>
      </c>
      <c r="I448" s="7">
        <v>32.194127445070798</v>
      </c>
      <c r="J448" s="7">
        <v>2.2805336741396101</v>
      </c>
      <c r="K448" s="7">
        <v>51.571800823902414</v>
      </c>
      <c r="L448" s="7">
        <v>65.743333333333339</v>
      </c>
      <c r="M448" s="7">
        <v>7.8947368421052602</v>
      </c>
      <c r="N448" s="7">
        <v>58.190763651131</v>
      </c>
      <c r="O448" s="7">
        <v>66.791369987572395</v>
      </c>
      <c r="P448" s="7">
        <v>29.970883333333333</v>
      </c>
      <c r="Q448" s="7">
        <v>32.186999999999998</v>
      </c>
      <c r="R448" s="7">
        <v>15.706249999999999</v>
      </c>
      <c r="S448" s="7">
        <v>54.067916666666662</v>
      </c>
      <c r="T448" s="7">
        <v>6.5600000000000023</v>
      </c>
      <c r="U448" s="7">
        <v>57.08</v>
      </c>
      <c r="V448" s="7">
        <v>18.409999999999997</v>
      </c>
      <c r="W448" s="7">
        <v>57.69</v>
      </c>
      <c r="X448" s="7">
        <v>16.8</v>
      </c>
      <c r="Y448" s="7">
        <v>0</v>
      </c>
      <c r="Z448" s="7">
        <v>0</v>
      </c>
      <c r="AA448" s="7">
        <v>62.824999999999996</v>
      </c>
    </row>
    <row r="449" spans="1:27" ht="14.25" x14ac:dyDescent="0.2">
      <c r="A449" s="8" t="s">
        <v>937</v>
      </c>
      <c r="B449" s="9" t="s">
        <v>906</v>
      </c>
      <c r="C449" s="6" t="s">
        <v>367</v>
      </c>
      <c r="D449" s="6" t="s">
        <v>938</v>
      </c>
      <c r="E449" s="6" t="s">
        <v>40</v>
      </c>
      <c r="F449" s="6" t="s">
        <v>295</v>
      </c>
      <c r="G449" s="8" t="s">
        <v>37</v>
      </c>
      <c r="H449" s="7">
        <v>33.331273239493797</v>
      </c>
      <c r="I449" s="7">
        <v>31.704303375502597</v>
      </c>
      <c r="J449" s="7">
        <v>2.08404385131317</v>
      </c>
      <c r="K449" s="7">
        <v>51.045485034428729</v>
      </c>
      <c r="L449" s="7">
        <v>65.743333333333339</v>
      </c>
      <c r="M449" s="7">
        <v>5.2631578947368398</v>
      </c>
      <c r="N449" s="7">
        <v>58.190763651131</v>
      </c>
      <c r="O449" s="7">
        <v>66.791369987572395</v>
      </c>
      <c r="P449" s="7">
        <v>35.771728035480599</v>
      </c>
      <c r="Q449" s="7">
        <v>33.593999999999994</v>
      </c>
      <c r="R449" s="7">
        <v>29.840320088701496</v>
      </c>
      <c r="S449" s="7">
        <v>51.99</v>
      </c>
      <c r="T449" s="7">
        <v>0.34999999999999432</v>
      </c>
      <c r="U449" s="7">
        <v>55.03</v>
      </c>
      <c r="V449" s="7">
        <v>12.909999999999997</v>
      </c>
      <c r="W449" s="7">
        <v>89.09</v>
      </c>
      <c r="X449" s="7">
        <v>16.8</v>
      </c>
      <c r="Y449" s="7">
        <v>28.268140177402998</v>
      </c>
      <c r="Z449" s="7">
        <v>0</v>
      </c>
      <c r="AA449" s="7">
        <v>62.824999999999996</v>
      </c>
    </row>
    <row r="450" spans="1:27" ht="14.25" x14ac:dyDescent="0.2">
      <c r="A450" s="8" t="s">
        <v>939</v>
      </c>
      <c r="B450" s="9" t="s">
        <v>906</v>
      </c>
      <c r="C450" s="6" t="s">
        <v>367</v>
      </c>
      <c r="D450" s="6" t="s">
        <v>940</v>
      </c>
      <c r="E450" s="6" t="s">
        <v>302</v>
      </c>
      <c r="F450" s="6" t="s">
        <v>295</v>
      </c>
      <c r="G450" s="8" t="s">
        <v>37</v>
      </c>
      <c r="H450" s="7">
        <v>35.044919790485395</v>
      </c>
      <c r="I450" s="7">
        <v>31.695156763348514</v>
      </c>
      <c r="J450" s="7">
        <v>2.0579106737300701</v>
      </c>
      <c r="K450" s="7">
        <v>51.045485034428729</v>
      </c>
      <c r="L450" s="7">
        <v>65.743333333333339</v>
      </c>
      <c r="M450" s="7">
        <v>5.2631578947368398</v>
      </c>
      <c r="N450" s="7">
        <v>58.190763651131</v>
      </c>
      <c r="O450" s="7">
        <v>66.791369987572395</v>
      </c>
      <c r="P450" s="7">
        <v>40.069564331190705</v>
      </c>
      <c r="Q450" s="7">
        <v>43.051275000000004</v>
      </c>
      <c r="R450" s="7">
        <v>35.625135827976749</v>
      </c>
      <c r="S450" s="7">
        <v>42.994999999999997</v>
      </c>
      <c r="T450" s="7">
        <v>0.10999999999999943</v>
      </c>
      <c r="U450" s="7">
        <v>83.662499999999994</v>
      </c>
      <c r="V450" s="7">
        <v>24.583500000000001</v>
      </c>
      <c r="W450" s="7">
        <v>83.68</v>
      </c>
      <c r="X450" s="7">
        <v>16.8</v>
      </c>
      <c r="Y450" s="7">
        <v>39.837771655953503</v>
      </c>
      <c r="Z450" s="7">
        <v>0</v>
      </c>
      <c r="AA450" s="7">
        <v>62.824999999999996</v>
      </c>
    </row>
    <row r="451" spans="1:27" ht="14.25" x14ac:dyDescent="0.2">
      <c r="A451" s="8" t="s">
        <v>941</v>
      </c>
      <c r="B451" s="9" t="s">
        <v>906</v>
      </c>
      <c r="C451" s="6" t="s">
        <v>367</v>
      </c>
      <c r="D451" s="6" t="s">
        <v>942</v>
      </c>
      <c r="E451" s="6" t="s">
        <v>40</v>
      </c>
      <c r="F451" s="6" t="s">
        <v>295</v>
      </c>
      <c r="G451" s="8" t="s">
        <v>51</v>
      </c>
      <c r="H451" s="7">
        <v>39.83801804705697</v>
      </c>
      <c r="I451" s="7">
        <v>36.512780473717243</v>
      </c>
      <c r="J451" s="7">
        <v>2.5894671394452198</v>
      </c>
      <c r="K451" s="7">
        <v>56.834958718639264</v>
      </c>
      <c r="L451" s="7">
        <v>65.743333333333339</v>
      </c>
      <c r="M451" s="7">
        <v>34.210526315789501</v>
      </c>
      <c r="N451" s="7">
        <v>58.190763651131</v>
      </c>
      <c r="O451" s="7">
        <v>66.791369987572395</v>
      </c>
      <c r="P451" s="7">
        <v>44.825874407066564</v>
      </c>
      <c r="Q451" s="7">
        <v>41.698500000000003</v>
      </c>
      <c r="R451" s="7">
        <v>50.326712046204648</v>
      </c>
      <c r="S451" s="7">
        <v>40.078947942923506</v>
      </c>
      <c r="T451" s="7">
        <v>9.9250000000000114</v>
      </c>
      <c r="U451" s="7">
        <v>70.77</v>
      </c>
      <c r="V451" s="7">
        <v>21.72</v>
      </c>
      <c r="W451" s="7">
        <v>83.68</v>
      </c>
      <c r="X451" s="7">
        <v>16.8</v>
      </c>
      <c r="Y451" s="7">
        <v>69.240924092409301</v>
      </c>
      <c r="Z451" s="7">
        <v>0</v>
      </c>
      <c r="AA451" s="7">
        <v>62.824999999999996</v>
      </c>
    </row>
    <row r="452" spans="1:27" ht="14.25" x14ac:dyDescent="0.2">
      <c r="A452" s="8" t="s">
        <v>943</v>
      </c>
      <c r="B452" s="9" t="s">
        <v>906</v>
      </c>
      <c r="C452" s="6" t="s">
        <v>367</v>
      </c>
      <c r="D452" s="6" t="s">
        <v>944</v>
      </c>
      <c r="E452" s="6" t="s">
        <v>302</v>
      </c>
      <c r="F452" s="6" t="s">
        <v>295</v>
      </c>
      <c r="G452" s="8" t="s">
        <v>37</v>
      </c>
      <c r="H452" s="7">
        <v>38.187671965944645</v>
      </c>
      <c r="I452" s="7">
        <v>33.115493816679653</v>
      </c>
      <c r="J452" s="7">
        <v>8.5220315779844498</v>
      </c>
      <c r="K452" s="7">
        <v>49.992853455481367</v>
      </c>
      <c r="L452" s="7">
        <v>65.743333333333339</v>
      </c>
      <c r="M452" s="7">
        <v>0</v>
      </c>
      <c r="N452" s="7">
        <v>58.190763651131</v>
      </c>
      <c r="O452" s="7">
        <v>66.791369987572395</v>
      </c>
      <c r="P452" s="7">
        <v>45.795939189842123</v>
      </c>
      <c r="Q452" s="7">
        <v>55.288499999999999</v>
      </c>
      <c r="R452" s="7">
        <v>36.22687400314355</v>
      </c>
      <c r="S452" s="7">
        <v>45.94894794292351</v>
      </c>
      <c r="T452" s="7">
        <v>15.129999999999995</v>
      </c>
      <c r="U452" s="7">
        <v>93.75</v>
      </c>
      <c r="V452" s="7">
        <v>55.95</v>
      </c>
      <c r="W452" s="7">
        <v>83.68</v>
      </c>
      <c r="X452" s="7">
        <v>16.8</v>
      </c>
      <c r="Y452" s="7">
        <v>34.882280049566305</v>
      </c>
      <c r="Z452" s="7">
        <v>12.317935913441602</v>
      </c>
      <c r="AA452" s="7">
        <v>62.824999999999996</v>
      </c>
    </row>
    <row r="453" spans="1:27" ht="14.25" x14ac:dyDescent="0.2">
      <c r="A453" s="8" t="s">
        <v>945</v>
      </c>
      <c r="B453" s="9" t="s">
        <v>906</v>
      </c>
      <c r="C453" s="6" t="s">
        <v>367</v>
      </c>
      <c r="D453" s="6" t="s">
        <v>946</v>
      </c>
      <c r="E453" s="6" t="s">
        <v>46</v>
      </c>
      <c r="F453" s="6" t="s">
        <v>295</v>
      </c>
      <c r="G453" s="8" t="s">
        <v>37</v>
      </c>
      <c r="H453" s="7">
        <v>35.937093061998503</v>
      </c>
      <c r="I453" s="7">
        <v>33.598603011017076</v>
      </c>
      <c r="J453" s="7">
        <v>5.0903134866176902</v>
      </c>
      <c r="K453" s="7">
        <v>52.098116613376106</v>
      </c>
      <c r="L453" s="7">
        <v>65.743333333333339</v>
      </c>
      <c r="M453" s="7">
        <v>10.526315789473699</v>
      </c>
      <c r="N453" s="7">
        <v>58.190763651131</v>
      </c>
      <c r="O453" s="7">
        <v>66.791369987572395</v>
      </c>
      <c r="P453" s="7">
        <v>39.444828138470641</v>
      </c>
      <c r="Q453" s="7">
        <v>43.214199999999998</v>
      </c>
      <c r="R453" s="7">
        <v>27.210896374714849</v>
      </c>
      <c r="S453" s="7">
        <v>56.373947942923508</v>
      </c>
      <c r="T453" s="7">
        <v>27.17</v>
      </c>
      <c r="U453" s="7">
        <v>55.81733333333333</v>
      </c>
      <c r="V453" s="7">
        <v>27.239999999999995</v>
      </c>
      <c r="W453" s="7">
        <v>83.68</v>
      </c>
      <c r="X453" s="7">
        <v>16.8</v>
      </c>
      <c r="Y453" s="7">
        <v>23.009292749429704</v>
      </c>
      <c r="Z453" s="7">
        <v>0</v>
      </c>
      <c r="AA453" s="7">
        <v>62.824999999999996</v>
      </c>
    </row>
    <row r="454" spans="1:27" ht="14.25" x14ac:dyDescent="0.2">
      <c r="A454" s="8" t="s">
        <v>947</v>
      </c>
      <c r="B454" s="9" t="s">
        <v>906</v>
      </c>
      <c r="C454" s="6" t="s">
        <v>367</v>
      </c>
      <c r="D454" s="6" t="s">
        <v>948</v>
      </c>
      <c r="E454" s="6" t="s">
        <v>302</v>
      </c>
      <c r="F454" s="6" t="s">
        <v>295</v>
      </c>
      <c r="G454" s="8" t="s">
        <v>37</v>
      </c>
      <c r="H454" s="7">
        <v>38.953664760346633</v>
      </c>
      <c r="I454" s="7">
        <v>31.945341164787528</v>
      </c>
      <c r="J454" s="7">
        <v>3.9757307680671001</v>
      </c>
      <c r="K454" s="7">
        <v>50.519169244955052</v>
      </c>
      <c r="L454" s="7">
        <v>65.743333333333339</v>
      </c>
      <c r="M454" s="7">
        <v>2.6315789473684199</v>
      </c>
      <c r="N454" s="7">
        <v>58.190763651131</v>
      </c>
      <c r="O454" s="7">
        <v>66.791369987572395</v>
      </c>
      <c r="P454" s="7">
        <v>49.466150153685284</v>
      </c>
      <c r="Q454" s="7">
        <v>50.581499999999998</v>
      </c>
      <c r="R454" s="7">
        <v>47.706901412751449</v>
      </c>
      <c r="S454" s="7">
        <v>50.75394794292351</v>
      </c>
      <c r="T454" s="7">
        <v>22.010000000000005</v>
      </c>
      <c r="U454" s="7">
        <v>87.87</v>
      </c>
      <c r="V454" s="7">
        <v>22.569999999999993</v>
      </c>
      <c r="W454" s="7">
        <v>83.68</v>
      </c>
      <c r="X454" s="7">
        <v>16.8</v>
      </c>
      <c r="Y454" s="7">
        <v>64.001302825502904</v>
      </c>
      <c r="Z454" s="7">
        <v>0</v>
      </c>
      <c r="AA454" s="7">
        <v>62.824999999999996</v>
      </c>
    </row>
    <row r="455" spans="1:27" ht="14.25" x14ac:dyDescent="0.2">
      <c r="A455" s="8" t="s">
        <v>949</v>
      </c>
      <c r="B455" s="9" t="s">
        <v>906</v>
      </c>
      <c r="C455" s="6" t="s">
        <v>367</v>
      </c>
      <c r="D455" s="6" t="s">
        <v>950</v>
      </c>
      <c r="E455" s="6" t="s">
        <v>40</v>
      </c>
      <c r="F455" s="6" t="s">
        <v>295</v>
      </c>
      <c r="G455" s="8" t="s">
        <v>37</v>
      </c>
      <c r="H455" s="7">
        <v>33.008843463246734</v>
      </c>
      <c r="I455" s="7">
        <v>31.927458850122015</v>
      </c>
      <c r="J455" s="7">
        <v>3.9246384404513401</v>
      </c>
      <c r="K455" s="7">
        <v>50.519169244955052</v>
      </c>
      <c r="L455" s="7">
        <v>65.743333333333339</v>
      </c>
      <c r="M455" s="7">
        <v>2.6315789473684199</v>
      </c>
      <c r="N455" s="7">
        <v>58.190763651131</v>
      </c>
      <c r="O455" s="7">
        <v>66.791369987572395</v>
      </c>
      <c r="P455" s="7">
        <v>34.630920382933823</v>
      </c>
      <c r="Q455" s="7">
        <v>35.734500000000004</v>
      </c>
      <c r="R455" s="7">
        <v>35.320300957334545</v>
      </c>
      <c r="S455" s="7">
        <v>31.045000000000002</v>
      </c>
      <c r="T455" s="7">
        <v>4.9300000000000068</v>
      </c>
      <c r="U455" s="7">
        <v>44</v>
      </c>
      <c r="V455" s="7">
        <v>32.28</v>
      </c>
      <c r="W455" s="7">
        <v>96.89</v>
      </c>
      <c r="X455" s="7">
        <v>16.8</v>
      </c>
      <c r="Y455" s="7">
        <v>39.228101914669097</v>
      </c>
      <c r="Z455" s="7">
        <v>0</v>
      </c>
      <c r="AA455" s="7">
        <v>62.824999999999996</v>
      </c>
    </row>
    <row r="456" spans="1:27" ht="14.25" x14ac:dyDescent="0.2">
      <c r="A456" s="8" t="s">
        <v>951</v>
      </c>
      <c r="B456" s="9" t="s">
        <v>906</v>
      </c>
      <c r="C456" s="6" t="s">
        <v>367</v>
      </c>
      <c r="D456" s="6" t="s">
        <v>952</v>
      </c>
      <c r="E456" s="6" t="s">
        <v>302</v>
      </c>
      <c r="F456" s="6" t="s">
        <v>295</v>
      </c>
      <c r="G456" s="8" t="s">
        <v>37</v>
      </c>
      <c r="H456" s="7">
        <v>34.493109335360501</v>
      </c>
      <c r="I456" s="7">
        <v>31.893616435795721</v>
      </c>
      <c r="J456" s="7">
        <v>2.6249383092935301</v>
      </c>
      <c r="K456" s="7">
        <v>51.045485034428729</v>
      </c>
      <c r="L456" s="7">
        <v>65.743333333333339</v>
      </c>
      <c r="M456" s="7">
        <v>5.2631578947368398</v>
      </c>
      <c r="N456" s="7">
        <v>58.190763651131</v>
      </c>
      <c r="O456" s="7">
        <v>66.791369987572395</v>
      </c>
      <c r="P456" s="7">
        <v>38.392348684707684</v>
      </c>
      <c r="Q456" s="7">
        <v>39.508499999999998</v>
      </c>
      <c r="R456" s="7">
        <v>35.590397740307452</v>
      </c>
      <c r="S456" s="7">
        <v>41.763947942923508</v>
      </c>
      <c r="T456" s="7">
        <v>6.8499999999999943</v>
      </c>
      <c r="U456" s="7">
        <v>59.95</v>
      </c>
      <c r="V456" s="7">
        <v>26.150000000000006</v>
      </c>
      <c r="W456" s="7">
        <v>92.44</v>
      </c>
      <c r="X456" s="7">
        <v>16.8</v>
      </c>
      <c r="Y456" s="7">
        <v>39.768295480614903</v>
      </c>
      <c r="Z456" s="7">
        <v>0</v>
      </c>
      <c r="AA456" s="7">
        <v>62.824999999999996</v>
      </c>
    </row>
    <row r="457" spans="1:27" ht="14.25" x14ac:dyDescent="0.2">
      <c r="A457" s="8" t="s">
        <v>953</v>
      </c>
      <c r="B457" s="9" t="s">
        <v>906</v>
      </c>
      <c r="C457" s="6" t="s">
        <v>367</v>
      </c>
      <c r="D457" s="6" t="s">
        <v>220</v>
      </c>
      <c r="E457" s="6" t="s">
        <v>302</v>
      </c>
      <c r="F457" s="6" t="s">
        <v>295</v>
      </c>
      <c r="G457" s="8" t="s">
        <v>37</v>
      </c>
      <c r="H457" s="7">
        <v>35.993665897863849</v>
      </c>
      <c r="I457" s="7">
        <v>32.791968132204332</v>
      </c>
      <c r="J457" s="7">
        <v>5.19165744188955</v>
      </c>
      <c r="K457" s="7">
        <v>51.045485034428729</v>
      </c>
      <c r="L457" s="7">
        <v>65.743333333333339</v>
      </c>
      <c r="M457" s="7">
        <v>5.2631578947368398</v>
      </c>
      <c r="N457" s="7">
        <v>58.190763651131</v>
      </c>
      <c r="O457" s="7">
        <v>66.791369987572395</v>
      </c>
      <c r="P457" s="7">
        <v>40.796212546353132</v>
      </c>
      <c r="Q457" s="7">
        <v>47.414024999999995</v>
      </c>
      <c r="R457" s="7">
        <v>31.843074061087748</v>
      </c>
      <c r="S457" s="7">
        <v>45.466864609590168</v>
      </c>
      <c r="T457" s="7">
        <v>5.7450000000000045</v>
      </c>
      <c r="U457" s="7">
        <v>92.57</v>
      </c>
      <c r="V457" s="7">
        <v>24.583500000000001</v>
      </c>
      <c r="W457" s="7">
        <v>83.68</v>
      </c>
      <c r="X457" s="7">
        <v>16.8</v>
      </c>
      <c r="Y457" s="7">
        <v>32.273648122175501</v>
      </c>
      <c r="Z457" s="7">
        <v>0</v>
      </c>
      <c r="AA457" s="7">
        <v>62.824999999999996</v>
      </c>
    </row>
    <row r="458" spans="1:27" ht="14.25" x14ac:dyDescent="0.2">
      <c r="A458" s="8" t="s">
        <v>954</v>
      </c>
      <c r="B458" s="9" t="s">
        <v>906</v>
      </c>
      <c r="C458" s="6" t="s">
        <v>367</v>
      </c>
      <c r="D458" s="6" t="s">
        <v>955</v>
      </c>
      <c r="E458" s="6" t="s">
        <v>302</v>
      </c>
      <c r="F458" s="6" t="s">
        <v>295</v>
      </c>
      <c r="G458" s="8" t="s">
        <v>51</v>
      </c>
      <c r="H458" s="7">
        <v>38.667808555753041</v>
      </c>
      <c r="I458" s="7">
        <v>35.274999307172436</v>
      </c>
      <c r="J458" s="7">
        <v>1.4589645583397699</v>
      </c>
      <c r="K458" s="7">
        <v>55.782327139691887</v>
      </c>
      <c r="L458" s="7">
        <v>65.743333333333339</v>
      </c>
      <c r="M458" s="7">
        <v>28.947368421052602</v>
      </c>
      <c r="N458" s="7">
        <v>58.190763651131</v>
      </c>
      <c r="O458" s="7">
        <v>66.791369987572395</v>
      </c>
      <c r="P458" s="7">
        <v>43.757022428623955</v>
      </c>
      <c r="Q458" s="7">
        <v>43.423500000000004</v>
      </c>
      <c r="R458" s="7">
        <v>47.927806071559885</v>
      </c>
      <c r="S458" s="7">
        <v>36.082499999999996</v>
      </c>
      <c r="T458" s="7">
        <v>3.9300000000000068</v>
      </c>
      <c r="U458" s="7">
        <v>75.760000000000005</v>
      </c>
      <c r="V458" s="7">
        <v>30.47</v>
      </c>
      <c r="W458" s="7">
        <v>88.44</v>
      </c>
      <c r="X458" s="7">
        <v>16.8</v>
      </c>
      <c r="Y458" s="7">
        <v>14.611689351481203</v>
      </c>
      <c r="Z458" s="7">
        <v>99.662845583277146</v>
      </c>
      <c r="AA458" s="7">
        <v>62.824999999999996</v>
      </c>
    </row>
    <row r="459" spans="1:27" ht="14.25" x14ac:dyDescent="0.2">
      <c r="A459" s="8" t="s">
        <v>956</v>
      </c>
      <c r="B459" s="9" t="s">
        <v>906</v>
      </c>
      <c r="C459" s="6" t="s">
        <v>367</v>
      </c>
      <c r="D459" s="6" t="s">
        <v>957</v>
      </c>
      <c r="E459" s="6" t="s">
        <v>302</v>
      </c>
      <c r="F459" s="6" t="s">
        <v>295</v>
      </c>
      <c r="G459" s="8" t="s">
        <v>37</v>
      </c>
      <c r="H459" s="7">
        <v>36.732638656501123</v>
      </c>
      <c r="I459" s="7">
        <v>31.383807511530705</v>
      </c>
      <c r="J459" s="7">
        <v>1.1683413828220499</v>
      </c>
      <c r="K459" s="7">
        <v>51.045485034428729</v>
      </c>
      <c r="L459" s="7">
        <v>65.743333333333339</v>
      </c>
      <c r="M459" s="7">
        <v>5.2631578947368398</v>
      </c>
      <c r="N459" s="7">
        <v>58.190763651131</v>
      </c>
      <c r="O459" s="7">
        <v>66.791369987572395</v>
      </c>
      <c r="P459" s="7">
        <v>44.755885373956744</v>
      </c>
      <c r="Q459" s="7">
        <v>53.848499999999994</v>
      </c>
      <c r="R459" s="7">
        <v>32.232463434891848</v>
      </c>
      <c r="S459" s="7">
        <v>51.6175</v>
      </c>
      <c r="T459" s="7">
        <v>26.989999999999995</v>
      </c>
      <c r="U459" s="7">
        <v>87.41</v>
      </c>
      <c r="V459" s="7">
        <v>27.980000000000004</v>
      </c>
      <c r="W459" s="7">
        <v>91.01</v>
      </c>
      <c r="X459" s="7">
        <v>16.8</v>
      </c>
      <c r="Y459" s="7">
        <v>33.052426869783702</v>
      </c>
      <c r="Z459" s="7">
        <v>0</v>
      </c>
      <c r="AA459" s="7">
        <v>62.824999999999996</v>
      </c>
    </row>
    <row r="460" spans="1:27" ht="14.25" x14ac:dyDescent="0.2">
      <c r="A460" s="8" t="s">
        <v>958</v>
      </c>
      <c r="B460" s="9" t="s">
        <v>906</v>
      </c>
      <c r="C460" s="6" t="s">
        <v>367</v>
      </c>
      <c r="D460" s="6" t="s">
        <v>959</v>
      </c>
      <c r="E460" s="6" t="s">
        <v>40</v>
      </c>
      <c r="F460" s="6" t="s">
        <v>295</v>
      </c>
      <c r="G460" s="8" t="s">
        <v>51</v>
      </c>
      <c r="H460" s="7">
        <v>40.739249219197767</v>
      </c>
      <c r="I460" s="7">
        <v>38.823576157857993</v>
      </c>
      <c r="J460" s="7">
        <v>4.3797104475165298</v>
      </c>
      <c r="K460" s="7">
        <v>58.940221876534004</v>
      </c>
      <c r="L460" s="7">
        <v>65.743333333333339</v>
      </c>
      <c r="M460" s="7">
        <v>44.7368421052632</v>
      </c>
      <c r="N460" s="7">
        <v>58.190763651131</v>
      </c>
      <c r="O460" s="7">
        <v>66.791369987572395</v>
      </c>
      <c r="P460" s="7">
        <v>43.612758811207428</v>
      </c>
      <c r="Q460" s="7">
        <v>29.974499999999999</v>
      </c>
      <c r="R460" s="7">
        <v>51.956871581302849</v>
      </c>
      <c r="S460" s="7">
        <v>54.201050893431415</v>
      </c>
      <c r="T460" s="7">
        <v>4.2249999999999943</v>
      </c>
      <c r="U460" s="7">
        <v>53.85</v>
      </c>
      <c r="V460" s="7">
        <v>18.629999999999995</v>
      </c>
      <c r="W460" s="7">
        <v>53.85</v>
      </c>
      <c r="X460" s="7">
        <v>16.8</v>
      </c>
      <c r="Y460" s="7">
        <v>72.501243162605704</v>
      </c>
      <c r="Z460" s="7">
        <v>0</v>
      </c>
      <c r="AA460" s="7">
        <v>62.824999999999996</v>
      </c>
    </row>
    <row r="461" spans="1:27" ht="14.25" x14ac:dyDescent="0.2">
      <c r="A461" s="8" t="s">
        <v>960</v>
      </c>
      <c r="B461" s="9" t="s">
        <v>906</v>
      </c>
      <c r="C461" s="6" t="s">
        <v>367</v>
      </c>
      <c r="D461" s="6" t="s">
        <v>961</v>
      </c>
      <c r="E461" s="6" t="s">
        <v>302</v>
      </c>
      <c r="F461" s="6" t="s">
        <v>295</v>
      </c>
      <c r="G461" s="8" t="s">
        <v>37</v>
      </c>
      <c r="H461" s="7">
        <v>37.220658389057547</v>
      </c>
      <c r="I461" s="7">
        <v>32.388800669333285</v>
      </c>
      <c r="J461" s="7">
        <v>2.8367428863181501</v>
      </c>
      <c r="K461" s="7">
        <v>51.571800823902414</v>
      </c>
      <c r="L461" s="7">
        <v>65.743333333333339</v>
      </c>
      <c r="M461" s="7">
        <v>7.8947368421052602</v>
      </c>
      <c r="N461" s="7">
        <v>58.190763651131</v>
      </c>
      <c r="O461" s="7">
        <v>66.791369987572395</v>
      </c>
      <c r="P461" s="7">
        <v>44.468444968643936</v>
      </c>
      <c r="Q461" s="7">
        <v>40.451999999999998</v>
      </c>
      <c r="R461" s="7">
        <v>46.407138450148096</v>
      </c>
      <c r="S461" s="7">
        <v>48.623947942923508</v>
      </c>
      <c r="T461" s="7">
        <v>7.7999999999999972</v>
      </c>
      <c r="U461" s="7">
        <v>72.8</v>
      </c>
      <c r="V461" s="7">
        <v>18.28</v>
      </c>
      <c r="W461" s="7">
        <v>79</v>
      </c>
      <c r="X461" s="7">
        <v>16.8</v>
      </c>
      <c r="Y461" s="7">
        <v>61.401776900296198</v>
      </c>
      <c r="Z461" s="7">
        <v>0</v>
      </c>
      <c r="AA461" s="7">
        <v>62.824999999999996</v>
      </c>
    </row>
    <row r="462" spans="1:27" ht="14.25" x14ac:dyDescent="0.2">
      <c r="A462" s="8" t="s">
        <v>962</v>
      </c>
      <c r="B462" s="9" t="s">
        <v>906</v>
      </c>
      <c r="C462" s="6" t="s">
        <v>367</v>
      </c>
      <c r="D462" s="6" t="s">
        <v>963</v>
      </c>
      <c r="E462" s="6" t="s">
        <v>302</v>
      </c>
      <c r="F462" s="6" t="s">
        <v>295</v>
      </c>
      <c r="G462" s="8" t="s">
        <v>51</v>
      </c>
      <c r="H462" s="7">
        <v>38.277411355829592</v>
      </c>
      <c r="I462" s="7">
        <v>31.572287825881787</v>
      </c>
      <c r="J462" s="7">
        <v>1.7068565666822899</v>
      </c>
      <c r="K462" s="7">
        <v>51.045485034428729</v>
      </c>
      <c r="L462" s="7">
        <v>65.743333333333339</v>
      </c>
      <c r="M462" s="7">
        <v>5.2631578947368398</v>
      </c>
      <c r="N462" s="7">
        <v>58.190763651131</v>
      </c>
      <c r="O462" s="7">
        <v>66.791369987572395</v>
      </c>
      <c r="P462" s="7">
        <v>48.335096650751296</v>
      </c>
      <c r="Q462" s="7">
        <v>45.832499999999989</v>
      </c>
      <c r="R462" s="7">
        <v>52.835866626878243</v>
      </c>
      <c r="S462" s="7">
        <v>44.338750000000005</v>
      </c>
      <c r="T462" s="7">
        <v>4.8599999999999994</v>
      </c>
      <c r="U462" s="7">
        <v>89.99</v>
      </c>
      <c r="V462" s="7">
        <v>12.349999999999994</v>
      </c>
      <c r="W462" s="7">
        <v>92.3</v>
      </c>
      <c r="X462" s="7">
        <v>16.8</v>
      </c>
      <c r="Y462" s="7">
        <v>74.259233253756491</v>
      </c>
      <c r="Z462" s="7">
        <v>0</v>
      </c>
      <c r="AA462" s="7">
        <v>62.824999999999996</v>
      </c>
    </row>
    <row r="463" spans="1:27" ht="14.25" x14ac:dyDescent="0.2">
      <c r="A463" s="8" t="s">
        <v>964</v>
      </c>
      <c r="B463" s="9" t="s">
        <v>965</v>
      </c>
      <c r="C463" s="6" t="s">
        <v>966</v>
      </c>
      <c r="D463" s="6" t="s">
        <v>967</v>
      </c>
      <c r="E463" s="6" t="s">
        <v>46</v>
      </c>
      <c r="F463" s="6" t="s">
        <v>343</v>
      </c>
      <c r="G463" s="8" t="s">
        <v>37</v>
      </c>
      <c r="H463" s="7">
        <v>18.598546260785266</v>
      </c>
      <c r="I463" s="7">
        <v>13.425274420415944</v>
      </c>
      <c r="J463" s="7">
        <v>5.0867271520350199</v>
      </c>
      <c r="K463" s="7">
        <v>27.001927335529</v>
      </c>
      <c r="L463" s="7">
        <v>66.377479674796746</v>
      </c>
      <c r="M463" s="7">
        <v>0</v>
      </c>
      <c r="N463" s="7">
        <v>29.270457622486798</v>
      </c>
      <c r="O463" s="7">
        <v>38.234360716335701</v>
      </c>
      <c r="P463" s="7">
        <v>26.358454021339249</v>
      </c>
      <c r="Q463" s="7">
        <v>27.744148731511121</v>
      </c>
      <c r="R463" s="7">
        <v>20.726986321836993</v>
      </c>
      <c r="S463" s="7">
        <v>34.849999999999994</v>
      </c>
      <c r="T463" s="7">
        <v>9.2775000000000034</v>
      </c>
      <c r="U463" s="7">
        <v>24.933397435897433</v>
      </c>
      <c r="V463" s="7">
        <v>17.001320754716986</v>
      </c>
      <c r="W463" s="7">
        <v>96.204542583562286</v>
      </c>
      <c r="X463" s="7">
        <v>5</v>
      </c>
      <c r="Y463" s="7">
        <v>26.229508196721397</v>
      </c>
      <c r="Z463" s="7">
        <v>21.670428893905182</v>
      </c>
      <c r="AA463" s="7">
        <v>8.7784999999999993</v>
      </c>
    </row>
    <row r="464" spans="1:27" ht="14.25" x14ac:dyDescent="0.2">
      <c r="A464" s="8" t="s">
        <v>968</v>
      </c>
      <c r="B464" s="9" t="s">
        <v>965</v>
      </c>
      <c r="C464" s="6" t="s">
        <v>966</v>
      </c>
      <c r="D464" s="6" t="s">
        <v>969</v>
      </c>
      <c r="E464" s="6" t="s">
        <v>46</v>
      </c>
      <c r="F464" s="6" t="s">
        <v>343</v>
      </c>
      <c r="G464" s="8" t="s">
        <v>37</v>
      </c>
      <c r="H464" s="7">
        <v>18.509920379943868</v>
      </c>
      <c r="I464" s="7">
        <v>13.989653848902178</v>
      </c>
      <c r="J464" s="7">
        <v>6.6992398048528301</v>
      </c>
      <c r="K464" s="7">
        <v>27.001927335529</v>
      </c>
      <c r="L464" s="7">
        <v>66.377479674796746</v>
      </c>
      <c r="M464" s="7">
        <v>0</v>
      </c>
      <c r="N464" s="7">
        <v>29.270457622486798</v>
      </c>
      <c r="O464" s="7">
        <v>38.234360716335701</v>
      </c>
      <c r="P464" s="7">
        <v>25.290320176506402</v>
      </c>
      <c r="Q464" s="7">
        <v>23.27</v>
      </c>
      <c r="R464" s="7">
        <v>20.708300441265997</v>
      </c>
      <c r="S464" s="7">
        <v>38.495000000000005</v>
      </c>
      <c r="T464" s="7">
        <v>3.9500000000000028</v>
      </c>
      <c r="U464" s="7">
        <v>20.450000000000003</v>
      </c>
      <c r="V464" s="7">
        <v>7.1599999999999966</v>
      </c>
      <c r="W464" s="7">
        <v>95.84</v>
      </c>
      <c r="X464" s="7">
        <v>5</v>
      </c>
      <c r="Y464" s="7">
        <v>17.924528301886795</v>
      </c>
      <c r="Z464" s="7">
        <v>38.205645161290406</v>
      </c>
      <c r="AA464" s="7">
        <v>8.7784999999999993</v>
      </c>
    </row>
    <row r="465" spans="1:27" ht="14.25" x14ac:dyDescent="0.2">
      <c r="A465" s="8" t="s">
        <v>970</v>
      </c>
      <c r="B465" s="9" t="s">
        <v>965</v>
      </c>
      <c r="C465" s="6" t="s">
        <v>966</v>
      </c>
      <c r="D465" s="6" t="s">
        <v>971</v>
      </c>
      <c r="E465" s="6" t="s">
        <v>62</v>
      </c>
      <c r="F465" s="6" t="s">
        <v>343</v>
      </c>
      <c r="G465" s="8" t="s">
        <v>37</v>
      </c>
      <c r="H465" s="7">
        <v>20.96988513432559</v>
      </c>
      <c r="I465" s="7">
        <v>16.52771440741607</v>
      </c>
      <c r="J465" s="7">
        <v>13.9508414006068</v>
      </c>
      <c r="K465" s="7">
        <v>27.001927335529</v>
      </c>
      <c r="L465" s="7">
        <v>66.377479674796746</v>
      </c>
      <c r="M465" s="7">
        <v>0</v>
      </c>
      <c r="N465" s="7">
        <v>29.270457622486798</v>
      </c>
      <c r="O465" s="7">
        <v>38.234360716335701</v>
      </c>
      <c r="P465" s="7">
        <v>27.633141224689872</v>
      </c>
      <c r="Q465" s="7">
        <v>34.262</v>
      </c>
      <c r="R465" s="7">
        <v>13.945853061724675</v>
      </c>
      <c r="S465" s="7">
        <v>41.75</v>
      </c>
      <c r="T465" s="7">
        <v>1.6099999999999994</v>
      </c>
      <c r="U465" s="7">
        <v>56.95</v>
      </c>
      <c r="V465" s="7">
        <v>12.969999999999999</v>
      </c>
      <c r="W465" s="7">
        <v>94.99</v>
      </c>
      <c r="X465" s="7">
        <v>5</v>
      </c>
      <c r="Y465" s="7">
        <v>8.869140965325002</v>
      </c>
      <c r="Z465" s="7">
        <v>29.266630316248694</v>
      </c>
      <c r="AA465" s="7">
        <v>8.7784999999999993</v>
      </c>
    </row>
    <row r="466" spans="1:27" ht="14.25" x14ac:dyDescent="0.2">
      <c r="A466" s="8" t="s">
        <v>972</v>
      </c>
      <c r="B466" s="9" t="s">
        <v>965</v>
      </c>
      <c r="C466" s="6" t="s">
        <v>966</v>
      </c>
      <c r="D466" s="6" t="s">
        <v>973</v>
      </c>
      <c r="E466" s="6" t="s">
        <v>43</v>
      </c>
      <c r="F466" s="6" t="s">
        <v>343</v>
      </c>
      <c r="G466" s="8" t="s">
        <v>37</v>
      </c>
      <c r="H466" s="7">
        <v>17.87946196296204</v>
      </c>
      <c r="I466" s="7">
        <v>13.525550445125374</v>
      </c>
      <c r="J466" s="7">
        <v>5.3732300797762402</v>
      </c>
      <c r="K466" s="7">
        <v>27.001927335529</v>
      </c>
      <c r="L466" s="7">
        <v>66.377479674796746</v>
      </c>
      <c r="M466" s="7">
        <v>0</v>
      </c>
      <c r="N466" s="7">
        <v>29.270457622486798</v>
      </c>
      <c r="O466" s="7">
        <v>38.234360716335701</v>
      </c>
      <c r="P466" s="7">
        <v>24.410329239717043</v>
      </c>
      <c r="Q466" s="7">
        <v>19.898000000000003</v>
      </c>
      <c r="R466" s="7">
        <v>19.702823099292612</v>
      </c>
      <c r="S466" s="7">
        <v>42.849999999999994</v>
      </c>
      <c r="T466" s="7">
        <v>0.20000000000000284</v>
      </c>
      <c r="U466" s="7">
        <v>20.230000000000004</v>
      </c>
      <c r="V466" s="7">
        <v>1.5</v>
      </c>
      <c r="W466" s="7">
        <v>86.960000000000008</v>
      </c>
      <c r="X466" s="7">
        <v>5</v>
      </c>
      <c r="Y466" s="7">
        <v>21.814368117461981</v>
      </c>
      <c r="Z466" s="7">
        <v>26.404056162246491</v>
      </c>
      <c r="AA466" s="7">
        <v>8.7784999999999993</v>
      </c>
    </row>
    <row r="467" spans="1:27" ht="14.25" x14ac:dyDescent="0.2">
      <c r="A467" s="8" t="s">
        <v>974</v>
      </c>
      <c r="B467" s="9" t="s">
        <v>965</v>
      </c>
      <c r="C467" s="6" t="s">
        <v>966</v>
      </c>
      <c r="D467" s="6" t="s">
        <v>975</v>
      </c>
      <c r="E467" s="6" t="s">
        <v>46</v>
      </c>
      <c r="F467" s="6" t="s">
        <v>343</v>
      </c>
      <c r="G467" s="8" t="s">
        <v>37</v>
      </c>
      <c r="H467" s="7">
        <v>19.398292192411539</v>
      </c>
      <c r="I467" s="7">
        <v>15.950465122001097</v>
      </c>
      <c r="J467" s="7">
        <v>12.3015577279926</v>
      </c>
      <c r="K467" s="7">
        <v>27.001927335529</v>
      </c>
      <c r="L467" s="7">
        <v>66.377479674796746</v>
      </c>
      <c r="M467" s="7">
        <v>0</v>
      </c>
      <c r="N467" s="7">
        <v>29.270457622486798</v>
      </c>
      <c r="O467" s="7">
        <v>38.234360716335701</v>
      </c>
      <c r="P467" s="7">
        <v>24.570032798027203</v>
      </c>
      <c r="Q467" s="7">
        <v>24.795499999999997</v>
      </c>
      <c r="R467" s="7">
        <v>12.472081995068011</v>
      </c>
      <c r="S467" s="7">
        <v>48.314999999999998</v>
      </c>
      <c r="T467" s="7">
        <v>4.3799999999999955</v>
      </c>
      <c r="U467" s="7">
        <v>26.5</v>
      </c>
      <c r="V467" s="7">
        <v>5.0100000000000051</v>
      </c>
      <c r="W467" s="7">
        <v>95.2</v>
      </c>
      <c r="X467" s="7">
        <v>5</v>
      </c>
      <c r="Y467" s="7">
        <v>10.411764705882419</v>
      </c>
      <c r="Z467" s="7">
        <v>20.286298568507206</v>
      </c>
      <c r="AA467" s="7">
        <v>8.7784999999999993</v>
      </c>
    </row>
    <row r="468" spans="1:27" ht="14.25" x14ac:dyDescent="0.2">
      <c r="A468" s="8" t="s">
        <v>976</v>
      </c>
      <c r="B468" s="9" t="s">
        <v>965</v>
      </c>
      <c r="C468" s="6" t="s">
        <v>966</v>
      </c>
      <c r="D468" s="6" t="s">
        <v>977</v>
      </c>
      <c r="E468" s="6" t="s">
        <v>62</v>
      </c>
      <c r="F468" s="6" t="s">
        <v>343</v>
      </c>
      <c r="G468" s="8" t="s">
        <v>37</v>
      </c>
      <c r="H468" s="7">
        <v>16.927907709069011</v>
      </c>
      <c r="I468" s="7">
        <v>11.982671361498953</v>
      </c>
      <c r="J468" s="7">
        <v>0.96500412655789702</v>
      </c>
      <c r="K468" s="7">
        <v>27.001927335529</v>
      </c>
      <c r="L468" s="7">
        <v>66.377479674796746</v>
      </c>
      <c r="M468" s="7">
        <v>0</v>
      </c>
      <c r="N468" s="7">
        <v>29.270457622486798</v>
      </c>
      <c r="O468" s="7">
        <v>38.234360716335701</v>
      </c>
      <c r="P468" s="7">
        <v>24.3457622304241</v>
      </c>
      <c r="Q468" s="7">
        <v>25.150999999999996</v>
      </c>
      <c r="R468" s="7">
        <v>22.01840557606025</v>
      </c>
      <c r="S468" s="7">
        <v>27.39</v>
      </c>
      <c r="T468" s="7">
        <v>10.700000000000003</v>
      </c>
      <c r="U468" s="7">
        <v>44.08</v>
      </c>
      <c r="V468" s="7">
        <v>10.700000000000003</v>
      </c>
      <c r="W468" s="7">
        <v>44.08</v>
      </c>
      <c r="X468" s="7">
        <v>5</v>
      </c>
      <c r="Y468" s="7">
        <v>22.448979591836803</v>
      </c>
      <c r="Z468" s="7">
        <v>34.397163120567399</v>
      </c>
      <c r="AA468" s="7">
        <v>8.7784999999999993</v>
      </c>
    </row>
    <row r="469" spans="1:27" ht="14.25" x14ac:dyDescent="0.2">
      <c r="A469" s="8" t="s">
        <v>978</v>
      </c>
      <c r="B469" s="9" t="s">
        <v>965</v>
      </c>
      <c r="C469" s="6" t="s">
        <v>966</v>
      </c>
      <c r="D469" s="6" t="s">
        <v>979</v>
      </c>
      <c r="E469" s="6" t="s">
        <v>46</v>
      </c>
      <c r="F469" s="6" t="s">
        <v>343</v>
      </c>
      <c r="G469" s="8" t="s">
        <v>37</v>
      </c>
      <c r="H469" s="7">
        <v>22.398809521714039</v>
      </c>
      <c r="I469" s="7">
        <v>13.520627416176515</v>
      </c>
      <c r="J469" s="7">
        <v>5.3591642827795001</v>
      </c>
      <c r="K469" s="7">
        <v>27.001927335529</v>
      </c>
      <c r="L469" s="7">
        <v>66.377479674796746</v>
      </c>
      <c r="M469" s="7">
        <v>0</v>
      </c>
      <c r="N469" s="7">
        <v>29.270457622486798</v>
      </c>
      <c r="O469" s="7">
        <v>38.234360716335701</v>
      </c>
      <c r="P469" s="7">
        <v>35.716082680020321</v>
      </c>
      <c r="Q469" s="7">
        <v>45.640999999999998</v>
      </c>
      <c r="R469" s="7">
        <v>15.254206700050799</v>
      </c>
      <c r="S469" s="7">
        <v>56.790000000000006</v>
      </c>
      <c r="T469" s="7">
        <v>10.61</v>
      </c>
      <c r="U469" s="7">
        <v>85.76</v>
      </c>
      <c r="V469" s="7">
        <v>13.129999999999995</v>
      </c>
      <c r="W469" s="7">
        <v>95.07</v>
      </c>
      <c r="X469" s="7">
        <v>5</v>
      </c>
      <c r="Y469" s="7">
        <v>10.682004930156197</v>
      </c>
      <c r="Z469" s="7">
        <v>30.874316939890804</v>
      </c>
      <c r="AA469" s="7">
        <v>8.7784999999999993</v>
      </c>
    </row>
    <row r="470" spans="1:27" ht="14.25" x14ac:dyDescent="0.2">
      <c r="A470" s="8" t="s">
        <v>980</v>
      </c>
      <c r="B470" s="9" t="s">
        <v>965</v>
      </c>
      <c r="C470" s="6" t="s">
        <v>966</v>
      </c>
      <c r="D470" s="6" t="s">
        <v>981</v>
      </c>
      <c r="E470" s="6" t="s">
        <v>62</v>
      </c>
      <c r="F470" s="6" t="s">
        <v>343</v>
      </c>
      <c r="G470" s="8" t="s">
        <v>37</v>
      </c>
      <c r="H470" s="7">
        <v>18.080480641309798</v>
      </c>
      <c r="I470" s="7">
        <v>12.336288460628916</v>
      </c>
      <c r="J470" s="7">
        <v>1.97533869550065</v>
      </c>
      <c r="K470" s="7">
        <v>27.001927335529</v>
      </c>
      <c r="L470" s="7">
        <v>66.377479674796746</v>
      </c>
      <c r="M470" s="7">
        <v>0</v>
      </c>
      <c r="N470" s="7">
        <v>29.270457622486798</v>
      </c>
      <c r="O470" s="7">
        <v>38.234360716335701</v>
      </c>
      <c r="P470" s="7">
        <v>26.69676891233112</v>
      </c>
      <c r="Q470" s="7">
        <v>28.503499999999999</v>
      </c>
      <c r="R470" s="7">
        <v>15.665922280827798</v>
      </c>
      <c r="S470" s="7">
        <v>45.144999999999996</v>
      </c>
      <c r="T470" s="7">
        <v>0.57999999999999829</v>
      </c>
      <c r="U470" s="7">
        <v>47</v>
      </c>
      <c r="V470" s="7">
        <v>1.9500000000000028</v>
      </c>
      <c r="W470" s="7">
        <v>89.58</v>
      </c>
      <c r="X470" s="7">
        <v>5</v>
      </c>
      <c r="Y470" s="7">
        <v>13.49948078920049</v>
      </c>
      <c r="Z470" s="7">
        <v>26.886227544910213</v>
      </c>
      <c r="AA470" s="7">
        <v>8.7784999999999993</v>
      </c>
    </row>
    <row r="471" spans="1:27" ht="14.25" x14ac:dyDescent="0.2">
      <c r="A471" s="8" t="s">
        <v>982</v>
      </c>
      <c r="B471" s="9" t="s">
        <v>965</v>
      </c>
      <c r="C471" s="6" t="s">
        <v>966</v>
      </c>
      <c r="D471" s="6" t="s">
        <v>983</v>
      </c>
      <c r="E471" s="6" t="s">
        <v>43</v>
      </c>
      <c r="F471" s="6" t="s">
        <v>343</v>
      </c>
      <c r="G471" s="8" t="s">
        <v>37</v>
      </c>
      <c r="H471" s="7">
        <v>22.625996226668029</v>
      </c>
      <c r="I471" s="7">
        <v>13.736139302472347</v>
      </c>
      <c r="J471" s="7">
        <v>3.56889749174504</v>
      </c>
      <c r="K471" s="7">
        <v>28.054558914476367</v>
      </c>
      <c r="L471" s="7">
        <v>66.377479674796746</v>
      </c>
      <c r="M471" s="7">
        <v>5.2631578947368398</v>
      </c>
      <c r="N471" s="7">
        <v>29.270457622486798</v>
      </c>
      <c r="O471" s="7">
        <v>38.234360716335701</v>
      </c>
      <c r="P471" s="7">
        <v>35.960781612961554</v>
      </c>
      <c r="Q471" s="7">
        <v>48.614750000000001</v>
      </c>
      <c r="R471" s="7">
        <v>14.523454032403878</v>
      </c>
      <c r="S471" s="7">
        <v>53.527499999999996</v>
      </c>
      <c r="T471" s="7">
        <v>8.2549999999999955</v>
      </c>
      <c r="U471" s="7">
        <v>98.6</v>
      </c>
      <c r="V471" s="7">
        <v>8.394999999999996</v>
      </c>
      <c r="W471" s="7">
        <v>98.66</v>
      </c>
      <c r="X471" s="7">
        <v>5</v>
      </c>
      <c r="Y471" s="7">
        <v>9.6330275229358051</v>
      </c>
      <c r="Z471" s="7">
        <v>30.0492610837439</v>
      </c>
      <c r="AA471" s="7">
        <v>8.7784999999999993</v>
      </c>
    </row>
    <row r="472" spans="1:27" ht="14.25" x14ac:dyDescent="0.2">
      <c r="A472" s="8" t="s">
        <v>984</v>
      </c>
      <c r="B472" s="9" t="s">
        <v>965</v>
      </c>
      <c r="C472" s="6" t="s">
        <v>966</v>
      </c>
      <c r="D472" s="6" t="s">
        <v>985</v>
      </c>
      <c r="E472" s="6" t="s">
        <v>46</v>
      </c>
      <c r="F472" s="6" t="s">
        <v>343</v>
      </c>
      <c r="G472" s="8" t="s">
        <v>37</v>
      </c>
      <c r="H472" s="7">
        <v>19.681008612895312</v>
      </c>
      <c r="I472" s="7">
        <v>12.072608694529782</v>
      </c>
      <c r="J472" s="7">
        <v>1.22196793521741</v>
      </c>
      <c r="K472" s="7">
        <v>27.001927335529</v>
      </c>
      <c r="L472" s="7">
        <v>66.377479674796746</v>
      </c>
      <c r="M472" s="7">
        <v>0</v>
      </c>
      <c r="N472" s="7">
        <v>29.270457622486798</v>
      </c>
      <c r="O472" s="7">
        <v>38.234360716335701</v>
      </c>
      <c r="P472" s="7">
        <v>31.0936084904436</v>
      </c>
      <c r="Q472" s="7">
        <v>18.096499999999999</v>
      </c>
      <c r="R472" s="7">
        <v>13.165021226109006</v>
      </c>
      <c r="S472" s="7">
        <v>92.944999999999993</v>
      </c>
      <c r="T472" s="7">
        <v>8.7800000000000011</v>
      </c>
      <c r="U472" s="7">
        <v>4.9999999999997158E-2</v>
      </c>
      <c r="V472" s="7">
        <v>12.700000000000003</v>
      </c>
      <c r="W472" s="7">
        <v>86.95</v>
      </c>
      <c r="X472" s="7">
        <v>5</v>
      </c>
      <c r="Y472" s="7">
        <v>13.547334058759617</v>
      </c>
      <c r="Z472" s="7">
        <v>16.786916786916791</v>
      </c>
      <c r="AA472" s="7">
        <v>8.7784999999999993</v>
      </c>
    </row>
    <row r="473" spans="1:27" ht="14.25" x14ac:dyDescent="0.2">
      <c r="A473" s="8" t="s">
        <v>986</v>
      </c>
      <c r="B473" s="9" t="s">
        <v>965</v>
      </c>
      <c r="C473" s="6" t="s">
        <v>966</v>
      </c>
      <c r="D473" s="6" t="s">
        <v>987</v>
      </c>
      <c r="E473" s="6" t="s">
        <v>62</v>
      </c>
      <c r="F473" s="6" t="s">
        <v>343</v>
      </c>
      <c r="G473" s="8" t="s">
        <v>37</v>
      </c>
      <c r="H473" s="7">
        <v>10.384297144264508</v>
      </c>
      <c r="I473" s="7">
        <v>13.477868573774179</v>
      </c>
      <c r="J473" s="7">
        <v>5.2369961616299703</v>
      </c>
      <c r="K473" s="7">
        <v>27.001927335529</v>
      </c>
      <c r="L473" s="7">
        <v>66.377479674796746</v>
      </c>
      <c r="M473" s="7">
        <v>0</v>
      </c>
      <c r="N473" s="7">
        <v>29.270457622486798</v>
      </c>
      <c r="O473" s="7">
        <v>38.234360716335701</v>
      </c>
      <c r="P473" s="7">
        <v>5.7439400000000038</v>
      </c>
      <c r="Q473" s="7">
        <v>11.997725000000004</v>
      </c>
      <c r="R473" s="7">
        <v>2.1946249999999998</v>
      </c>
      <c r="S473" s="7">
        <v>0.33500000000000796</v>
      </c>
      <c r="T473" s="7">
        <v>2.5800000000000125</v>
      </c>
      <c r="U473" s="7">
        <v>30.731999999999999</v>
      </c>
      <c r="V473" s="7">
        <v>0.83750000000000568</v>
      </c>
      <c r="W473" s="7">
        <v>9.1899999999999977</v>
      </c>
      <c r="X473" s="7">
        <v>5</v>
      </c>
      <c r="Y473" s="7">
        <v>0</v>
      </c>
      <c r="Z473" s="7">
        <v>0</v>
      </c>
      <c r="AA473" s="7">
        <v>8.7784999999999993</v>
      </c>
    </row>
    <row r="474" spans="1:27" ht="14.25" x14ac:dyDescent="0.2">
      <c r="A474" s="8" t="s">
        <v>988</v>
      </c>
      <c r="B474" s="9" t="s">
        <v>965</v>
      </c>
      <c r="C474" s="6" t="s">
        <v>966</v>
      </c>
      <c r="D474" s="6" t="s">
        <v>989</v>
      </c>
      <c r="E474" s="6" t="s">
        <v>43</v>
      </c>
      <c r="F474" s="6" t="s">
        <v>343</v>
      </c>
      <c r="G474" s="8" t="s">
        <v>37</v>
      </c>
      <c r="H474" s="7">
        <v>23.876450905118698</v>
      </c>
      <c r="I474" s="7">
        <v>12.391131188618681</v>
      </c>
      <c r="J474" s="7">
        <v>2.1320322040428401</v>
      </c>
      <c r="K474" s="7">
        <v>27.001927335529</v>
      </c>
      <c r="L474" s="7">
        <v>66.377479674796746</v>
      </c>
      <c r="M474" s="7">
        <v>0</v>
      </c>
      <c r="N474" s="7">
        <v>29.270457622486798</v>
      </c>
      <c r="O474" s="7">
        <v>38.234360716335701</v>
      </c>
      <c r="P474" s="7">
        <v>41.104430479868725</v>
      </c>
      <c r="Q474" s="7">
        <v>50.214500000000001</v>
      </c>
      <c r="R474" s="7">
        <v>25.717826199671794</v>
      </c>
      <c r="S474" s="7">
        <v>53.657499999999999</v>
      </c>
      <c r="T474" s="7">
        <v>8.7800000000000011</v>
      </c>
      <c r="U474" s="7">
        <v>92.89</v>
      </c>
      <c r="V474" s="7">
        <v>28.099999999999994</v>
      </c>
      <c r="W474" s="7">
        <v>99.99</v>
      </c>
      <c r="X474" s="7">
        <v>5</v>
      </c>
      <c r="Y474" s="7">
        <v>28.960784313725497</v>
      </c>
      <c r="Z474" s="7">
        <v>36.171236171236195</v>
      </c>
      <c r="AA474" s="7">
        <v>8.7784999999999993</v>
      </c>
    </row>
    <row r="475" spans="1:27" ht="14.25" x14ac:dyDescent="0.2">
      <c r="A475" s="8" t="s">
        <v>990</v>
      </c>
      <c r="B475" s="9" t="s">
        <v>965</v>
      </c>
      <c r="C475" s="6" t="s">
        <v>966</v>
      </c>
      <c r="D475" s="6" t="s">
        <v>991</v>
      </c>
      <c r="E475" s="6" t="s">
        <v>62</v>
      </c>
      <c r="F475" s="6" t="s">
        <v>343</v>
      </c>
      <c r="G475" s="8" t="s">
        <v>37</v>
      </c>
      <c r="H475" s="7">
        <v>21.971311378404028</v>
      </c>
      <c r="I475" s="7">
        <v>13.956388272076618</v>
      </c>
      <c r="J475" s="7">
        <v>6.60419529963694</v>
      </c>
      <c r="K475" s="7">
        <v>27.001927335529</v>
      </c>
      <c r="L475" s="7">
        <v>66.377479674796746</v>
      </c>
      <c r="M475" s="7">
        <v>0</v>
      </c>
      <c r="N475" s="7">
        <v>29.270457622486798</v>
      </c>
      <c r="O475" s="7">
        <v>38.234360716335701</v>
      </c>
      <c r="P475" s="7">
        <v>33.993696037895141</v>
      </c>
      <c r="Q475" s="7">
        <v>47.458999999999996</v>
      </c>
      <c r="R475" s="7">
        <v>11.553990094737857</v>
      </c>
      <c r="S475" s="7">
        <v>51.942500000000003</v>
      </c>
      <c r="T475" s="7">
        <v>8.8849999999999909</v>
      </c>
      <c r="U475" s="7">
        <v>93.83</v>
      </c>
      <c r="V475" s="7">
        <v>10</v>
      </c>
      <c r="W475" s="7">
        <v>97.63</v>
      </c>
      <c r="X475" s="7">
        <v>5</v>
      </c>
      <c r="Y475" s="7">
        <v>5.3359256858933151</v>
      </c>
      <c r="Z475" s="7">
        <v>26.765609007164798</v>
      </c>
      <c r="AA475" s="7">
        <v>8.7784999999999993</v>
      </c>
    </row>
    <row r="476" spans="1:27" ht="14.25" x14ac:dyDescent="0.2">
      <c r="A476" s="8" t="s">
        <v>992</v>
      </c>
      <c r="B476" s="9" t="s">
        <v>965</v>
      </c>
      <c r="C476" s="6" t="s">
        <v>966</v>
      </c>
      <c r="D476" s="6" t="s">
        <v>993</v>
      </c>
      <c r="E476" s="6" t="s">
        <v>43</v>
      </c>
      <c r="F476" s="6" t="s">
        <v>343</v>
      </c>
      <c r="G476" s="8" t="s">
        <v>37</v>
      </c>
      <c r="H476" s="7">
        <v>17.575358720873389</v>
      </c>
      <c r="I476" s="7">
        <v>13.050733492875514</v>
      </c>
      <c r="J476" s="7">
        <v>4.0166102162052102</v>
      </c>
      <c r="K476" s="7">
        <v>27.001927335529</v>
      </c>
      <c r="L476" s="7">
        <v>66.377479674796746</v>
      </c>
      <c r="M476" s="7">
        <v>0</v>
      </c>
      <c r="N476" s="7">
        <v>29.270457622486798</v>
      </c>
      <c r="O476" s="7">
        <v>38.234360716335701</v>
      </c>
      <c r="P476" s="7">
        <v>24.362296562870199</v>
      </c>
      <c r="Q476" s="7">
        <v>19.073</v>
      </c>
      <c r="R476" s="7">
        <v>17.292741407175491</v>
      </c>
      <c r="S476" s="7">
        <v>49.080000000000005</v>
      </c>
      <c r="T476" s="7">
        <v>8.7800000000000011</v>
      </c>
      <c r="U476" s="7">
        <v>3.980000000000004</v>
      </c>
      <c r="V476" s="7">
        <v>0.12000000000000455</v>
      </c>
      <c r="W476" s="7">
        <v>98.18</v>
      </c>
      <c r="X476" s="7">
        <v>5</v>
      </c>
      <c r="Y476" s="7">
        <v>12.224569876245084</v>
      </c>
      <c r="Z476" s="7">
        <v>35.943325876211802</v>
      </c>
      <c r="AA476" s="7">
        <v>8.7784999999999993</v>
      </c>
    </row>
    <row r="477" spans="1:27" ht="14.25" x14ac:dyDescent="0.2">
      <c r="A477" s="8" t="s">
        <v>994</v>
      </c>
      <c r="B477" s="9" t="s">
        <v>965</v>
      </c>
      <c r="C477" s="6" t="s">
        <v>966</v>
      </c>
      <c r="D477" s="6" t="s">
        <v>995</v>
      </c>
      <c r="E477" s="6" t="s">
        <v>43</v>
      </c>
      <c r="F477" s="6" t="s">
        <v>343</v>
      </c>
      <c r="G477" s="8" t="s">
        <v>37</v>
      </c>
      <c r="H477" s="7">
        <v>23.312180180251815</v>
      </c>
      <c r="I477" s="7">
        <v>13.228815199052397</v>
      </c>
      <c r="J477" s="7">
        <v>4.5254150909963098</v>
      </c>
      <c r="K477" s="7">
        <v>27.001927335529</v>
      </c>
      <c r="L477" s="7">
        <v>66.377479674796746</v>
      </c>
      <c r="M477" s="7">
        <v>0</v>
      </c>
      <c r="N477" s="7">
        <v>29.270457622486798</v>
      </c>
      <c r="O477" s="7">
        <v>38.234360716335701</v>
      </c>
      <c r="P477" s="7">
        <v>38.437227652050943</v>
      </c>
      <c r="Q477" s="7">
        <v>42.875</v>
      </c>
      <c r="R477" s="7">
        <v>26.368069130127346</v>
      </c>
      <c r="S477" s="7">
        <v>53.699999999999996</v>
      </c>
      <c r="T477" s="7">
        <v>8.7800000000000011</v>
      </c>
      <c r="U477" s="7">
        <v>78.77</v>
      </c>
      <c r="V477" s="7">
        <v>8.3299999999999983</v>
      </c>
      <c r="W477" s="7">
        <v>99.07</v>
      </c>
      <c r="X477" s="7">
        <v>5</v>
      </c>
      <c r="Y477" s="7">
        <v>31.868811881188194</v>
      </c>
      <c r="Z477" s="7">
        <v>32.956152758133001</v>
      </c>
      <c r="AA477" s="7">
        <v>8.7784999999999993</v>
      </c>
    </row>
    <row r="478" spans="1:27" ht="14.25" x14ac:dyDescent="0.2">
      <c r="A478" s="8" t="s">
        <v>996</v>
      </c>
      <c r="B478" s="9" t="s">
        <v>965</v>
      </c>
      <c r="C478" s="6" t="s">
        <v>966</v>
      </c>
      <c r="D478" s="6" t="s">
        <v>997</v>
      </c>
      <c r="E478" s="6" t="s">
        <v>62</v>
      </c>
      <c r="F478" s="6" t="s">
        <v>343</v>
      </c>
      <c r="G478" s="8" t="s">
        <v>37</v>
      </c>
      <c r="H478" s="7">
        <v>10.114111977274527</v>
      </c>
      <c r="I478" s="7">
        <v>13.836553295457547</v>
      </c>
      <c r="J478" s="7">
        <v>3.8557946145598998</v>
      </c>
      <c r="K478" s="7">
        <v>28.054558914476367</v>
      </c>
      <c r="L478" s="7">
        <v>66.377479674796746</v>
      </c>
      <c r="M478" s="7">
        <v>5.2631578947368398</v>
      </c>
      <c r="N478" s="7">
        <v>29.270457622486798</v>
      </c>
      <c r="O478" s="7">
        <v>38.234360716335701</v>
      </c>
      <c r="P478" s="7">
        <v>4.5304499999999983</v>
      </c>
      <c r="Q478" s="7">
        <v>6.6889999999999992</v>
      </c>
      <c r="R478" s="7">
        <v>2.1946249999999998</v>
      </c>
      <c r="S478" s="7">
        <v>4.8849999999999909</v>
      </c>
      <c r="T478" s="7">
        <v>9.9999999999994316E-2</v>
      </c>
      <c r="U478" s="7">
        <v>1.0000000000005116E-2</v>
      </c>
      <c r="V478" s="7">
        <v>1.5799999999999983</v>
      </c>
      <c r="W478" s="7">
        <v>39.46</v>
      </c>
      <c r="X478" s="7">
        <v>5</v>
      </c>
      <c r="Y478" s="7">
        <v>0</v>
      </c>
      <c r="Z478" s="7">
        <v>0</v>
      </c>
      <c r="AA478" s="7">
        <v>8.7784999999999993</v>
      </c>
    </row>
    <row r="479" spans="1:27" ht="14.25" x14ac:dyDescent="0.2">
      <c r="A479" s="8" t="s">
        <v>998</v>
      </c>
      <c r="B479" s="9" t="s">
        <v>965</v>
      </c>
      <c r="C479" s="6" t="s">
        <v>966</v>
      </c>
      <c r="D479" s="6" t="s">
        <v>999</v>
      </c>
      <c r="E479" s="6" t="s">
        <v>46</v>
      </c>
      <c r="F479" s="6" t="s">
        <v>343</v>
      </c>
      <c r="G479" s="8" t="s">
        <v>37</v>
      </c>
      <c r="H479" s="7">
        <v>18.518226823120646</v>
      </c>
      <c r="I479" s="7">
        <v>14.620263662292702</v>
      </c>
      <c r="J479" s="7">
        <v>8.5009821288257506</v>
      </c>
      <c r="K479" s="7">
        <v>27.001927335529</v>
      </c>
      <c r="L479" s="7">
        <v>66.377479674796746</v>
      </c>
      <c r="M479" s="7">
        <v>0</v>
      </c>
      <c r="N479" s="7">
        <v>29.270457622486798</v>
      </c>
      <c r="O479" s="7">
        <v>38.234360716335701</v>
      </c>
      <c r="P479" s="7">
        <v>24.365171564362559</v>
      </c>
      <c r="Q479" s="7">
        <v>25.594999999999999</v>
      </c>
      <c r="R479" s="7">
        <v>9.6304289109063976</v>
      </c>
      <c r="S479" s="7">
        <v>51.375</v>
      </c>
      <c r="T479" s="7">
        <v>2.0600000000000023</v>
      </c>
      <c r="U479" s="7">
        <v>30.939999999999998</v>
      </c>
      <c r="V479" s="7">
        <v>1.9099999999999966</v>
      </c>
      <c r="W479" s="7">
        <v>99.39</v>
      </c>
      <c r="X479" s="7">
        <v>5</v>
      </c>
      <c r="Y479" s="7">
        <v>2.3360964581763994</v>
      </c>
      <c r="Z479" s="7">
        <v>25.071022727272791</v>
      </c>
      <c r="AA479" s="7">
        <v>8.7784999999999993</v>
      </c>
    </row>
    <row r="480" spans="1:27" ht="14.25" x14ac:dyDescent="0.2">
      <c r="A480" s="8" t="s">
        <v>1000</v>
      </c>
      <c r="B480" s="9" t="s">
        <v>965</v>
      </c>
      <c r="C480" s="6" t="s">
        <v>966</v>
      </c>
      <c r="D480" s="6" t="s">
        <v>1001</v>
      </c>
      <c r="E480" s="6" t="s">
        <v>46</v>
      </c>
      <c r="F480" s="6" t="s">
        <v>343</v>
      </c>
      <c r="G480" s="8" t="s">
        <v>37</v>
      </c>
      <c r="H480" s="7">
        <v>20.787699422319722</v>
      </c>
      <c r="I480" s="7">
        <v>13.194773510690011</v>
      </c>
      <c r="J480" s="7">
        <v>4.4281531242466299</v>
      </c>
      <c r="K480" s="7">
        <v>27.001927335529</v>
      </c>
      <c r="L480" s="7">
        <v>66.377479674796746</v>
      </c>
      <c r="M480" s="7">
        <v>0</v>
      </c>
      <c r="N480" s="7">
        <v>29.270457622486798</v>
      </c>
      <c r="O480" s="7">
        <v>38.234360716335701</v>
      </c>
      <c r="P480" s="7">
        <v>32.177088289764285</v>
      </c>
      <c r="Q480" s="7">
        <v>47.649499999999996</v>
      </c>
      <c r="R480" s="7">
        <v>6.3082207244107007</v>
      </c>
      <c r="S480" s="7">
        <v>52.97</v>
      </c>
      <c r="T480" s="7">
        <v>7.9500000000000028</v>
      </c>
      <c r="U480" s="7">
        <v>97.14</v>
      </c>
      <c r="V480" s="7">
        <v>6.9899999999999949</v>
      </c>
      <c r="W480" s="7">
        <v>97.16</v>
      </c>
      <c r="X480" s="7">
        <v>5</v>
      </c>
      <c r="Y480" s="7">
        <v>0.29299736302380097</v>
      </c>
      <c r="Z480" s="7">
        <v>15.8683881715952</v>
      </c>
      <c r="AA480" s="7">
        <v>8.7784999999999993</v>
      </c>
    </row>
    <row r="481" spans="1:27" ht="14.25" x14ac:dyDescent="0.2">
      <c r="A481" s="8" t="s">
        <v>1002</v>
      </c>
      <c r="B481" s="9" t="s">
        <v>965</v>
      </c>
      <c r="C481" s="6" t="s">
        <v>966</v>
      </c>
      <c r="D481" s="6" t="s">
        <v>1003</v>
      </c>
      <c r="E481" s="6" t="s">
        <v>62</v>
      </c>
      <c r="F481" s="6" t="s">
        <v>343</v>
      </c>
      <c r="G481" s="8" t="s">
        <v>37</v>
      </c>
      <c r="H481" s="7">
        <v>19.776859433335254</v>
      </c>
      <c r="I481" s="7">
        <v>14.576304368322246</v>
      </c>
      <c r="J481" s="7">
        <v>8.3753841460530207</v>
      </c>
      <c r="K481" s="7">
        <v>27.001927335529</v>
      </c>
      <c r="L481" s="7">
        <v>66.377479674796746</v>
      </c>
      <c r="M481" s="7">
        <v>0</v>
      </c>
      <c r="N481" s="7">
        <v>29.270457622486798</v>
      </c>
      <c r="O481" s="7">
        <v>38.234360716335701</v>
      </c>
      <c r="P481" s="7">
        <v>27.57769203085477</v>
      </c>
      <c r="Q481" s="7">
        <v>26.916499999999999</v>
      </c>
      <c r="R481" s="7">
        <v>15.650230077136923</v>
      </c>
      <c r="S481" s="7">
        <v>52.754999999999995</v>
      </c>
      <c r="T481" s="7">
        <v>15.049999999999997</v>
      </c>
      <c r="U481" s="7">
        <v>20.930000000000007</v>
      </c>
      <c r="V481" s="7">
        <v>11.420000000000002</v>
      </c>
      <c r="W481" s="7">
        <v>92.73</v>
      </c>
      <c r="X481" s="7">
        <v>5</v>
      </c>
      <c r="Y481" s="7">
        <v>22.404259676428495</v>
      </c>
      <c r="Z481" s="7">
        <v>9.0139009556907013</v>
      </c>
      <c r="AA481" s="7">
        <v>8.7784999999999993</v>
      </c>
    </row>
    <row r="482" spans="1:27" ht="14.25" x14ac:dyDescent="0.2">
      <c r="A482" s="8" t="s">
        <v>1004</v>
      </c>
      <c r="B482" s="9" t="s">
        <v>965</v>
      </c>
      <c r="C482" s="6" t="s">
        <v>966</v>
      </c>
      <c r="D482" s="6" t="s">
        <v>1005</v>
      </c>
      <c r="E482" s="6" t="s">
        <v>62</v>
      </c>
      <c r="F482" s="6" t="s">
        <v>343</v>
      </c>
      <c r="G482" s="8" t="s">
        <v>37</v>
      </c>
      <c r="H482" s="7">
        <v>14.060278758704818</v>
      </c>
      <c r="I482" s="7">
        <v>13.437124071278122</v>
      </c>
      <c r="J482" s="7">
        <v>2.7145682597615401</v>
      </c>
      <c r="K482" s="7">
        <v>28.054558914476367</v>
      </c>
      <c r="L482" s="7">
        <v>66.377479674796746</v>
      </c>
      <c r="M482" s="7">
        <v>5.2631578947368398</v>
      </c>
      <c r="N482" s="7">
        <v>29.270457622486798</v>
      </c>
      <c r="O482" s="7">
        <v>38.234360716335701</v>
      </c>
      <c r="P482" s="7">
        <v>14.995010789844862</v>
      </c>
      <c r="Q482" s="7">
        <v>14.577500000000001</v>
      </c>
      <c r="R482" s="7">
        <v>3.3300269746121507</v>
      </c>
      <c r="S482" s="7">
        <v>39.160000000000004</v>
      </c>
      <c r="T482" s="7">
        <v>6.9999999999993179E-2</v>
      </c>
      <c r="U482" s="7">
        <v>7.6800000000000068</v>
      </c>
      <c r="V482" s="7">
        <v>0.12000000000000455</v>
      </c>
      <c r="W482" s="7">
        <v>78.23</v>
      </c>
      <c r="X482" s="7">
        <v>5</v>
      </c>
      <c r="Y482" s="7">
        <v>0</v>
      </c>
      <c r="Z482" s="7">
        <v>4.5416078984486035</v>
      </c>
      <c r="AA482" s="7">
        <v>8.7784999999999993</v>
      </c>
    </row>
    <row r="483" spans="1:27" ht="14.25" x14ac:dyDescent="0.2">
      <c r="A483" s="8" t="s">
        <v>1006</v>
      </c>
      <c r="B483" s="9" t="s">
        <v>965</v>
      </c>
      <c r="C483" s="6" t="s">
        <v>966</v>
      </c>
      <c r="D483" s="6" t="s">
        <v>1007</v>
      </c>
      <c r="E483" s="6" t="s">
        <v>62</v>
      </c>
      <c r="F483" s="6" t="s">
        <v>343</v>
      </c>
      <c r="G483" s="8" t="s">
        <v>37</v>
      </c>
      <c r="H483" s="7">
        <v>15.001591535030723</v>
      </c>
      <c r="I483" s="7">
        <v>14.679019225051208</v>
      </c>
      <c r="J483" s="7">
        <v>8.6688551652786305</v>
      </c>
      <c r="K483" s="7">
        <v>27.001927335529</v>
      </c>
      <c r="L483" s="7">
        <v>66.377479674796746</v>
      </c>
      <c r="M483" s="7">
        <v>0</v>
      </c>
      <c r="N483" s="7">
        <v>29.270457622486798</v>
      </c>
      <c r="O483" s="7">
        <v>38.234360716335701</v>
      </c>
      <c r="P483" s="7">
        <v>15.48545</v>
      </c>
      <c r="Q483" s="7">
        <v>27.103999999999996</v>
      </c>
      <c r="R483" s="7">
        <v>2.1946249999999998</v>
      </c>
      <c r="S483" s="7">
        <v>18.829999999999998</v>
      </c>
      <c r="T483" s="7">
        <v>19.25</v>
      </c>
      <c r="U483" s="7">
        <v>26.799999999999997</v>
      </c>
      <c r="V483" s="7">
        <v>25.299999999999997</v>
      </c>
      <c r="W483" s="7">
        <v>59.96</v>
      </c>
      <c r="X483" s="7">
        <v>5</v>
      </c>
      <c r="Y483" s="7">
        <v>0</v>
      </c>
      <c r="Z483" s="7">
        <v>0</v>
      </c>
      <c r="AA483" s="7">
        <v>8.7784999999999993</v>
      </c>
    </row>
    <row r="484" spans="1:27" ht="14.25" x14ac:dyDescent="0.2">
      <c r="A484" s="8" t="s">
        <v>1008</v>
      </c>
      <c r="B484" s="9" t="s">
        <v>965</v>
      </c>
      <c r="C484" s="6" t="s">
        <v>966</v>
      </c>
      <c r="D484" s="6" t="s">
        <v>1009</v>
      </c>
      <c r="E484" s="6" t="s">
        <v>43</v>
      </c>
      <c r="F484" s="6" t="s">
        <v>343</v>
      </c>
      <c r="G484" s="8" t="s">
        <v>37</v>
      </c>
      <c r="H484" s="7">
        <v>15.387868646026757</v>
      </c>
      <c r="I484" s="7">
        <v>12.491709327859974</v>
      </c>
      <c r="J484" s="7">
        <v>2.4193983161608199</v>
      </c>
      <c r="K484" s="7">
        <v>27.001927335529</v>
      </c>
      <c r="L484" s="7">
        <v>66.377479674796746</v>
      </c>
      <c r="M484" s="7">
        <v>0</v>
      </c>
      <c r="N484" s="7">
        <v>29.270457622486798</v>
      </c>
      <c r="O484" s="7">
        <v>38.234360716335701</v>
      </c>
      <c r="P484" s="7">
        <v>19.732107623276931</v>
      </c>
      <c r="Q484" s="7">
        <v>27.095000000000002</v>
      </c>
      <c r="R484" s="7">
        <v>10.905269058192323</v>
      </c>
      <c r="S484" s="7">
        <v>22.659999999999997</v>
      </c>
      <c r="T484" s="7">
        <v>8.7800000000000011</v>
      </c>
      <c r="U484" s="7">
        <v>31.25</v>
      </c>
      <c r="V484" s="7">
        <v>2.730000000000004</v>
      </c>
      <c r="W484" s="7">
        <v>94.51</v>
      </c>
      <c r="X484" s="7">
        <v>5</v>
      </c>
      <c r="Y484" s="7">
        <v>3.6021926389976926</v>
      </c>
      <c r="Z484" s="7">
        <v>27.638190954773904</v>
      </c>
      <c r="AA484" s="7">
        <v>8.7784999999999993</v>
      </c>
    </row>
    <row r="485" spans="1:27" ht="14.25" x14ac:dyDescent="0.2">
      <c r="A485" s="8" t="s">
        <v>1010</v>
      </c>
      <c r="B485" s="9" t="s">
        <v>965</v>
      </c>
      <c r="C485" s="6" t="s">
        <v>966</v>
      </c>
      <c r="D485" s="6" t="s">
        <v>1011</v>
      </c>
      <c r="E485" s="6" t="s">
        <v>46</v>
      </c>
      <c r="F485" s="6" t="s">
        <v>343</v>
      </c>
      <c r="G485" s="8" t="s">
        <v>37</v>
      </c>
      <c r="H485" s="7">
        <v>17.909867936508881</v>
      </c>
      <c r="I485" s="7">
        <v>15.381971034971523</v>
      </c>
      <c r="J485" s="7">
        <v>10.6772889079081</v>
      </c>
      <c r="K485" s="7">
        <v>27.001927335529</v>
      </c>
      <c r="L485" s="7">
        <v>66.377479674796746</v>
      </c>
      <c r="M485" s="7">
        <v>0</v>
      </c>
      <c r="N485" s="7">
        <v>29.270457622486798</v>
      </c>
      <c r="O485" s="7">
        <v>38.234360716335701</v>
      </c>
      <c r="P485" s="7">
        <v>21.701713288814922</v>
      </c>
      <c r="Q485" s="7">
        <v>16.870999999999999</v>
      </c>
      <c r="R485" s="7">
        <v>14.413283222037302</v>
      </c>
      <c r="S485" s="7">
        <v>45.940000000000005</v>
      </c>
      <c r="T485" s="7">
        <v>0.12999999999999545</v>
      </c>
      <c r="U485" s="7">
        <v>10.760000000000005</v>
      </c>
      <c r="V485" s="7">
        <v>0.29999999999999716</v>
      </c>
      <c r="W485" s="7">
        <v>87.06</v>
      </c>
      <c r="X485" s="7">
        <v>5</v>
      </c>
      <c r="Y485" s="7">
        <v>13.814002089864204</v>
      </c>
      <c r="Z485" s="7">
        <v>21.246628708420801</v>
      </c>
      <c r="AA485" s="7">
        <v>8.7784999999999993</v>
      </c>
    </row>
    <row r="486" spans="1:27" ht="14.25" x14ac:dyDescent="0.2">
      <c r="A486" s="8" t="s">
        <v>1012</v>
      </c>
      <c r="B486" s="9" t="s">
        <v>965</v>
      </c>
      <c r="C486" s="6" t="s">
        <v>966</v>
      </c>
      <c r="D486" s="6" t="s">
        <v>375</v>
      </c>
      <c r="E486" s="6" t="s">
        <v>46</v>
      </c>
      <c r="F486" s="6" t="s">
        <v>343</v>
      </c>
      <c r="G486" s="8" t="s">
        <v>37</v>
      </c>
      <c r="H486" s="7">
        <v>25.442643688836156</v>
      </c>
      <c r="I486" s="7">
        <v>12.431365900941417</v>
      </c>
      <c r="J486" s="7">
        <v>2.2469885249649399</v>
      </c>
      <c r="K486" s="7">
        <v>27.001927335529</v>
      </c>
      <c r="L486" s="7">
        <v>66.377479674796746</v>
      </c>
      <c r="M486" s="7">
        <v>0</v>
      </c>
      <c r="N486" s="7">
        <v>29.270457622486798</v>
      </c>
      <c r="O486" s="7">
        <v>38.234360716335701</v>
      </c>
      <c r="P486" s="7">
        <v>44.959560370678268</v>
      </c>
      <c r="Q486" s="7">
        <v>50.778500000000001</v>
      </c>
      <c r="R486" s="7">
        <v>33.687900926695654</v>
      </c>
      <c r="S486" s="7">
        <v>55.865000000000002</v>
      </c>
      <c r="T486" s="7">
        <v>15.340000000000003</v>
      </c>
      <c r="U486" s="7">
        <v>96.39</v>
      </c>
      <c r="V486" s="7">
        <v>15.340000000000003</v>
      </c>
      <c r="W486" s="7">
        <v>96.39</v>
      </c>
      <c r="X486" s="7">
        <v>5</v>
      </c>
      <c r="Y486" s="7">
        <v>36.256448047162905</v>
      </c>
      <c r="Z486" s="7">
        <v>53.460207612456799</v>
      </c>
      <c r="AA486" s="7">
        <v>8.7784999999999993</v>
      </c>
    </row>
    <row r="487" spans="1:27" ht="14.25" x14ac:dyDescent="0.2">
      <c r="A487" s="8" t="s">
        <v>1013</v>
      </c>
      <c r="B487" s="9" t="s">
        <v>965</v>
      </c>
      <c r="C487" s="6" t="s">
        <v>966</v>
      </c>
      <c r="D487" s="6" t="s">
        <v>1014</v>
      </c>
      <c r="E487" s="6" t="s">
        <v>62</v>
      </c>
      <c r="F487" s="6" t="s">
        <v>343</v>
      </c>
      <c r="G487" s="8" t="s">
        <v>37</v>
      </c>
      <c r="H487" s="7">
        <v>10.498188946956638</v>
      </c>
      <c r="I487" s="7">
        <v>12.833570449700224</v>
      </c>
      <c r="J487" s="7">
        <v>3.3961443785615302</v>
      </c>
      <c r="K487" s="7">
        <v>27.001927335529</v>
      </c>
      <c r="L487" s="7">
        <v>66.377479674796746</v>
      </c>
      <c r="M487" s="7">
        <v>0</v>
      </c>
      <c r="N487" s="7">
        <v>29.270457622486798</v>
      </c>
      <c r="O487" s="7">
        <v>38.234360716335701</v>
      </c>
      <c r="P487" s="7">
        <v>6.995116692841262</v>
      </c>
      <c r="Q487" s="7">
        <v>6.3920000000000012</v>
      </c>
      <c r="R487" s="7">
        <v>4.88079173210315</v>
      </c>
      <c r="S487" s="7">
        <v>12.430000000000007</v>
      </c>
      <c r="T487" s="7">
        <v>4.0000000000006253E-2</v>
      </c>
      <c r="U487" s="7">
        <v>8.5499999999999972</v>
      </c>
      <c r="V487" s="7">
        <v>0.17000000000000171</v>
      </c>
      <c r="W487" s="7">
        <v>21.930000000000007</v>
      </c>
      <c r="X487" s="7">
        <v>5</v>
      </c>
      <c r="Y487" s="7">
        <v>0</v>
      </c>
      <c r="Z487" s="7">
        <v>10.744666928412599</v>
      </c>
      <c r="AA487" s="7">
        <v>8.7784999999999993</v>
      </c>
    </row>
    <row r="488" spans="1:27" ht="14.25" x14ac:dyDescent="0.2">
      <c r="A488" s="8" t="s">
        <v>1015</v>
      </c>
      <c r="B488" s="9" t="s">
        <v>965</v>
      </c>
      <c r="C488" s="6" t="s">
        <v>966</v>
      </c>
      <c r="D488" s="6" t="s">
        <v>1016</v>
      </c>
      <c r="E488" s="6" t="s">
        <v>62</v>
      </c>
      <c r="F488" s="6" t="s">
        <v>343</v>
      </c>
      <c r="G488" s="8" t="s">
        <v>37</v>
      </c>
      <c r="H488" s="7">
        <v>13.171189365844096</v>
      </c>
      <c r="I488" s="7">
        <v>13.962546891085916</v>
      </c>
      <c r="J488" s="7">
        <v>5.4187838351522304</v>
      </c>
      <c r="K488" s="7">
        <v>27.528243125002682</v>
      </c>
      <c r="L488" s="7">
        <v>66.377479674796746</v>
      </c>
      <c r="M488" s="7">
        <v>2.6315789473684199</v>
      </c>
      <c r="N488" s="7">
        <v>29.270457622486798</v>
      </c>
      <c r="O488" s="7">
        <v>38.234360716335701</v>
      </c>
      <c r="P488" s="7">
        <v>11.984153077981366</v>
      </c>
      <c r="Q488" s="7">
        <v>13.899500000000003</v>
      </c>
      <c r="R488" s="7">
        <v>10.565882694953414</v>
      </c>
      <c r="S488" s="7">
        <v>10.989999999999995</v>
      </c>
      <c r="T488" s="7">
        <v>1.1500000000000057</v>
      </c>
      <c r="U488" s="7">
        <v>19.900000000000006</v>
      </c>
      <c r="V488" s="7">
        <v>1.1500000000000057</v>
      </c>
      <c r="W488" s="7">
        <v>46.08</v>
      </c>
      <c r="X488" s="7">
        <v>5</v>
      </c>
      <c r="Y488" s="7">
        <v>6.4941289240354791</v>
      </c>
      <c r="Z488" s="7">
        <v>20.496772931742697</v>
      </c>
      <c r="AA488" s="7">
        <v>8.7784999999999993</v>
      </c>
    </row>
    <row r="489" spans="1:27" ht="14.25" x14ac:dyDescent="0.2">
      <c r="A489" s="8" t="s">
        <v>1017</v>
      </c>
      <c r="B489" s="9" t="s">
        <v>965</v>
      </c>
      <c r="C489" s="6" t="s">
        <v>966</v>
      </c>
      <c r="D489" s="6" t="s">
        <v>1018</v>
      </c>
      <c r="E489" s="6" t="s">
        <v>46</v>
      </c>
      <c r="F489" s="6" t="s">
        <v>343</v>
      </c>
      <c r="G489" s="8" t="s">
        <v>37</v>
      </c>
      <c r="H489" s="7">
        <v>16.800046209559198</v>
      </c>
      <c r="I489" s="7">
        <v>12.977251456628304</v>
      </c>
      <c r="J489" s="7">
        <v>3.8066615412131899</v>
      </c>
      <c r="K489" s="7">
        <v>27.001927335529</v>
      </c>
      <c r="L489" s="7">
        <v>66.377479674796746</v>
      </c>
      <c r="M489" s="7">
        <v>0</v>
      </c>
      <c r="N489" s="7">
        <v>29.270457622486798</v>
      </c>
      <c r="O489" s="7">
        <v>38.234360716335701</v>
      </c>
      <c r="P489" s="7">
        <v>22.534238338955539</v>
      </c>
      <c r="Q489" s="7">
        <v>20.694499999999998</v>
      </c>
      <c r="R489" s="7">
        <v>20.343595847388844</v>
      </c>
      <c r="S489" s="7">
        <v>30.594999999999999</v>
      </c>
      <c r="T489" s="7">
        <v>1.4099999999999966</v>
      </c>
      <c r="U489" s="7">
        <v>31.629999999999995</v>
      </c>
      <c r="V489" s="7">
        <v>8.11</v>
      </c>
      <c r="W489" s="7">
        <v>60.44</v>
      </c>
      <c r="X489" s="7">
        <v>5</v>
      </c>
      <c r="Y489" s="7">
        <v>20.907715582450891</v>
      </c>
      <c r="Z489" s="7">
        <v>30.780452224653601</v>
      </c>
      <c r="AA489" s="7">
        <v>8.7784999999999993</v>
      </c>
    </row>
    <row r="490" spans="1:27" ht="14.25" x14ac:dyDescent="0.2">
      <c r="A490" s="8" t="s">
        <v>1019</v>
      </c>
      <c r="B490" s="9" t="s">
        <v>965</v>
      </c>
      <c r="C490" s="6" t="s">
        <v>966</v>
      </c>
      <c r="D490" s="6" t="s">
        <v>1020</v>
      </c>
      <c r="E490" s="6" t="s">
        <v>46</v>
      </c>
      <c r="F490" s="6" t="s">
        <v>343</v>
      </c>
      <c r="G490" s="8" t="s">
        <v>37</v>
      </c>
      <c r="H490" s="7">
        <v>20.264728454186454</v>
      </c>
      <c r="I490" s="7">
        <v>13.090010725870327</v>
      </c>
      <c r="J490" s="7">
        <v>4.1288308819046797</v>
      </c>
      <c r="K490" s="7">
        <v>27.001927335529</v>
      </c>
      <c r="L490" s="7">
        <v>66.377479674796746</v>
      </c>
      <c r="M490" s="7">
        <v>0</v>
      </c>
      <c r="N490" s="7">
        <v>29.270457622486798</v>
      </c>
      <c r="O490" s="7">
        <v>38.234360716335701</v>
      </c>
      <c r="P490" s="7">
        <v>31.026805046660648</v>
      </c>
      <c r="Q490" s="7">
        <v>37.851500000000001</v>
      </c>
      <c r="R490" s="7">
        <v>14.520512616651606</v>
      </c>
      <c r="S490" s="7">
        <v>50.39</v>
      </c>
      <c r="T490" s="7">
        <v>8.7800000000000011</v>
      </c>
      <c r="U490" s="7">
        <v>64.59</v>
      </c>
      <c r="V490" s="7">
        <v>5.9500000000000028</v>
      </c>
      <c r="W490" s="7">
        <v>96.32</v>
      </c>
      <c r="X490" s="7">
        <v>5</v>
      </c>
      <c r="Y490" s="7">
        <v>6.9778869778870103</v>
      </c>
      <c r="Z490" s="7">
        <v>35.347776510832404</v>
      </c>
      <c r="AA490" s="7">
        <v>8.7784999999999993</v>
      </c>
    </row>
    <row r="491" spans="1:27" ht="14.25" x14ac:dyDescent="0.2">
      <c r="A491" s="8" t="s">
        <v>1021</v>
      </c>
      <c r="B491" s="9" t="s">
        <v>965</v>
      </c>
      <c r="C491" s="6" t="s">
        <v>966</v>
      </c>
      <c r="D491" s="6" t="s">
        <v>1022</v>
      </c>
      <c r="E491" s="6" t="s">
        <v>62</v>
      </c>
      <c r="F491" s="6" t="s">
        <v>343</v>
      </c>
      <c r="G491" s="8" t="s">
        <v>37</v>
      </c>
      <c r="H491" s="7">
        <v>11.900471274062786</v>
      </c>
      <c r="I491" s="7">
        <v>13.577369401091785</v>
      </c>
      <c r="J491" s="7">
        <v>5.5212842396802699</v>
      </c>
      <c r="K491" s="7">
        <v>27.001927335529</v>
      </c>
      <c r="L491" s="7">
        <v>66.377479674796746</v>
      </c>
      <c r="M491" s="7">
        <v>0</v>
      </c>
      <c r="N491" s="7">
        <v>29.270457622486798</v>
      </c>
      <c r="O491" s="7">
        <v>38.234360716335701</v>
      </c>
      <c r="P491" s="7">
        <v>9.3851240835192886</v>
      </c>
      <c r="Q491" s="7">
        <v>11.741</v>
      </c>
      <c r="R491" s="7">
        <v>5.531810208798225</v>
      </c>
      <c r="S491" s="7">
        <v>12.379999999999995</v>
      </c>
      <c r="T491" s="7">
        <v>5.1599999999999966</v>
      </c>
      <c r="U491" s="7">
        <v>19.700000000000003</v>
      </c>
      <c r="V491" s="7">
        <v>5.3700000000000045</v>
      </c>
      <c r="W491" s="7">
        <v>19.849999999999994</v>
      </c>
      <c r="X491" s="7">
        <v>5</v>
      </c>
      <c r="Y491" s="7">
        <v>0</v>
      </c>
      <c r="Z491" s="7">
        <v>13.348740835192899</v>
      </c>
      <c r="AA491" s="7">
        <v>8.7784999999999993</v>
      </c>
    </row>
    <row r="492" spans="1:27" ht="14.25" x14ac:dyDescent="0.2">
      <c r="A492" s="8" t="s">
        <v>1023</v>
      </c>
      <c r="B492" s="9" t="s">
        <v>965</v>
      </c>
      <c r="C492" s="6" t="s">
        <v>966</v>
      </c>
      <c r="D492" s="6" t="s">
        <v>1024</v>
      </c>
      <c r="E492" s="6" t="s">
        <v>46</v>
      </c>
      <c r="F492" s="6" t="s">
        <v>343</v>
      </c>
      <c r="G492" s="8" t="s">
        <v>37</v>
      </c>
      <c r="H492" s="7">
        <v>18.696042549819076</v>
      </c>
      <c r="I492" s="7">
        <v>15.801912146433457</v>
      </c>
      <c r="J492" s="7">
        <v>11.8771206549422</v>
      </c>
      <c r="K492" s="7">
        <v>27.001927335529</v>
      </c>
      <c r="L492" s="7">
        <v>66.377479674796746</v>
      </c>
      <c r="M492" s="7">
        <v>0</v>
      </c>
      <c r="N492" s="7">
        <v>29.270457622486798</v>
      </c>
      <c r="O492" s="7">
        <v>38.234360716335701</v>
      </c>
      <c r="P492" s="7">
        <v>23.037238154897501</v>
      </c>
      <c r="Q492" s="7">
        <v>21.224000000000004</v>
      </c>
      <c r="R492" s="7">
        <v>7.6615953872437519</v>
      </c>
      <c r="S492" s="7">
        <v>57.414999999999999</v>
      </c>
      <c r="T492" s="7">
        <v>8.7800000000000011</v>
      </c>
      <c r="U492" s="7">
        <v>4.5400000000000063</v>
      </c>
      <c r="V492" s="7">
        <v>21.129999999999995</v>
      </c>
      <c r="W492" s="7">
        <v>90.39</v>
      </c>
      <c r="X492" s="7">
        <v>5</v>
      </c>
      <c r="Y492" s="7">
        <v>0</v>
      </c>
      <c r="Z492" s="7">
        <v>21.867881548975006</v>
      </c>
      <c r="AA492" s="7">
        <v>8.7784999999999993</v>
      </c>
    </row>
    <row r="493" spans="1:27" ht="14.25" x14ac:dyDescent="0.2">
      <c r="A493" s="8" t="s">
        <v>1025</v>
      </c>
      <c r="B493" s="9" t="s">
        <v>965</v>
      </c>
      <c r="C493" s="6" t="s">
        <v>966</v>
      </c>
      <c r="D493" s="6" t="s">
        <v>1026</v>
      </c>
      <c r="E493" s="6" t="s">
        <v>62</v>
      </c>
      <c r="F493" s="6" t="s">
        <v>343</v>
      </c>
      <c r="G493" s="8" t="s">
        <v>37</v>
      </c>
      <c r="H493" s="7">
        <v>18.979181858564885</v>
      </c>
      <c r="I493" s="7">
        <v>15.642293446896796</v>
      </c>
      <c r="J493" s="7">
        <v>7.8120446713036102</v>
      </c>
      <c r="K493" s="7">
        <v>28.580874703950052</v>
      </c>
      <c r="L493" s="7">
        <v>66.377479674796746</v>
      </c>
      <c r="M493" s="7">
        <v>7.8947368421052602</v>
      </c>
      <c r="N493" s="7">
        <v>29.270457622486798</v>
      </c>
      <c r="O493" s="7">
        <v>38.234360716335701</v>
      </c>
      <c r="P493" s="7">
        <v>23.984514476067019</v>
      </c>
      <c r="Q493" s="7">
        <v>31.154</v>
      </c>
      <c r="R493" s="7">
        <v>10.93978619016754</v>
      </c>
      <c r="S493" s="7">
        <v>35.734999999999999</v>
      </c>
      <c r="T493" s="7">
        <v>7.8100000000000023</v>
      </c>
      <c r="U493" s="7">
        <v>59.42</v>
      </c>
      <c r="V493" s="7">
        <v>8.0100000000000051</v>
      </c>
      <c r="W493" s="7">
        <v>61.89</v>
      </c>
      <c r="X493" s="7">
        <v>5</v>
      </c>
      <c r="Y493" s="7">
        <v>9.0770881774280809</v>
      </c>
      <c r="Z493" s="7">
        <v>16.826468405813998</v>
      </c>
      <c r="AA493" s="7">
        <v>8.7784999999999993</v>
      </c>
    </row>
    <row r="494" spans="1:27" ht="14.25" x14ac:dyDescent="0.2">
      <c r="A494" s="8" t="s">
        <v>1027</v>
      </c>
      <c r="B494" s="9" t="s">
        <v>965</v>
      </c>
      <c r="C494" s="6" t="s">
        <v>966</v>
      </c>
      <c r="D494" s="6" t="s">
        <v>1028</v>
      </c>
      <c r="E494" s="6" t="s">
        <v>46</v>
      </c>
      <c r="F494" s="6" t="s">
        <v>343</v>
      </c>
      <c r="G494" s="8" t="s">
        <v>37</v>
      </c>
      <c r="H494" s="7">
        <v>27.204997588301559</v>
      </c>
      <c r="I494" s="7">
        <v>13.555324250331426</v>
      </c>
      <c r="J494" s="7">
        <v>5.4582980946506803</v>
      </c>
      <c r="K494" s="7">
        <v>27.001927335529</v>
      </c>
      <c r="L494" s="7">
        <v>66.377479674796746</v>
      </c>
      <c r="M494" s="7">
        <v>0</v>
      </c>
      <c r="N494" s="7">
        <v>29.270457622486798</v>
      </c>
      <c r="O494" s="7">
        <v>38.234360716335701</v>
      </c>
      <c r="P494" s="7">
        <v>47.679507595256759</v>
      </c>
      <c r="Q494" s="7">
        <v>49.973198113207545</v>
      </c>
      <c r="R494" s="7">
        <v>41.595570874934353</v>
      </c>
      <c r="S494" s="7">
        <v>55.26</v>
      </c>
      <c r="T494" s="7">
        <v>8.7800000000000011</v>
      </c>
      <c r="U494" s="7">
        <v>98.42</v>
      </c>
      <c r="V494" s="7">
        <v>17.001320754716986</v>
      </c>
      <c r="W494" s="7">
        <v>98.42</v>
      </c>
      <c r="X494" s="7">
        <v>5</v>
      </c>
      <c r="Y494" s="7">
        <v>69.710982658959608</v>
      </c>
      <c r="Z494" s="7">
        <v>18.181818181818187</v>
      </c>
      <c r="AA494" s="7">
        <v>8.7784999999999993</v>
      </c>
    </row>
    <row r="495" spans="1:27" ht="14.25" x14ac:dyDescent="0.2">
      <c r="A495" s="8" t="s">
        <v>1029</v>
      </c>
      <c r="B495" s="9" t="s">
        <v>965</v>
      </c>
      <c r="C495" s="6" t="s">
        <v>966</v>
      </c>
      <c r="D495" s="6" t="s">
        <v>1030</v>
      </c>
      <c r="E495" s="6" t="s">
        <v>62</v>
      </c>
      <c r="F495" s="6" t="s">
        <v>343</v>
      </c>
      <c r="G495" s="8" t="s">
        <v>37</v>
      </c>
      <c r="H495" s="7">
        <v>16.467752039514735</v>
      </c>
      <c r="I495" s="7">
        <v>13.467805321112307</v>
      </c>
      <c r="J495" s="7">
        <v>5.2082440111674799</v>
      </c>
      <c r="K495" s="7">
        <v>27.001927335529</v>
      </c>
      <c r="L495" s="7">
        <v>66.377479674796746</v>
      </c>
      <c r="M495" s="7">
        <v>0</v>
      </c>
      <c r="N495" s="7">
        <v>29.270457622486798</v>
      </c>
      <c r="O495" s="7">
        <v>38.234360716335701</v>
      </c>
      <c r="P495" s="7">
        <v>20.967672117118376</v>
      </c>
      <c r="Q495" s="7">
        <v>32.614519230769233</v>
      </c>
      <c r="R495" s="7">
        <v>5.9946610620266991</v>
      </c>
      <c r="S495" s="7">
        <v>27.620000000000005</v>
      </c>
      <c r="T495" s="7">
        <v>27.64</v>
      </c>
      <c r="U495" s="7">
        <v>45.87839743589744</v>
      </c>
      <c r="V495" s="7">
        <v>9.0000000000003411E-2</v>
      </c>
      <c r="W495" s="7">
        <v>66.97</v>
      </c>
      <c r="X495" s="7">
        <v>5</v>
      </c>
      <c r="Y495" s="7">
        <v>0</v>
      </c>
      <c r="Z495" s="7">
        <v>15.200144248106795</v>
      </c>
      <c r="AA495" s="7">
        <v>8.7784999999999993</v>
      </c>
    </row>
    <row r="496" spans="1:27" ht="14.25" x14ac:dyDescent="0.2">
      <c r="A496" s="8" t="s">
        <v>1031</v>
      </c>
      <c r="B496" s="9" t="s">
        <v>965</v>
      </c>
      <c r="C496" s="6" t="s">
        <v>966</v>
      </c>
      <c r="D496" s="6" t="s">
        <v>1032</v>
      </c>
      <c r="E496" s="6" t="s">
        <v>43</v>
      </c>
      <c r="F496" s="6" t="s">
        <v>343</v>
      </c>
      <c r="G496" s="8" t="s">
        <v>37</v>
      </c>
      <c r="H496" s="7">
        <v>20.915040410793882</v>
      </c>
      <c r="I496" s="7">
        <v>12.848936943513925</v>
      </c>
      <c r="J496" s="7">
        <v>3.4400486466006801</v>
      </c>
      <c r="K496" s="7">
        <v>27.001927335529</v>
      </c>
      <c r="L496" s="7">
        <v>66.377479674796746</v>
      </c>
      <c r="M496" s="7">
        <v>0</v>
      </c>
      <c r="N496" s="7">
        <v>29.270457622486798</v>
      </c>
      <c r="O496" s="7">
        <v>38.234360716335701</v>
      </c>
      <c r="P496" s="7">
        <v>33.014195611713816</v>
      </c>
      <c r="Q496" s="7">
        <v>38.318750000000001</v>
      </c>
      <c r="R496" s="7">
        <v>19.411739029284544</v>
      </c>
      <c r="S496" s="7">
        <v>49.61</v>
      </c>
      <c r="T496" s="7">
        <v>8.7800000000000011</v>
      </c>
      <c r="U496" s="7">
        <v>65.33</v>
      </c>
      <c r="V496" s="7">
        <v>8.2099999999999937</v>
      </c>
      <c r="W496" s="7">
        <v>95.694999999999993</v>
      </c>
      <c r="X496" s="7">
        <v>5</v>
      </c>
      <c r="Y496" s="7">
        <v>28.701426463354693</v>
      </c>
      <c r="Z496" s="7">
        <v>11.465603190428794</v>
      </c>
      <c r="AA496" s="7">
        <v>8.7784999999999993</v>
      </c>
    </row>
    <row r="497" spans="1:27" ht="14.25" x14ac:dyDescent="0.2">
      <c r="A497" s="8" t="s">
        <v>1033</v>
      </c>
      <c r="B497" s="9" t="s">
        <v>965</v>
      </c>
      <c r="C497" s="6" t="s">
        <v>966</v>
      </c>
      <c r="D497" s="6" t="s">
        <v>1034</v>
      </c>
      <c r="E497" s="6" t="s">
        <v>43</v>
      </c>
      <c r="F497" s="6" t="s">
        <v>343</v>
      </c>
      <c r="G497" s="8" t="s">
        <v>37</v>
      </c>
      <c r="H497" s="7">
        <v>22.911379987990546</v>
      </c>
      <c r="I497" s="7">
        <v>12.197017220669514</v>
      </c>
      <c r="J497" s="7">
        <v>1.5774208670452099</v>
      </c>
      <c r="K497" s="7">
        <v>27.001927335529</v>
      </c>
      <c r="L497" s="7">
        <v>66.377479674796746</v>
      </c>
      <c r="M497" s="7">
        <v>0</v>
      </c>
      <c r="N497" s="7">
        <v>29.270457622486798</v>
      </c>
      <c r="O497" s="7">
        <v>38.234360716335701</v>
      </c>
      <c r="P497" s="7">
        <v>38.982924138972095</v>
      </c>
      <c r="Q497" s="7">
        <v>46.287499999999994</v>
      </c>
      <c r="R497" s="7">
        <v>25.73231034743025</v>
      </c>
      <c r="S497" s="7">
        <v>50.875</v>
      </c>
      <c r="T497" s="7">
        <v>2.4699999999999989</v>
      </c>
      <c r="U497" s="7">
        <v>99.28</v>
      </c>
      <c r="V497" s="7">
        <v>2.4699999999999989</v>
      </c>
      <c r="W497" s="7">
        <v>99.28</v>
      </c>
      <c r="X497" s="7">
        <v>5</v>
      </c>
      <c r="Y497" s="7">
        <v>30.8481901674771</v>
      </c>
      <c r="Z497" s="7">
        <v>32.454361054766807</v>
      </c>
      <c r="AA497" s="7">
        <v>8.7784999999999993</v>
      </c>
    </row>
    <row r="498" spans="1:27" ht="14.25" x14ac:dyDescent="0.2">
      <c r="A498" s="8" t="s">
        <v>1035</v>
      </c>
      <c r="B498" s="9" t="s">
        <v>965</v>
      </c>
      <c r="C498" s="6" t="s">
        <v>966</v>
      </c>
      <c r="D498" s="6" t="s">
        <v>1036</v>
      </c>
      <c r="E498" s="6" t="s">
        <v>62</v>
      </c>
      <c r="F498" s="6" t="s">
        <v>343</v>
      </c>
      <c r="G498" s="8" t="s">
        <v>37</v>
      </c>
      <c r="H498" s="7">
        <v>18.9506178787612</v>
      </c>
      <c r="I498" s="7">
        <v>16.229324182566955</v>
      </c>
      <c r="J498" s="7">
        <v>13.098297901037901</v>
      </c>
      <c r="K498" s="7">
        <v>27.001927335529</v>
      </c>
      <c r="L498" s="7">
        <v>66.377479674796746</v>
      </c>
      <c r="M498" s="7">
        <v>0</v>
      </c>
      <c r="N498" s="7">
        <v>29.270457622486798</v>
      </c>
      <c r="O498" s="7">
        <v>38.234360716335701</v>
      </c>
      <c r="P498" s="7">
        <v>23.032558423052571</v>
      </c>
      <c r="Q498" s="7">
        <v>36.813499999999998</v>
      </c>
      <c r="R498" s="7">
        <v>4.0628960576314253</v>
      </c>
      <c r="S498" s="7">
        <v>33.409999999999997</v>
      </c>
      <c r="T498" s="7">
        <v>15.615000000000009</v>
      </c>
      <c r="U498" s="7">
        <v>48.44</v>
      </c>
      <c r="V498" s="7">
        <v>16.909999999999997</v>
      </c>
      <c r="W498" s="7">
        <v>97.07</v>
      </c>
      <c r="X498" s="7">
        <v>5</v>
      </c>
      <c r="Y498" s="7">
        <v>0</v>
      </c>
      <c r="Z498" s="7">
        <v>7.4730842305256999</v>
      </c>
      <c r="AA498" s="7">
        <v>8.7784999999999993</v>
      </c>
    </row>
    <row r="499" spans="1:27" ht="14.25" x14ac:dyDescent="0.2">
      <c r="A499" s="8" t="s">
        <v>1037</v>
      </c>
      <c r="B499" s="9" t="s">
        <v>965</v>
      </c>
      <c r="C499" s="6" t="s">
        <v>966</v>
      </c>
      <c r="D499" s="6" t="s">
        <v>146</v>
      </c>
      <c r="E499" s="6" t="s">
        <v>46</v>
      </c>
      <c r="F499" s="6" t="s">
        <v>343</v>
      </c>
      <c r="G499" s="8" t="s">
        <v>37</v>
      </c>
      <c r="H499" s="7">
        <v>17.784514705958767</v>
      </c>
      <c r="I499" s="7">
        <v>13.237030094943647</v>
      </c>
      <c r="J499" s="7">
        <v>4.5488862221141604</v>
      </c>
      <c r="K499" s="7">
        <v>27.001927335529</v>
      </c>
      <c r="L499" s="7">
        <v>66.377479674796746</v>
      </c>
      <c r="M499" s="7">
        <v>0</v>
      </c>
      <c r="N499" s="7">
        <v>29.270457622486798</v>
      </c>
      <c r="O499" s="7">
        <v>38.234360716335701</v>
      </c>
      <c r="P499" s="7">
        <v>24.605741622481446</v>
      </c>
      <c r="Q499" s="7">
        <v>33.763999999999996</v>
      </c>
      <c r="R499" s="7">
        <v>9.8828540562036249</v>
      </c>
      <c r="S499" s="7">
        <v>35.734999999999999</v>
      </c>
      <c r="T499" s="7">
        <v>23.53</v>
      </c>
      <c r="U499" s="7">
        <v>28.769999999999996</v>
      </c>
      <c r="V499" s="7">
        <v>28.840000000000003</v>
      </c>
      <c r="W499" s="7">
        <v>88.32</v>
      </c>
      <c r="X499" s="7">
        <v>5</v>
      </c>
      <c r="Y499" s="7">
        <v>0</v>
      </c>
      <c r="Z499" s="7">
        <v>30.752916224814498</v>
      </c>
      <c r="AA499" s="7">
        <v>8.7784999999999993</v>
      </c>
    </row>
    <row r="500" spans="1:27" ht="14.25" x14ac:dyDescent="0.2">
      <c r="A500" s="8" t="s">
        <v>1038</v>
      </c>
      <c r="B500" s="9" t="s">
        <v>965</v>
      </c>
      <c r="C500" s="6" t="s">
        <v>966</v>
      </c>
      <c r="D500" s="6" t="s">
        <v>1039</v>
      </c>
      <c r="E500" s="6" t="s">
        <v>46</v>
      </c>
      <c r="F500" s="6" t="s">
        <v>343</v>
      </c>
      <c r="G500" s="8" t="s">
        <v>37</v>
      </c>
      <c r="H500" s="7">
        <v>17.070606010925765</v>
      </c>
      <c r="I500" s="7">
        <v>13.366296971914727</v>
      </c>
      <c r="J500" s="7">
        <v>4.9182201563172496</v>
      </c>
      <c r="K500" s="7">
        <v>27.001927335529</v>
      </c>
      <c r="L500" s="7">
        <v>66.377479674796746</v>
      </c>
      <c r="M500" s="7">
        <v>0</v>
      </c>
      <c r="N500" s="7">
        <v>29.270457622486798</v>
      </c>
      <c r="O500" s="7">
        <v>38.234360716335701</v>
      </c>
      <c r="P500" s="7">
        <v>22.62706956944232</v>
      </c>
      <c r="Q500" s="7">
        <v>22.551499999999997</v>
      </c>
      <c r="R500" s="7">
        <v>11.263673923605792</v>
      </c>
      <c r="S500" s="7">
        <v>45.505000000000003</v>
      </c>
      <c r="T500" s="7">
        <v>8.7800000000000011</v>
      </c>
      <c r="U500" s="7">
        <v>18.909999999999997</v>
      </c>
      <c r="V500" s="7">
        <v>0.70999999999999375</v>
      </c>
      <c r="W500" s="7">
        <v>90.92</v>
      </c>
      <c r="X500" s="7">
        <v>5</v>
      </c>
      <c r="Y500" s="7">
        <v>9.5726970033296794</v>
      </c>
      <c r="Z500" s="7">
        <v>17.130801687763807</v>
      </c>
      <c r="AA500" s="7">
        <v>8.7784999999999993</v>
      </c>
    </row>
    <row r="501" spans="1:27" ht="14.25" x14ac:dyDescent="0.2">
      <c r="A501" s="8" t="s">
        <v>1040</v>
      </c>
      <c r="B501" s="9" t="s">
        <v>965</v>
      </c>
      <c r="C501" s="6" t="s">
        <v>966</v>
      </c>
      <c r="D501" s="6" t="s">
        <v>1041</v>
      </c>
      <c r="E501" s="6" t="s">
        <v>46</v>
      </c>
      <c r="F501" s="6" t="s">
        <v>343</v>
      </c>
      <c r="G501" s="8" t="s">
        <v>37</v>
      </c>
      <c r="H501" s="7">
        <v>22.978611746572309</v>
      </c>
      <c r="I501" s="7">
        <v>14.692230518119556</v>
      </c>
      <c r="J501" s="7">
        <v>8.7066017169024796</v>
      </c>
      <c r="K501" s="7">
        <v>27.001927335529</v>
      </c>
      <c r="L501" s="7">
        <v>66.377479674796746</v>
      </c>
      <c r="M501" s="7">
        <v>0</v>
      </c>
      <c r="N501" s="7">
        <v>29.270457622486798</v>
      </c>
      <c r="O501" s="7">
        <v>38.234360716335701</v>
      </c>
      <c r="P501" s="7">
        <v>35.408183589251436</v>
      </c>
      <c r="Q501" s="7">
        <v>44.266999999999996</v>
      </c>
      <c r="R501" s="7">
        <v>19.900958973128599</v>
      </c>
      <c r="S501" s="7">
        <v>48.704999999999998</v>
      </c>
      <c r="T501" s="7">
        <v>1.980000000000004</v>
      </c>
      <c r="U501" s="7">
        <v>95.11</v>
      </c>
      <c r="V501" s="7">
        <v>2.4899999999999949</v>
      </c>
      <c r="W501" s="7">
        <v>95.11</v>
      </c>
      <c r="X501" s="7">
        <v>5</v>
      </c>
      <c r="Y501" s="7">
        <v>35.412667946257201</v>
      </c>
      <c r="Z501" s="7">
        <v>0</v>
      </c>
      <c r="AA501" s="7">
        <v>8.7784999999999993</v>
      </c>
    </row>
    <row r="502" spans="1:27" ht="14.25" x14ac:dyDescent="0.2">
      <c r="A502" s="8" t="s">
        <v>1042</v>
      </c>
      <c r="B502" s="9" t="s">
        <v>965</v>
      </c>
      <c r="C502" s="6" t="s">
        <v>966</v>
      </c>
      <c r="D502" s="6" t="s">
        <v>1043</v>
      </c>
      <c r="E502" s="6" t="s">
        <v>62</v>
      </c>
      <c r="F502" s="6" t="s">
        <v>343</v>
      </c>
      <c r="G502" s="8" t="s">
        <v>37</v>
      </c>
      <c r="H502" s="7">
        <v>16.477037052173042</v>
      </c>
      <c r="I502" s="7">
        <v>13.98446398281631</v>
      </c>
      <c r="J502" s="7">
        <v>6.6844116160360603</v>
      </c>
      <c r="K502" s="7">
        <v>27.001927335529</v>
      </c>
      <c r="L502" s="7">
        <v>66.377479674796746</v>
      </c>
      <c r="M502" s="7">
        <v>0</v>
      </c>
      <c r="N502" s="7">
        <v>29.270457622486798</v>
      </c>
      <c r="O502" s="7">
        <v>38.234360716335701</v>
      </c>
      <c r="P502" s="7">
        <v>20.215896656208141</v>
      </c>
      <c r="Q502" s="7">
        <v>26.963749999999997</v>
      </c>
      <c r="R502" s="7">
        <v>14.30849164052035</v>
      </c>
      <c r="S502" s="7">
        <v>18.534999999999997</v>
      </c>
      <c r="T502" s="7">
        <v>5.6324999999999932</v>
      </c>
      <c r="U502" s="7">
        <v>32.28</v>
      </c>
      <c r="V502" s="7">
        <v>2.7000000000000028</v>
      </c>
      <c r="W502" s="7">
        <v>97.9</v>
      </c>
      <c r="X502" s="7">
        <v>5</v>
      </c>
      <c r="Y502" s="7">
        <v>22.078789227687594</v>
      </c>
      <c r="Z502" s="7">
        <v>4.2978881067062105</v>
      </c>
      <c r="AA502" s="7">
        <v>8.7784999999999993</v>
      </c>
    </row>
    <row r="503" spans="1:27" ht="14.25" x14ac:dyDescent="0.2">
      <c r="A503" s="8" t="s">
        <v>1044</v>
      </c>
      <c r="B503" s="9" t="s">
        <v>965</v>
      </c>
      <c r="C503" s="6" t="s">
        <v>966</v>
      </c>
      <c r="D503" s="6" t="s">
        <v>1045</v>
      </c>
      <c r="E503" s="6" t="s">
        <v>46</v>
      </c>
      <c r="F503" s="6" t="s">
        <v>343</v>
      </c>
      <c r="G503" s="8" t="s">
        <v>37</v>
      </c>
      <c r="H503" s="7">
        <v>22.500582079038672</v>
      </c>
      <c r="I503" s="7">
        <v>16.718476904832222</v>
      </c>
      <c r="J503" s="7">
        <v>14.495877107510101</v>
      </c>
      <c r="K503" s="7">
        <v>27.001927335529</v>
      </c>
      <c r="L503" s="7">
        <v>66.377479674796746</v>
      </c>
      <c r="M503" s="7">
        <v>0</v>
      </c>
      <c r="N503" s="7">
        <v>29.270457622486798</v>
      </c>
      <c r="O503" s="7">
        <v>38.234360716335701</v>
      </c>
      <c r="P503" s="7">
        <v>31.17373984034834</v>
      </c>
      <c r="Q503" s="7">
        <v>22.867249999999999</v>
      </c>
      <c r="R503" s="7">
        <v>32.883349600870851</v>
      </c>
      <c r="S503" s="7">
        <v>44.3675</v>
      </c>
      <c r="T503" s="7">
        <v>4.4975000000000023</v>
      </c>
      <c r="U503" s="7">
        <v>20.924999999999997</v>
      </c>
      <c r="V503" s="7">
        <v>5.8499999999999943</v>
      </c>
      <c r="W503" s="7">
        <v>92.42</v>
      </c>
      <c r="X503" s="7">
        <v>5</v>
      </c>
      <c r="Y503" s="7">
        <v>47.314949201741697</v>
      </c>
      <c r="Z503" s="7">
        <v>28.125</v>
      </c>
      <c r="AA503" s="7">
        <v>8.7784999999999993</v>
      </c>
    </row>
    <row r="504" spans="1:27" ht="14.25" x14ac:dyDescent="0.2">
      <c r="A504" s="8" t="s">
        <v>1046</v>
      </c>
      <c r="B504" s="9" t="s">
        <v>965</v>
      </c>
      <c r="C504" s="6" t="s">
        <v>966</v>
      </c>
      <c r="D504" s="6" t="s">
        <v>1047</v>
      </c>
      <c r="E504" s="6" t="s">
        <v>62</v>
      </c>
      <c r="F504" s="6" t="s">
        <v>343</v>
      </c>
      <c r="G504" s="8" t="s">
        <v>37</v>
      </c>
      <c r="H504" s="7">
        <v>20.623343053413539</v>
      </c>
      <c r="I504" s="7">
        <v>13.343894638304382</v>
      </c>
      <c r="J504" s="7">
        <v>4.8542134888591297</v>
      </c>
      <c r="K504" s="7">
        <v>27.001927335529</v>
      </c>
      <c r="L504" s="7">
        <v>66.377479674796746</v>
      </c>
      <c r="M504" s="7">
        <v>0</v>
      </c>
      <c r="N504" s="7">
        <v>29.270457622486798</v>
      </c>
      <c r="O504" s="7">
        <v>38.234360716335701</v>
      </c>
      <c r="P504" s="7">
        <v>31.542515676077272</v>
      </c>
      <c r="Q504" s="7">
        <v>42.642499999999998</v>
      </c>
      <c r="R504" s="7">
        <v>4.2562891901931774</v>
      </c>
      <c r="S504" s="7">
        <v>63.914999999999999</v>
      </c>
      <c r="T504" s="7">
        <v>25.400000000000006</v>
      </c>
      <c r="U504" s="7">
        <v>72.53</v>
      </c>
      <c r="V504" s="7">
        <v>10.030000000000001</v>
      </c>
      <c r="W504" s="7">
        <v>75.06</v>
      </c>
      <c r="X504" s="7">
        <v>5</v>
      </c>
      <c r="Y504" s="7">
        <v>0</v>
      </c>
      <c r="Z504" s="7">
        <v>8.2466567607727086</v>
      </c>
      <c r="AA504" s="7">
        <v>8.7784999999999993</v>
      </c>
    </row>
    <row r="505" spans="1:27" ht="14.25" x14ac:dyDescent="0.2">
      <c r="A505" s="8" t="s">
        <v>1048</v>
      </c>
      <c r="B505" s="9" t="s">
        <v>965</v>
      </c>
      <c r="C505" s="6" t="s">
        <v>966</v>
      </c>
      <c r="D505" s="6" t="s">
        <v>1049</v>
      </c>
      <c r="E505" s="6" t="s">
        <v>46</v>
      </c>
      <c r="F505" s="6" t="s">
        <v>343</v>
      </c>
      <c r="G505" s="8" t="s">
        <v>37</v>
      </c>
      <c r="H505" s="7">
        <v>21.11992340502627</v>
      </c>
      <c r="I505" s="7">
        <v>14.506930269073015</v>
      </c>
      <c r="J505" s="7">
        <v>8.1771724339123608</v>
      </c>
      <c r="K505" s="7">
        <v>27.001927335529</v>
      </c>
      <c r="L505" s="7">
        <v>66.377479674796746</v>
      </c>
      <c r="M505" s="7">
        <v>0</v>
      </c>
      <c r="N505" s="7">
        <v>29.270457622486798</v>
      </c>
      <c r="O505" s="7">
        <v>38.234360716335701</v>
      </c>
      <c r="P505" s="7">
        <v>31.039413108956158</v>
      </c>
      <c r="Q505" s="7">
        <v>37.755499999999998</v>
      </c>
      <c r="R505" s="7">
        <v>21.058032772390398</v>
      </c>
      <c r="S505" s="7">
        <v>37.57</v>
      </c>
      <c r="T505" s="7">
        <v>10.400000000000006</v>
      </c>
      <c r="U505" s="7">
        <v>56.12</v>
      </c>
      <c r="V505" s="7">
        <v>16.930000000000007</v>
      </c>
      <c r="W505" s="7">
        <v>98.4</v>
      </c>
      <c r="X505" s="7">
        <v>5</v>
      </c>
      <c r="Y505" s="7">
        <v>25.637459434399702</v>
      </c>
      <c r="Z505" s="7">
        <v>24.178712220762193</v>
      </c>
      <c r="AA505" s="7">
        <v>8.7784999999999993</v>
      </c>
    </row>
    <row r="506" spans="1:27" ht="14.25" x14ac:dyDescent="0.2">
      <c r="A506" s="8" t="s">
        <v>1050</v>
      </c>
      <c r="B506" s="9" t="s">
        <v>965</v>
      </c>
      <c r="C506" s="6" t="s">
        <v>966</v>
      </c>
      <c r="D506" s="6" t="s">
        <v>1051</v>
      </c>
      <c r="E506" s="6" t="s">
        <v>62</v>
      </c>
      <c r="F506" s="6" t="s">
        <v>343</v>
      </c>
      <c r="G506" s="8" t="s">
        <v>37</v>
      </c>
      <c r="H506" s="7">
        <v>18.225229443738144</v>
      </c>
      <c r="I506" s="7">
        <v>12.653001326565034</v>
      </c>
      <c r="J506" s="7">
        <v>2.8802325981752701</v>
      </c>
      <c r="K506" s="7">
        <v>27.001927335529</v>
      </c>
      <c r="L506" s="7">
        <v>66.377479674796746</v>
      </c>
      <c r="M506" s="7">
        <v>0</v>
      </c>
      <c r="N506" s="7">
        <v>29.270457622486798</v>
      </c>
      <c r="O506" s="7">
        <v>38.234360716335701</v>
      </c>
      <c r="P506" s="7">
        <v>26.583571619497807</v>
      </c>
      <c r="Q506" s="7">
        <v>29.0015</v>
      </c>
      <c r="R506" s="7">
        <v>21.74492904874452</v>
      </c>
      <c r="S506" s="7">
        <v>31.424999999999997</v>
      </c>
      <c r="T506" s="7">
        <v>13.439999999999998</v>
      </c>
      <c r="U506" s="7">
        <v>6.5799999999999983</v>
      </c>
      <c r="V506" s="7">
        <v>55.94</v>
      </c>
      <c r="W506" s="7">
        <v>94.03</v>
      </c>
      <c r="X506" s="7">
        <v>5</v>
      </c>
      <c r="Y506" s="7">
        <v>20.883977900552495</v>
      </c>
      <c r="Z506" s="7">
        <v>36.433260393873098</v>
      </c>
      <c r="AA506" s="7">
        <v>8.7784999999999993</v>
      </c>
    </row>
    <row r="507" spans="1:27" ht="14.25" x14ac:dyDescent="0.2">
      <c r="A507" s="8" t="s">
        <v>1052</v>
      </c>
      <c r="B507" s="9" t="s">
        <v>965</v>
      </c>
      <c r="C507" s="6" t="s">
        <v>966</v>
      </c>
      <c r="D507" s="6" t="s">
        <v>1053</v>
      </c>
      <c r="E507" s="6" t="s">
        <v>43</v>
      </c>
      <c r="F507" s="6" t="s">
        <v>343</v>
      </c>
      <c r="G507" s="8" t="s">
        <v>37</v>
      </c>
      <c r="H507" s="7">
        <v>18.318133153757707</v>
      </c>
      <c r="I507" s="7">
        <v>12.829311760915116</v>
      </c>
      <c r="J507" s="7">
        <v>3.38397669631836</v>
      </c>
      <c r="K507" s="7">
        <v>27.001927335529</v>
      </c>
      <c r="L507" s="7">
        <v>66.377479674796746</v>
      </c>
      <c r="M507" s="7">
        <v>0</v>
      </c>
      <c r="N507" s="7">
        <v>29.270457622486798</v>
      </c>
      <c r="O507" s="7">
        <v>38.234360716335701</v>
      </c>
      <c r="P507" s="7">
        <v>26.551365243021593</v>
      </c>
      <c r="Q507" s="7">
        <v>22.915999999999997</v>
      </c>
      <c r="R507" s="7">
        <v>15.577413107553982</v>
      </c>
      <c r="S507" s="7">
        <v>55.769999999999996</v>
      </c>
      <c r="T507" s="7">
        <v>3.7000000000000028</v>
      </c>
      <c r="U507" s="7">
        <v>17.97</v>
      </c>
      <c r="V507" s="7">
        <v>10.469999999999999</v>
      </c>
      <c r="W507" s="7">
        <v>95.63</v>
      </c>
      <c r="X507" s="7">
        <v>5</v>
      </c>
      <c r="Y507" s="7">
        <v>10.68840579710151</v>
      </c>
      <c r="Z507" s="7">
        <v>32.154340836012906</v>
      </c>
      <c r="AA507" s="7">
        <v>8.7784999999999993</v>
      </c>
    </row>
    <row r="508" spans="1:27" ht="14.25" x14ac:dyDescent="0.2">
      <c r="A508" s="8" t="s">
        <v>1054</v>
      </c>
      <c r="B508" s="9" t="s">
        <v>965</v>
      </c>
      <c r="C508" s="6" t="s">
        <v>966</v>
      </c>
      <c r="D508" s="6" t="s">
        <v>1055</v>
      </c>
      <c r="E508" s="6" t="s">
        <v>62</v>
      </c>
      <c r="F508" s="6" t="s">
        <v>343</v>
      </c>
      <c r="G508" s="8" t="s">
        <v>37</v>
      </c>
      <c r="H508" s="7">
        <v>24.605038588883161</v>
      </c>
      <c r="I508" s="7">
        <v>17.891238656718144</v>
      </c>
      <c r="J508" s="7">
        <v>17.846624970041301</v>
      </c>
      <c r="K508" s="7">
        <v>27.001927335529</v>
      </c>
      <c r="L508" s="7">
        <v>66.377479674796746</v>
      </c>
      <c r="M508" s="7">
        <v>0</v>
      </c>
      <c r="N508" s="7">
        <v>29.270457622486798</v>
      </c>
      <c r="O508" s="7">
        <v>38.234360716335701</v>
      </c>
      <c r="P508" s="7">
        <v>34.675738487130687</v>
      </c>
      <c r="Q508" s="7">
        <v>40.039181387534342</v>
      </c>
      <c r="R508" s="7">
        <v>18.508914830292372</v>
      </c>
      <c r="S508" s="7">
        <v>56.282499999999999</v>
      </c>
      <c r="T508" s="7">
        <v>7.6400000000000006</v>
      </c>
      <c r="U508" s="7">
        <v>71.08</v>
      </c>
      <c r="V508" s="7">
        <v>9.9500000000000028</v>
      </c>
      <c r="W508" s="7">
        <v>96.204542583562286</v>
      </c>
      <c r="X508" s="7">
        <v>5</v>
      </c>
      <c r="Y508" s="7">
        <v>27.245804540967498</v>
      </c>
      <c r="Z508" s="7">
        <v>10.7655502392345</v>
      </c>
      <c r="AA508" s="7">
        <v>8.7784999999999993</v>
      </c>
    </row>
    <row r="509" spans="1:27" ht="14.25" x14ac:dyDescent="0.2">
      <c r="A509" s="8" t="s">
        <v>1056</v>
      </c>
      <c r="B509" s="9" t="s">
        <v>965</v>
      </c>
      <c r="C509" s="6" t="s">
        <v>966</v>
      </c>
      <c r="D509" s="6" t="s">
        <v>1057</v>
      </c>
      <c r="E509" s="6" t="s">
        <v>40</v>
      </c>
      <c r="F509" s="6" t="s">
        <v>343</v>
      </c>
      <c r="G509" s="8" t="s">
        <v>37</v>
      </c>
      <c r="H509" s="7">
        <v>20.250772827434695</v>
      </c>
      <c r="I509" s="7">
        <v>12.730708268142019</v>
      </c>
      <c r="J509" s="7">
        <v>3.1022524312523698</v>
      </c>
      <c r="K509" s="7">
        <v>27.001927335529</v>
      </c>
      <c r="L509" s="7">
        <v>66.377479674796746</v>
      </c>
      <c r="M509" s="7">
        <v>0</v>
      </c>
      <c r="N509" s="7">
        <v>29.270457622486798</v>
      </c>
      <c r="O509" s="7">
        <v>38.234360716335701</v>
      </c>
      <c r="P509" s="7">
        <v>31.530869666373707</v>
      </c>
      <c r="Q509" s="7">
        <v>31.322948113207545</v>
      </c>
      <c r="R509" s="7">
        <v>21.272976052726722</v>
      </c>
      <c r="S509" s="7">
        <v>52.462499999999999</v>
      </c>
      <c r="T509" s="7">
        <v>8.7800000000000011</v>
      </c>
      <c r="U509" s="7">
        <v>39.049999999999997</v>
      </c>
      <c r="V509" s="7">
        <v>17.001320754716986</v>
      </c>
      <c r="W509" s="7">
        <v>92.825000000000003</v>
      </c>
      <c r="X509" s="7">
        <v>5</v>
      </c>
      <c r="Y509" s="7">
        <v>11.8533845699084</v>
      </c>
      <c r="Z509" s="7">
        <v>52.606635071090103</v>
      </c>
      <c r="AA509" s="7">
        <v>8.7784999999999993</v>
      </c>
    </row>
    <row r="510" spans="1:27" ht="14.25" x14ac:dyDescent="0.2">
      <c r="A510" s="8" t="s">
        <v>1058</v>
      </c>
      <c r="B510" s="9" t="s">
        <v>965</v>
      </c>
      <c r="C510" s="6" t="s">
        <v>966</v>
      </c>
      <c r="D510" s="6" t="s">
        <v>1059</v>
      </c>
      <c r="E510" s="6" t="s">
        <v>62</v>
      </c>
      <c r="F510" s="6" t="s">
        <v>343</v>
      </c>
      <c r="G510" s="8" t="s">
        <v>37</v>
      </c>
      <c r="H510" s="7">
        <v>16.475248544158134</v>
      </c>
      <c r="I510" s="7">
        <v>13.525774355446748</v>
      </c>
      <c r="J510" s="7">
        <v>2.9678547859576101</v>
      </c>
      <c r="K510" s="7">
        <v>28.054558914476367</v>
      </c>
      <c r="L510" s="7">
        <v>66.377479674796746</v>
      </c>
      <c r="M510" s="7">
        <v>5.2631578947368398</v>
      </c>
      <c r="N510" s="7">
        <v>29.270457622486798</v>
      </c>
      <c r="O510" s="7">
        <v>38.234360716335701</v>
      </c>
      <c r="P510" s="7">
        <v>20.899459827225208</v>
      </c>
      <c r="Q510" s="7">
        <v>22.152499999999996</v>
      </c>
      <c r="R510" s="7">
        <v>6.8836495680630225</v>
      </c>
      <c r="S510" s="7">
        <v>46.424999999999997</v>
      </c>
      <c r="T510" s="7">
        <v>1.9200000000000017</v>
      </c>
      <c r="U510" s="7">
        <v>19.53</v>
      </c>
      <c r="V510" s="7">
        <v>2.0999999999999943</v>
      </c>
      <c r="W510" s="7">
        <v>99.35</v>
      </c>
      <c r="X510" s="7">
        <v>5</v>
      </c>
      <c r="Y510" s="7">
        <v>2.1851362708608946</v>
      </c>
      <c r="Z510" s="7">
        <v>14.3858257305303</v>
      </c>
      <c r="AA510" s="7">
        <v>8.7784999999999993</v>
      </c>
    </row>
    <row r="511" spans="1:27" ht="14.25" x14ac:dyDescent="0.2">
      <c r="A511" s="8" t="s">
        <v>1060</v>
      </c>
      <c r="B511" s="9" t="s">
        <v>965</v>
      </c>
      <c r="C511" s="6" t="s">
        <v>966</v>
      </c>
      <c r="D511" s="6" t="s">
        <v>1061</v>
      </c>
      <c r="E511" s="6" t="s">
        <v>62</v>
      </c>
      <c r="F511" s="6" t="s">
        <v>343</v>
      </c>
      <c r="G511" s="8" t="s">
        <v>37</v>
      </c>
      <c r="H511" s="7">
        <v>25.308125708648351</v>
      </c>
      <c r="I511" s="7">
        <v>14.548391274806546</v>
      </c>
      <c r="J511" s="7">
        <v>8.2956324502938799</v>
      </c>
      <c r="K511" s="7">
        <v>27.001927335529</v>
      </c>
      <c r="L511" s="7">
        <v>66.377479674796746</v>
      </c>
      <c r="M511" s="7">
        <v>0</v>
      </c>
      <c r="N511" s="7">
        <v>29.270457622486798</v>
      </c>
      <c r="O511" s="7">
        <v>38.234360716335701</v>
      </c>
      <c r="P511" s="7">
        <v>41.447727359411054</v>
      </c>
      <c r="Q511" s="7">
        <v>54.847999999999992</v>
      </c>
      <c r="R511" s="7">
        <v>14.131318398527627</v>
      </c>
      <c r="S511" s="7">
        <v>69.28</v>
      </c>
      <c r="T511" s="7">
        <v>42.74</v>
      </c>
      <c r="U511" s="7">
        <v>65.13</v>
      </c>
      <c r="V511" s="7">
        <v>54.58</v>
      </c>
      <c r="W511" s="7">
        <v>92</v>
      </c>
      <c r="X511" s="7">
        <v>5</v>
      </c>
      <c r="Y511" s="7">
        <v>14.423254952786607</v>
      </c>
      <c r="Z511" s="7">
        <v>18.900263688537294</v>
      </c>
      <c r="AA511" s="7">
        <v>8.7784999999999993</v>
      </c>
    </row>
    <row r="512" spans="1:27" ht="14.25" x14ac:dyDescent="0.2">
      <c r="A512" s="8" t="s">
        <v>1062</v>
      </c>
      <c r="B512" s="9" t="s">
        <v>965</v>
      </c>
      <c r="C512" s="6" t="s">
        <v>966</v>
      </c>
      <c r="D512" s="6" t="s">
        <v>1063</v>
      </c>
      <c r="E512" s="6" t="s">
        <v>43</v>
      </c>
      <c r="F512" s="6" t="s">
        <v>343</v>
      </c>
      <c r="G512" s="8" t="s">
        <v>37</v>
      </c>
      <c r="H512" s="7">
        <v>22.930734671204718</v>
      </c>
      <c r="I512" s="7">
        <v>13.113765796814738</v>
      </c>
      <c r="J512" s="7">
        <v>4.1967025131744302</v>
      </c>
      <c r="K512" s="7">
        <v>27.001927335529</v>
      </c>
      <c r="L512" s="7">
        <v>66.377479674796746</v>
      </c>
      <c r="M512" s="7">
        <v>0</v>
      </c>
      <c r="N512" s="7">
        <v>29.270457622486798</v>
      </c>
      <c r="O512" s="7">
        <v>38.234360716335701</v>
      </c>
      <c r="P512" s="7">
        <v>37.656187982789689</v>
      </c>
      <c r="Q512" s="7">
        <v>43.890499999999996</v>
      </c>
      <c r="R512" s="7">
        <v>23.34246995697422</v>
      </c>
      <c r="S512" s="7">
        <v>53.815000000000005</v>
      </c>
      <c r="T512" s="7">
        <v>9.6299999999999955</v>
      </c>
      <c r="U512" s="7">
        <v>81.19</v>
      </c>
      <c r="V512" s="7">
        <v>8.0100000000000051</v>
      </c>
      <c r="W512" s="7">
        <v>99.62</v>
      </c>
      <c r="X512" s="7">
        <v>5</v>
      </c>
      <c r="Y512" s="7">
        <v>32.509505703422093</v>
      </c>
      <c r="Z512" s="7">
        <v>19.572368421052701</v>
      </c>
      <c r="AA512" s="7">
        <v>8.7784999999999993</v>
      </c>
    </row>
    <row r="513" spans="1:27" ht="14.25" x14ac:dyDescent="0.2">
      <c r="A513" s="8" t="s">
        <v>1064</v>
      </c>
      <c r="B513" s="9" t="s">
        <v>965</v>
      </c>
      <c r="C513" s="6" t="s">
        <v>966</v>
      </c>
      <c r="D513" s="6" t="s">
        <v>1065</v>
      </c>
      <c r="E513" s="6" t="s">
        <v>40</v>
      </c>
      <c r="F513" s="6" t="s">
        <v>343</v>
      </c>
      <c r="G513" s="8" t="s">
        <v>37</v>
      </c>
      <c r="H513" s="7">
        <v>24.919632875687462</v>
      </c>
      <c r="I513" s="7">
        <v>12.46532429879572</v>
      </c>
      <c r="J513" s="7">
        <v>2.3440125188343699</v>
      </c>
      <c r="K513" s="7">
        <v>27.001927335529</v>
      </c>
      <c r="L513" s="7">
        <v>66.377479674796746</v>
      </c>
      <c r="M513" s="7">
        <v>0</v>
      </c>
      <c r="N513" s="7">
        <v>29.270457622486798</v>
      </c>
      <c r="O513" s="7">
        <v>38.234360716335701</v>
      </c>
      <c r="P513" s="7">
        <v>43.601095741025077</v>
      </c>
      <c r="Q513" s="7">
        <v>49.534999999999997</v>
      </c>
      <c r="R513" s="7">
        <v>29.900239352562696</v>
      </c>
      <c r="S513" s="7">
        <v>59.134999999999998</v>
      </c>
      <c r="T513" s="7">
        <v>7.2600000000000051</v>
      </c>
      <c r="U513" s="7">
        <v>94.22</v>
      </c>
      <c r="V513" s="7">
        <v>23.97</v>
      </c>
      <c r="W513" s="7">
        <v>99.97</v>
      </c>
      <c r="X513" s="7">
        <v>5</v>
      </c>
      <c r="Y513" s="7">
        <v>31.142611683848799</v>
      </c>
      <c r="Z513" s="7">
        <v>48.537234042553202</v>
      </c>
      <c r="AA513" s="7">
        <v>8.7784999999999993</v>
      </c>
    </row>
    <row r="514" spans="1:27" ht="14.25" x14ac:dyDescent="0.2">
      <c r="A514" s="8" t="s">
        <v>1066</v>
      </c>
      <c r="B514" s="9" t="s">
        <v>965</v>
      </c>
      <c r="C514" s="6" t="s">
        <v>966</v>
      </c>
      <c r="D514" s="6" t="s">
        <v>806</v>
      </c>
      <c r="E514" s="6" t="s">
        <v>62</v>
      </c>
      <c r="F514" s="6" t="s">
        <v>343</v>
      </c>
      <c r="G514" s="8" t="s">
        <v>37</v>
      </c>
      <c r="H514" s="7">
        <v>22.707496727175961</v>
      </c>
      <c r="I514" s="7">
        <v>12.419533069908374</v>
      </c>
      <c r="J514" s="7">
        <v>2.2131804362990999</v>
      </c>
      <c r="K514" s="7">
        <v>27.001927335529</v>
      </c>
      <c r="L514" s="7">
        <v>66.377479674796746</v>
      </c>
      <c r="M514" s="7">
        <v>0</v>
      </c>
      <c r="N514" s="7">
        <v>29.270457622486798</v>
      </c>
      <c r="O514" s="7">
        <v>38.234360716335701</v>
      </c>
      <c r="P514" s="7">
        <v>38.139442213077345</v>
      </c>
      <c r="Q514" s="7">
        <v>45.271999999999991</v>
      </c>
      <c r="R514" s="7">
        <v>23.496605532693373</v>
      </c>
      <c r="S514" s="7">
        <v>53.160000000000004</v>
      </c>
      <c r="T514" s="7">
        <v>23.599999999999994</v>
      </c>
      <c r="U514" s="7">
        <v>62.01</v>
      </c>
      <c r="V514" s="7">
        <v>28.159999999999997</v>
      </c>
      <c r="W514" s="7">
        <v>99.1</v>
      </c>
      <c r="X514" s="7">
        <v>5</v>
      </c>
      <c r="Y514" s="7">
        <v>31.601100858021695</v>
      </c>
      <c r="Z514" s="7">
        <v>22.005720414730106</v>
      </c>
      <c r="AA514" s="7">
        <v>8.7784999999999993</v>
      </c>
    </row>
    <row r="515" spans="1:27" ht="14.25" x14ac:dyDescent="0.2">
      <c r="A515" s="8" t="s">
        <v>1067</v>
      </c>
      <c r="B515" s="9" t="s">
        <v>965</v>
      </c>
      <c r="C515" s="6" t="s">
        <v>966</v>
      </c>
      <c r="D515" s="6" t="s">
        <v>1068</v>
      </c>
      <c r="E515" s="6" t="s">
        <v>43</v>
      </c>
      <c r="F515" s="6" t="s">
        <v>343</v>
      </c>
      <c r="G515" s="8" t="s">
        <v>37</v>
      </c>
      <c r="H515" s="7">
        <v>18.326984209241747</v>
      </c>
      <c r="I515" s="7">
        <v>13.061402459084936</v>
      </c>
      <c r="J515" s="7">
        <v>4.0470929768035697</v>
      </c>
      <c r="K515" s="7">
        <v>27.001927335529</v>
      </c>
      <c r="L515" s="7">
        <v>66.377479674796746</v>
      </c>
      <c r="M515" s="7">
        <v>0</v>
      </c>
      <c r="N515" s="7">
        <v>29.270457622486798</v>
      </c>
      <c r="O515" s="7">
        <v>38.234360716335701</v>
      </c>
      <c r="P515" s="7">
        <v>26.225356834476962</v>
      </c>
      <c r="Q515" s="7">
        <v>33.407749999999993</v>
      </c>
      <c r="R515" s="7">
        <v>7.5406420861924044</v>
      </c>
      <c r="S515" s="7">
        <v>49.230000000000004</v>
      </c>
      <c r="T515" s="7">
        <v>4.4424999999999955</v>
      </c>
      <c r="U515" s="7">
        <v>54.76</v>
      </c>
      <c r="V515" s="7">
        <v>1.9000000000000057</v>
      </c>
      <c r="W515" s="7">
        <v>99.08</v>
      </c>
      <c r="X515" s="7">
        <v>5</v>
      </c>
      <c r="Y515" s="7">
        <v>0.4725554343875018</v>
      </c>
      <c r="Z515" s="7">
        <v>20.438957475994613</v>
      </c>
      <c r="AA515" s="7">
        <v>8.7784999999999993</v>
      </c>
    </row>
    <row r="516" spans="1:27" ht="14.25" x14ac:dyDescent="0.2">
      <c r="A516" s="8" t="s">
        <v>1069</v>
      </c>
      <c r="B516" s="9" t="s">
        <v>965</v>
      </c>
      <c r="C516" s="6" t="s">
        <v>966</v>
      </c>
      <c r="D516" s="6" t="s">
        <v>1070</v>
      </c>
      <c r="E516" s="6" t="s">
        <v>43</v>
      </c>
      <c r="F516" s="6" t="s">
        <v>343</v>
      </c>
      <c r="G516" s="8" t="s">
        <v>37</v>
      </c>
      <c r="H516" s="7">
        <v>15.021443320951196</v>
      </c>
      <c r="I516" s="7">
        <v>12.778706042371871</v>
      </c>
      <c r="J516" s="7">
        <v>3.23938892905195</v>
      </c>
      <c r="K516" s="7">
        <v>27.001927335529</v>
      </c>
      <c r="L516" s="7">
        <v>66.377479674796746</v>
      </c>
      <c r="M516" s="7">
        <v>0</v>
      </c>
      <c r="N516" s="7">
        <v>29.270457622486798</v>
      </c>
      <c r="O516" s="7">
        <v>38.234360716335701</v>
      </c>
      <c r="P516" s="7">
        <v>18.385549238820182</v>
      </c>
      <c r="Q516" s="7">
        <v>16.627249999999997</v>
      </c>
      <c r="R516" s="7">
        <v>5.0966230970504487</v>
      </c>
      <c r="S516" s="7">
        <v>48.480000000000004</v>
      </c>
      <c r="T516" s="7">
        <v>4.8874999999999886</v>
      </c>
      <c r="U516" s="7">
        <v>6.0000000000002274E-2</v>
      </c>
      <c r="V516" s="7">
        <v>3.4699999999999989</v>
      </c>
      <c r="W516" s="7">
        <v>94.15</v>
      </c>
      <c r="X516" s="7">
        <v>5</v>
      </c>
      <c r="Y516" s="7">
        <v>0</v>
      </c>
      <c r="Z516" s="7">
        <v>11.607992388201794</v>
      </c>
      <c r="AA516" s="7">
        <v>8.7784999999999993</v>
      </c>
    </row>
    <row r="517" spans="1:27" ht="14.25" x14ac:dyDescent="0.2">
      <c r="A517" s="8" t="s">
        <v>1071</v>
      </c>
      <c r="B517" s="9" t="s">
        <v>965</v>
      </c>
      <c r="C517" s="6" t="s">
        <v>966</v>
      </c>
      <c r="D517" s="6" t="s">
        <v>1072</v>
      </c>
      <c r="E517" s="6" t="s">
        <v>62</v>
      </c>
      <c r="F517" s="6" t="s">
        <v>343</v>
      </c>
      <c r="G517" s="8" t="s">
        <v>37</v>
      </c>
      <c r="H517" s="7">
        <v>14.246948524941821</v>
      </c>
      <c r="I517" s="7">
        <v>13.94701420823637</v>
      </c>
      <c r="J517" s="7">
        <v>4.1713972224993903</v>
      </c>
      <c r="K517" s="7">
        <v>28.054558914476367</v>
      </c>
      <c r="L517" s="7">
        <v>66.377479674796746</v>
      </c>
      <c r="M517" s="7">
        <v>5.2631578947368398</v>
      </c>
      <c r="N517" s="7">
        <v>29.270457622486798</v>
      </c>
      <c r="O517" s="7">
        <v>38.234360716335701</v>
      </c>
      <c r="P517" s="7">
        <v>14.696849999999998</v>
      </c>
      <c r="Q517" s="7">
        <v>33.304999999999993</v>
      </c>
      <c r="R517" s="7">
        <v>2.1946249999999998</v>
      </c>
      <c r="S517" s="7">
        <v>2.4849999999999994</v>
      </c>
      <c r="T517" s="7">
        <v>2.769999999999996</v>
      </c>
      <c r="U517" s="7">
        <v>55.19</v>
      </c>
      <c r="V517" s="7">
        <v>2.8199999999999932</v>
      </c>
      <c r="W517" s="7">
        <v>99.96</v>
      </c>
      <c r="X517" s="7">
        <v>5</v>
      </c>
      <c r="Y517" s="7">
        <v>0</v>
      </c>
      <c r="Z517" s="7">
        <v>0</v>
      </c>
      <c r="AA517" s="7">
        <v>8.7784999999999993</v>
      </c>
    </row>
    <row r="518" spans="1:27" ht="14.25" x14ac:dyDescent="0.2">
      <c r="A518" s="8" t="s">
        <v>1073</v>
      </c>
      <c r="B518" s="9" t="s">
        <v>965</v>
      </c>
      <c r="C518" s="6" t="s">
        <v>966</v>
      </c>
      <c r="D518" s="6" t="s">
        <v>1074</v>
      </c>
      <c r="E518" s="6" t="s">
        <v>43</v>
      </c>
      <c r="F518" s="6" t="s">
        <v>343</v>
      </c>
      <c r="G518" s="8" t="s">
        <v>37</v>
      </c>
      <c r="H518" s="7">
        <v>19.842303121346745</v>
      </c>
      <c r="I518" s="7">
        <v>12.62395026444514</v>
      </c>
      <c r="J518" s="7">
        <v>2.7972295635469999</v>
      </c>
      <c r="K518" s="7">
        <v>27.001927335529</v>
      </c>
      <c r="L518" s="7">
        <v>66.377479674796746</v>
      </c>
      <c r="M518" s="7">
        <v>0</v>
      </c>
      <c r="N518" s="7">
        <v>29.270457622486798</v>
      </c>
      <c r="O518" s="7">
        <v>38.234360716335701</v>
      </c>
      <c r="P518" s="7">
        <v>30.66983240669915</v>
      </c>
      <c r="Q518" s="7">
        <v>21.814999999999998</v>
      </c>
      <c r="R518" s="7">
        <v>22.902081016747875</v>
      </c>
      <c r="S518" s="7">
        <v>63.914999999999999</v>
      </c>
      <c r="T518" s="7">
        <v>5.0999999999999943</v>
      </c>
      <c r="U518" s="7">
        <v>9.5</v>
      </c>
      <c r="V518" s="7">
        <v>14.290000000000006</v>
      </c>
      <c r="W518" s="7">
        <v>98.61</v>
      </c>
      <c r="X518" s="7">
        <v>5</v>
      </c>
      <c r="Y518" s="7">
        <v>25.084745762711904</v>
      </c>
      <c r="Z518" s="7">
        <v>32.660332541567698</v>
      </c>
      <c r="AA518" s="7">
        <v>8.7784999999999993</v>
      </c>
    </row>
    <row r="519" spans="1:27" ht="14.25" x14ac:dyDescent="0.2">
      <c r="A519" s="8" t="s">
        <v>1075</v>
      </c>
      <c r="B519" s="9" t="s">
        <v>965</v>
      </c>
      <c r="C519" s="6" t="s">
        <v>966</v>
      </c>
      <c r="D519" s="6" t="s">
        <v>1076</v>
      </c>
      <c r="E519" s="6" t="s">
        <v>43</v>
      </c>
      <c r="F519" s="6" t="s">
        <v>343</v>
      </c>
      <c r="G519" s="8" t="s">
        <v>37</v>
      </c>
      <c r="H519" s="7">
        <v>24.663303597919619</v>
      </c>
      <c r="I519" s="7">
        <v>13.393391732940087</v>
      </c>
      <c r="J519" s="7">
        <v>3.7926262404498599</v>
      </c>
      <c r="K519" s="7">
        <v>27.528243125002682</v>
      </c>
      <c r="L519" s="7">
        <v>66.377479674796746</v>
      </c>
      <c r="M519" s="7">
        <v>2.6315789473684199</v>
      </c>
      <c r="N519" s="7">
        <v>29.270457622486798</v>
      </c>
      <c r="O519" s="7">
        <v>38.234360716335701</v>
      </c>
      <c r="P519" s="7">
        <v>41.568171395388916</v>
      </c>
      <c r="Q519" s="7">
        <v>46.859198113207547</v>
      </c>
      <c r="R519" s="7">
        <v>31.161230375264747</v>
      </c>
      <c r="S519" s="7">
        <v>51.8</v>
      </c>
      <c r="T519" s="7">
        <v>8.7800000000000011</v>
      </c>
      <c r="U519" s="7">
        <v>91.5</v>
      </c>
      <c r="V519" s="7">
        <v>17.001320754716986</v>
      </c>
      <c r="W519" s="7">
        <v>91.5</v>
      </c>
      <c r="X519" s="7">
        <v>5</v>
      </c>
      <c r="Y519" s="7">
        <v>46.999653139091301</v>
      </c>
      <c r="Z519" s="7">
        <v>21.867115222876393</v>
      </c>
      <c r="AA519" s="7">
        <v>8.7784999999999993</v>
      </c>
    </row>
    <row r="520" spans="1:27" ht="14.25" x14ac:dyDescent="0.2">
      <c r="A520" s="8" t="s">
        <v>1077</v>
      </c>
      <c r="B520" s="9" t="s">
        <v>965</v>
      </c>
      <c r="C520" s="6" t="s">
        <v>966</v>
      </c>
      <c r="D520" s="6" t="s">
        <v>1078</v>
      </c>
      <c r="E520" s="6" t="s">
        <v>62</v>
      </c>
      <c r="F520" s="6" t="s">
        <v>343</v>
      </c>
      <c r="G520" s="8" t="s">
        <v>37</v>
      </c>
      <c r="H520" s="7">
        <v>18.175227713734017</v>
      </c>
      <c r="I520" s="7">
        <v>12.8479874472732</v>
      </c>
      <c r="J520" s="7">
        <v>3.4373358001985999</v>
      </c>
      <c r="K520" s="7">
        <v>27.001927335529</v>
      </c>
      <c r="L520" s="7">
        <v>66.377479674796746</v>
      </c>
      <c r="M520" s="7">
        <v>0</v>
      </c>
      <c r="N520" s="7">
        <v>29.270457622486798</v>
      </c>
      <c r="O520" s="7">
        <v>38.234360716335701</v>
      </c>
      <c r="P520" s="7">
        <v>26.16608811342525</v>
      </c>
      <c r="Q520" s="7">
        <v>40.830500000000001</v>
      </c>
      <c r="R520" s="7">
        <v>24.218470283563118</v>
      </c>
      <c r="S520" s="7">
        <v>0.73250000000000171</v>
      </c>
      <c r="T520" s="7">
        <v>0.15999999999999659</v>
      </c>
      <c r="U520" s="7">
        <v>86.710000000000008</v>
      </c>
      <c r="V520" s="7">
        <v>1.9200000000000017</v>
      </c>
      <c r="W520" s="7">
        <v>93.21</v>
      </c>
      <c r="X520" s="7">
        <v>5</v>
      </c>
      <c r="Y520" s="7">
        <v>43.619489559164791</v>
      </c>
      <c r="Z520" s="7">
        <v>0.856402015922896</v>
      </c>
      <c r="AA520" s="7">
        <v>8.7784999999999993</v>
      </c>
    </row>
    <row r="521" spans="1:27" ht="14.25" x14ac:dyDescent="0.2">
      <c r="A521" s="8" t="s">
        <v>1079</v>
      </c>
      <c r="B521" s="9" t="s">
        <v>965</v>
      </c>
      <c r="C521" s="6" t="s">
        <v>966</v>
      </c>
      <c r="D521" s="6" t="s">
        <v>186</v>
      </c>
      <c r="E521" s="6" t="s">
        <v>62</v>
      </c>
      <c r="F521" s="6" t="s">
        <v>343</v>
      </c>
      <c r="G521" s="8" t="s">
        <v>37</v>
      </c>
      <c r="H521" s="7">
        <v>23.499485834117575</v>
      </c>
      <c r="I521" s="7">
        <v>14.675334252550064</v>
      </c>
      <c r="J521" s="7">
        <v>8.6583266724182106</v>
      </c>
      <c r="K521" s="7">
        <v>27.001927335529</v>
      </c>
      <c r="L521" s="7">
        <v>66.377479674796746</v>
      </c>
      <c r="M521" s="7">
        <v>0</v>
      </c>
      <c r="N521" s="7">
        <v>29.270457622486798</v>
      </c>
      <c r="O521" s="7">
        <v>38.234360716335701</v>
      </c>
      <c r="P521" s="7">
        <v>36.735713206468837</v>
      </c>
      <c r="Q521" s="7">
        <v>48.421999999999997</v>
      </c>
      <c r="R521" s="7">
        <v>14.612283016172098</v>
      </c>
      <c r="S521" s="7">
        <v>57.61</v>
      </c>
      <c r="T521" s="7">
        <v>52.26</v>
      </c>
      <c r="U521" s="7">
        <v>49.22</v>
      </c>
      <c r="V521" s="7">
        <v>52.46</v>
      </c>
      <c r="W521" s="7">
        <v>64.06</v>
      </c>
      <c r="X521" s="7">
        <v>5</v>
      </c>
      <c r="Y521" s="7">
        <v>24.367088607594994</v>
      </c>
      <c r="Z521" s="7">
        <v>0.93645484949840352</v>
      </c>
      <c r="AA521" s="7">
        <v>8.7784999999999993</v>
      </c>
    </row>
    <row r="522" spans="1:27" ht="14.25" x14ac:dyDescent="0.2">
      <c r="A522" s="8" t="s">
        <v>1080</v>
      </c>
      <c r="B522" s="9" t="s">
        <v>965</v>
      </c>
      <c r="C522" s="6" t="s">
        <v>966</v>
      </c>
      <c r="D522" s="6" t="s">
        <v>1081</v>
      </c>
      <c r="E522" s="6" t="s">
        <v>62</v>
      </c>
      <c r="F522" s="6" t="s">
        <v>343</v>
      </c>
      <c r="G522" s="8" t="s">
        <v>37</v>
      </c>
      <c r="H522" s="7">
        <v>13.338147354620999</v>
      </c>
      <c r="I522" s="7">
        <v>11.68534376455098</v>
      </c>
      <c r="J522" s="7">
        <v>0.11549670670654499</v>
      </c>
      <c r="K522" s="7">
        <v>27.001927335529</v>
      </c>
      <c r="L522" s="7">
        <v>66.377479674796746</v>
      </c>
      <c r="M522" s="7">
        <v>0</v>
      </c>
      <c r="N522" s="7">
        <v>29.270457622486798</v>
      </c>
      <c r="O522" s="7">
        <v>38.234360716335701</v>
      </c>
      <c r="P522" s="7">
        <v>15.817352739726026</v>
      </c>
      <c r="Q522" s="7">
        <v>25.511256849315064</v>
      </c>
      <c r="R522" s="7">
        <v>2.1946249999999998</v>
      </c>
      <c r="S522" s="7">
        <v>23.674999999999997</v>
      </c>
      <c r="T522" s="7">
        <v>4.3174999999999955</v>
      </c>
      <c r="U522" s="7">
        <v>54.548356164383563</v>
      </c>
      <c r="V522" s="7">
        <v>4.7199999999999989</v>
      </c>
      <c r="W522" s="7">
        <v>44.29</v>
      </c>
      <c r="X522" s="7">
        <v>5</v>
      </c>
      <c r="Y522" s="7">
        <v>0</v>
      </c>
      <c r="Z522" s="7">
        <v>0</v>
      </c>
      <c r="AA522" s="7">
        <v>8.7784999999999993</v>
      </c>
    </row>
    <row r="523" spans="1:27" ht="14.25" x14ac:dyDescent="0.2">
      <c r="A523" s="8" t="s">
        <v>1082</v>
      </c>
      <c r="B523" s="9" t="s">
        <v>965</v>
      </c>
      <c r="C523" s="6" t="s">
        <v>966</v>
      </c>
      <c r="D523" s="6" t="s">
        <v>1083</v>
      </c>
      <c r="E523" s="6" t="s">
        <v>62</v>
      </c>
      <c r="F523" s="6" t="s">
        <v>343</v>
      </c>
      <c r="G523" s="8" t="s">
        <v>37</v>
      </c>
      <c r="H523" s="7">
        <v>20.861820865322709</v>
      </c>
      <c r="I523" s="7">
        <v>15.864244660568014</v>
      </c>
      <c r="J523" s="7">
        <v>12.0552135524695</v>
      </c>
      <c r="K523" s="7">
        <v>27.001927335529</v>
      </c>
      <c r="L523" s="7">
        <v>66.377479674796746</v>
      </c>
      <c r="M523" s="7">
        <v>0</v>
      </c>
      <c r="N523" s="7">
        <v>29.270457622486798</v>
      </c>
      <c r="O523" s="7">
        <v>38.234360716335701</v>
      </c>
      <c r="P523" s="7">
        <v>28.358185172454753</v>
      </c>
      <c r="Q523" s="7">
        <v>37.313198113207548</v>
      </c>
      <c r="R523" s="7">
        <v>16.38476481792933</v>
      </c>
      <c r="S523" s="7">
        <v>34.394999999999996</v>
      </c>
      <c r="T523" s="7">
        <v>8.7800000000000011</v>
      </c>
      <c r="U523" s="7">
        <v>57.21</v>
      </c>
      <c r="V523" s="7">
        <v>17.001320754716986</v>
      </c>
      <c r="W523" s="7">
        <v>96.44</v>
      </c>
      <c r="X523" s="7">
        <v>5</v>
      </c>
      <c r="Y523" s="7">
        <v>26.341127922971197</v>
      </c>
      <c r="Z523" s="7">
        <v>4.0783034257749335</v>
      </c>
      <c r="AA523" s="7">
        <v>8.7784999999999993</v>
      </c>
    </row>
    <row r="524" spans="1:27" ht="14.25" x14ac:dyDescent="0.2">
      <c r="A524" s="8" t="s">
        <v>1084</v>
      </c>
      <c r="B524" s="9" t="s">
        <v>965</v>
      </c>
      <c r="C524" s="6" t="s">
        <v>966</v>
      </c>
      <c r="D524" s="6" t="s">
        <v>1085</v>
      </c>
      <c r="E524" s="6" t="s">
        <v>43</v>
      </c>
      <c r="F524" s="6" t="s">
        <v>343</v>
      </c>
      <c r="G524" s="8" t="s">
        <v>37</v>
      </c>
      <c r="H524" s="7">
        <v>23.082823817554328</v>
      </c>
      <c r="I524" s="7">
        <v>12.853328409872544</v>
      </c>
      <c r="J524" s="7">
        <v>3.4525956933395898</v>
      </c>
      <c r="K524" s="7">
        <v>27.001927335529</v>
      </c>
      <c r="L524" s="7">
        <v>66.377479674796746</v>
      </c>
      <c r="M524" s="7">
        <v>0</v>
      </c>
      <c r="N524" s="7">
        <v>29.270457622486798</v>
      </c>
      <c r="O524" s="7">
        <v>38.234360716335701</v>
      </c>
      <c r="P524" s="7">
        <v>38.427066929077007</v>
      </c>
      <c r="Q524" s="7">
        <v>38.346499999999992</v>
      </c>
      <c r="R524" s="7">
        <v>31.003667322692525</v>
      </c>
      <c r="S524" s="7">
        <v>53.434999999999995</v>
      </c>
      <c r="T524" s="7">
        <v>16.769999999999996</v>
      </c>
      <c r="U524" s="7">
        <v>56.04</v>
      </c>
      <c r="V524" s="7">
        <v>16.769999999999996</v>
      </c>
      <c r="W524" s="7">
        <v>89.92</v>
      </c>
      <c r="X524" s="7">
        <v>5</v>
      </c>
      <c r="Y524" s="7">
        <v>33.664596273292005</v>
      </c>
      <c r="Z524" s="7">
        <v>47.906976744186103</v>
      </c>
      <c r="AA524" s="7">
        <v>8.7784999999999993</v>
      </c>
    </row>
    <row r="525" spans="1:27" ht="14.25" x14ac:dyDescent="0.2">
      <c r="A525" s="8" t="s">
        <v>1086</v>
      </c>
      <c r="B525" s="9" t="s">
        <v>965</v>
      </c>
      <c r="C525" s="6" t="s">
        <v>966</v>
      </c>
      <c r="D525" s="6" t="s">
        <v>1087</v>
      </c>
      <c r="E525" s="6" t="s">
        <v>43</v>
      </c>
      <c r="F525" s="6" t="s">
        <v>343</v>
      </c>
      <c r="G525" s="8" t="s">
        <v>37</v>
      </c>
      <c r="H525" s="7">
        <v>17.66300177245423</v>
      </c>
      <c r="I525" s="7">
        <v>12.247127751058171</v>
      </c>
      <c r="J525" s="7">
        <v>1.7205938110128101</v>
      </c>
      <c r="K525" s="7">
        <v>27.001927335529</v>
      </c>
      <c r="L525" s="7">
        <v>66.377479674796746</v>
      </c>
      <c r="M525" s="7">
        <v>0</v>
      </c>
      <c r="N525" s="7">
        <v>29.270457622486798</v>
      </c>
      <c r="O525" s="7">
        <v>38.234360716335701</v>
      </c>
      <c r="P525" s="7">
        <v>25.786812804548319</v>
      </c>
      <c r="Q525" s="7">
        <v>21.634249999999998</v>
      </c>
      <c r="R525" s="7">
        <v>20.637782011370799</v>
      </c>
      <c r="S525" s="7">
        <v>44.39</v>
      </c>
      <c r="T525" s="7">
        <v>16.53</v>
      </c>
      <c r="U525" s="7">
        <v>6.4599999999999937</v>
      </c>
      <c r="V525" s="7">
        <v>7.4449999999999932</v>
      </c>
      <c r="W525" s="7">
        <v>87.47</v>
      </c>
      <c r="X525" s="7">
        <v>5</v>
      </c>
      <c r="Y525" s="7">
        <v>16.392751790981904</v>
      </c>
      <c r="Z525" s="7">
        <v>40.9871244635194</v>
      </c>
      <c r="AA525" s="7">
        <v>8.7784999999999993</v>
      </c>
    </row>
    <row r="526" spans="1:27" ht="14.25" x14ac:dyDescent="0.2">
      <c r="A526" s="8" t="s">
        <v>1088</v>
      </c>
      <c r="B526" s="9" t="s">
        <v>965</v>
      </c>
      <c r="C526" s="6" t="s">
        <v>966</v>
      </c>
      <c r="D526" s="6" t="s">
        <v>278</v>
      </c>
      <c r="E526" s="6" t="s">
        <v>43</v>
      </c>
      <c r="F526" s="6" t="s">
        <v>343</v>
      </c>
      <c r="G526" s="8" t="s">
        <v>37</v>
      </c>
      <c r="H526" s="7">
        <v>22.296482463295355</v>
      </c>
      <c r="I526" s="7">
        <v>15.100129595515975</v>
      </c>
      <c r="J526" s="7">
        <v>9.8720276523208206</v>
      </c>
      <c r="K526" s="7">
        <v>27.001927335529</v>
      </c>
      <c r="L526" s="7">
        <v>66.377479674796746</v>
      </c>
      <c r="M526" s="7">
        <v>0</v>
      </c>
      <c r="N526" s="7">
        <v>29.270457622486798</v>
      </c>
      <c r="O526" s="7">
        <v>38.234360716335701</v>
      </c>
      <c r="P526" s="7">
        <v>33.091011764964421</v>
      </c>
      <c r="Q526" s="7">
        <v>46.335499999999996</v>
      </c>
      <c r="R526" s="7">
        <v>14.457029412411055</v>
      </c>
      <c r="S526" s="7">
        <v>43.87</v>
      </c>
      <c r="T526" s="7">
        <v>0.37000000000000455</v>
      </c>
      <c r="U526" s="7">
        <v>99.46</v>
      </c>
      <c r="V526" s="7">
        <v>6.4000000000000057</v>
      </c>
      <c r="W526" s="7">
        <v>99.51</v>
      </c>
      <c r="X526" s="7">
        <v>5</v>
      </c>
      <c r="Y526" s="7">
        <v>9.8790322580646119</v>
      </c>
      <c r="Z526" s="7">
        <v>29.291553133514995</v>
      </c>
      <c r="AA526" s="7">
        <v>8.7784999999999993</v>
      </c>
    </row>
    <row r="527" spans="1:27" ht="14.25" x14ac:dyDescent="0.2">
      <c r="A527" s="8" t="s">
        <v>1089</v>
      </c>
      <c r="B527" s="9" t="s">
        <v>965</v>
      </c>
      <c r="C527" s="6" t="s">
        <v>966</v>
      </c>
      <c r="D527" s="6" t="s">
        <v>1090</v>
      </c>
      <c r="E527" s="6" t="s">
        <v>46</v>
      </c>
      <c r="F527" s="6" t="s">
        <v>343</v>
      </c>
      <c r="G527" s="8" t="s">
        <v>37</v>
      </c>
      <c r="H527" s="7">
        <v>18.913958596467637</v>
      </c>
      <c r="I527" s="7">
        <v>12.908127230308354</v>
      </c>
      <c r="J527" s="7">
        <v>3.6091637517276198</v>
      </c>
      <c r="K527" s="7">
        <v>27.001927335529</v>
      </c>
      <c r="L527" s="7">
        <v>66.377479674796746</v>
      </c>
      <c r="M527" s="7">
        <v>0</v>
      </c>
      <c r="N527" s="7">
        <v>29.270457622486798</v>
      </c>
      <c r="O527" s="7">
        <v>38.234360716335701</v>
      </c>
      <c r="P527" s="7">
        <v>27.922705645706561</v>
      </c>
      <c r="Q527" s="7">
        <v>39.432499999999997</v>
      </c>
      <c r="R527" s="7">
        <v>5.7105141142664007</v>
      </c>
      <c r="S527" s="7">
        <v>49.327500000000001</v>
      </c>
      <c r="T527" s="7">
        <v>8.7800000000000011</v>
      </c>
      <c r="U527" s="7">
        <v>68.739999999999995</v>
      </c>
      <c r="V527" s="7">
        <v>6</v>
      </c>
      <c r="W527" s="7">
        <v>98.51</v>
      </c>
      <c r="X527" s="7">
        <v>5</v>
      </c>
      <c r="Y527" s="7">
        <v>0</v>
      </c>
      <c r="Z527" s="7">
        <v>14.063556457065602</v>
      </c>
      <c r="AA527" s="7">
        <v>8.7784999999999993</v>
      </c>
    </row>
    <row r="528" spans="1:27" ht="14.25" x14ac:dyDescent="0.2">
      <c r="A528" s="8" t="s">
        <v>1091</v>
      </c>
      <c r="B528" s="9" t="s">
        <v>965</v>
      </c>
      <c r="C528" s="6" t="s">
        <v>966</v>
      </c>
      <c r="D528" s="6" t="s">
        <v>1092</v>
      </c>
      <c r="E528" s="6" t="s">
        <v>43</v>
      </c>
      <c r="F528" s="6" t="s">
        <v>343</v>
      </c>
      <c r="G528" s="8" t="s">
        <v>37</v>
      </c>
      <c r="H528" s="7">
        <v>26.063484645639981</v>
      </c>
      <c r="I528" s="7">
        <v>13.827474858451653</v>
      </c>
      <c r="J528" s="7">
        <v>6.2358712607084703</v>
      </c>
      <c r="K528" s="7">
        <v>27.001927335529</v>
      </c>
      <c r="L528" s="7">
        <v>66.377479674796746</v>
      </c>
      <c r="M528" s="7">
        <v>0</v>
      </c>
      <c r="N528" s="7">
        <v>29.270457622486798</v>
      </c>
      <c r="O528" s="7">
        <v>38.234360716335701</v>
      </c>
      <c r="P528" s="7">
        <v>44.417499326422472</v>
      </c>
      <c r="Q528" s="7">
        <v>48.337999999999994</v>
      </c>
      <c r="R528" s="7">
        <v>36.880748316056177</v>
      </c>
      <c r="S528" s="7">
        <v>51.650000000000006</v>
      </c>
      <c r="T528" s="7">
        <v>8.3299999999999983</v>
      </c>
      <c r="U528" s="7">
        <v>93.09</v>
      </c>
      <c r="V528" s="7">
        <v>16.670000000000002</v>
      </c>
      <c r="W528" s="7">
        <v>99.41</v>
      </c>
      <c r="X528" s="7">
        <v>5</v>
      </c>
      <c r="Y528" s="7">
        <v>41.520787746170697</v>
      </c>
      <c r="Z528" s="7">
        <v>55.7029177718833</v>
      </c>
      <c r="AA528" s="7">
        <v>8.7784999999999993</v>
      </c>
    </row>
    <row r="529" spans="1:27" ht="14.25" x14ac:dyDescent="0.2">
      <c r="A529" s="8" t="s">
        <v>1093</v>
      </c>
      <c r="B529" s="9" t="s">
        <v>965</v>
      </c>
      <c r="C529" s="6" t="s">
        <v>966</v>
      </c>
      <c r="D529" s="6" t="s">
        <v>1094</v>
      </c>
      <c r="E529" s="6" t="s">
        <v>46</v>
      </c>
      <c r="F529" s="6" t="s">
        <v>343</v>
      </c>
      <c r="G529" s="8" t="s">
        <v>37</v>
      </c>
      <c r="H529" s="7">
        <v>20.55642849832919</v>
      </c>
      <c r="I529" s="7">
        <v>13.907172928497713</v>
      </c>
      <c r="J529" s="7">
        <v>6.4635800322686396</v>
      </c>
      <c r="K529" s="7">
        <v>27.001927335529</v>
      </c>
      <c r="L529" s="7">
        <v>66.377479674796746</v>
      </c>
      <c r="M529" s="7">
        <v>0</v>
      </c>
      <c r="N529" s="7">
        <v>29.270457622486798</v>
      </c>
      <c r="O529" s="7">
        <v>38.234360716335701</v>
      </c>
      <c r="P529" s="7">
        <v>30.530311853076409</v>
      </c>
      <c r="Q529" s="7">
        <v>25.861999999999995</v>
      </c>
      <c r="R529" s="7">
        <v>25.108779632691025</v>
      </c>
      <c r="S529" s="7">
        <v>50.709999999999994</v>
      </c>
      <c r="T529" s="7">
        <v>16.069999999999993</v>
      </c>
      <c r="U529" s="7">
        <v>10.579999999999998</v>
      </c>
      <c r="V529" s="7">
        <v>20.370000000000005</v>
      </c>
      <c r="W529" s="7">
        <v>95.41</v>
      </c>
      <c r="X529" s="7">
        <v>5</v>
      </c>
      <c r="Y529" s="7">
        <v>25.417075564278704</v>
      </c>
      <c r="Z529" s="7">
        <v>40.822467402206698</v>
      </c>
      <c r="AA529" s="7">
        <v>8.7784999999999993</v>
      </c>
    </row>
    <row r="530" spans="1:27" ht="14.25" x14ac:dyDescent="0.2">
      <c r="A530" s="8" t="s">
        <v>1095</v>
      </c>
      <c r="B530" s="9" t="s">
        <v>965</v>
      </c>
      <c r="C530" s="6" t="s">
        <v>966</v>
      </c>
      <c r="D530" s="6" t="s">
        <v>1096</v>
      </c>
      <c r="E530" s="6" t="s">
        <v>62</v>
      </c>
      <c r="F530" s="6" t="s">
        <v>343</v>
      </c>
      <c r="G530" s="8" t="s">
        <v>37</v>
      </c>
      <c r="H530" s="7">
        <v>27.558062549483509</v>
      </c>
      <c r="I530" s="7">
        <v>14.223667253787648</v>
      </c>
      <c r="J530" s="7">
        <v>6.1648420143000404</v>
      </c>
      <c r="K530" s="7">
        <v>27.528243125002682</v>
      </c>
      <c r="L530" s="7">
        <v>66.377479674796746</v>
      </c>
      <c r="M530" s="7">
        <v>2.6315789473684199</v>
      </c>
      <c r="N530" s="7">
        <v>29.270457622486798</v>
      </c>
      <c r="O530" s="7">
        <v>38.234360716335701</v>
      </c>
      <c r="P530" s="7">
        <v>47.5596554930273</v>
      </c>
      <c r="Q530" s="7">
        <v>69.525499999999994</v>
      </c>
      <c r="R530" s="7">
        <v>16.846138732568249</v>
      </c>
      <c r="S530" s="7">
        <v>65.055000000000007</v>
      </c>
      <c r="T530" s="7">
        <v>55.05</v>
      </c>
      <c r="U530" s="7">
        <v>98.34</v>
      </c>
      <c r="V530" s="7">
        <v>55.05</v>
      </c>
      <c r="W530" s="7">
        <v>98.34</v>
      </c>
      <c r="X530" s="7">
        <v>5</v>
      </c>
      <c r="Y530" s="7">
        <v>18.2384341637011</v>
      </c>
      <c r="Z530" s="7">
        <v>22.129186602870803</v>
      </c>
      <c r="AA530" s="7">
        <v>8.7784999999999993</v>
      </c>
    </row>
    <row r="531" spans="1:27" ht="14.25" x14ac:dyDescent="0.2">
      <c r="A531" s="8" t="s">
        <v>1097</v>
      </c>
      <c r="B531" s="9" t="s">
        <v>965</v>
      </c>
      <c r="C531" s="6" t="s">
        <v>966</v>
      </c>
      <c r="D531" s="6" t="s">
        <v>1098</v>
      </c>
      <c r="E531" s="6" t="s">
        <v>43</v>
      </c>
      <c r="F531" s="6" t="s">
        <v>343</v>
      </c>
      <c r="G531" s="8" t="s">
        <v>37</v>
      </c>
      <c r="H531" s="7">
        <v>20.079847780221485</v>
      </c>
      <c r="I531" s="7">
        <v>14.138665934150316</v>
      </c>
      <c r="J531" s="7">
        <v>5.9219811010505197</v>
      </c>
      <c r="K531" s="7">
        <v>27.528243125002682</v>
      </c>
      <c r="L531" s="7">
        <v>66.377479674796746</v>
      </c>
      <c r="M531" s="7">
        <v>2.6315789473684199</v>
      </c>
      <c r="N531" s="7">
        <v>29.270457622486798</v>
      </c>
      <c r="O531" s="7">
        <v>38.234360716335701</v>
      </c>
      <c r="P531" s="7">
        <v>28.991620549328239</v>
      </c>
      <c r="Q531" s="7">
        <v>35.380999999999993</v>
      </c>
      <c r="R531" s="7">
        <v>8.2405513733206046</v>
      </c>
      <c r="S531" s="7">
        <v>57.714999999999996</v>
      </c>
      <c r="T531" s="7">
        <v>8.0799999999999983</v>
      </c>
      <c r="U531" s="7">
        <v>46.61</v>
      </c>
      <c r="V531" s="7">
        <v>23.629999999999995</v>
      </c>
      <c r="W531" s="7">
        <v>99.53</v>
      </c>
      <c r="X531" s="7">
        <v>5</v>
      </c>
      <c r="Y531" s="7">
        <v>2.9861616897306078</v>
      </c>
      <c r="Z531" s="7">
        <v>18.211382113821202</v>
      </c>
      <c r="AA531" s="7">
        <v>8.7784999999999993</v>
      </c>
    </row>
    <row r="532" spans="1:27" ht="14.25" x14ac:dyDescent="0.2">
      <c r="A532" s="8" t="s">
        <v>1099</v>
      </c>
      <c r="B532" s="9" t="s">
        <v>965</v>
      </c>
      <c r="C532" s="6" t="s">
        <v>966</v>
      </c>
      <c r="D532" s="6" t="s">
        <v>1100</v>
      </c>
      <c r="E532" s="6" t="s">
        <v>62</v>
      </c>
      <c r="F532" s="6" t="s">
        <v>343</v>
      </c>
      <c r="G532" s="8" t="s">
        <v>37</v>
      </c>
      <c r="H532" s="7">
        <v>21.529348995183486</v>
      </c>
      <c r="I532" s="7">
        <v>14.670613878599339</v>
      </c>
      <c r="J532" s="7">
        <v>8.6448398897018599</v>
      </c>
      <c r="K532" s="7">
        <v>27.001927335529</v>
      </c>
      <c r="L532" s="7">
        <v>66.377479674796746</v>
      </c>
      <c r="M532" s="7">
        <v>0</v>
      </c>
      <c r="N532" s="7">
        <v>29.270457622486798</v>
      </c>
      <c r="O532" s="7">
        <v>38.234360716335701</v>
      </c>
      <c r="P532" s="7">
        <v>31.817451670059707</v>
      </c>
      <c r="Q532" s="7">
        <v>40.197499999999998</v>
      </c>
      <c r="R532" s="7">
        <v>17.253629175149268</v>
      </c>
      <c r="S532" s="7">
        <v>44.184999999999995</v>
      </c>
      <c r="T532" s="7">
        <v>4.0799999999999983</v>
      </c>
      <c r="U532" s="7">
        <v>83.63</v>
      </c>
      <c r="V532" s="7">
        <v>5.519999999999996</v>
      </c>
      <c r="W532" s="7">
        <v>83.710000000000008</v>
      </c>
      <c r="X532" s="7">
        <v>5</v>
      </c>
      <c r="Y532" s="7">
        <v>20.528967254408087</v>
      </c>
      <c r="Z532" s="7">
        <v>19.178082191780902</v>
      </c>
      <c r="AA532" s="7">
        <v>8.7784999999999993</v>
      </c>
    </row>
    <row r="533" spans="1:27" ht="14.25" x14ac:dyDescent="0.2">
      <c r="A533" s="8" t="s">
        <v>1101</v>
      </c>
      <c r="B533" s="9" t="s">
        <v>965</v>
      </c>
      <c r="C533" s="6" t="s">
        <v>966</v>
      </c>
      <c r="D533" s="6" t="s">
        <v>1102</v>
      </c>
      <c r="E533" s="6" t="s">
        <v>40</v>
      </c>
      <c r="F533" s="6" t="s">
        <v>343</v>
      </c>
      <c r="G533" s="8" t="s">
        <v>37</v>
      </c>
      <c r="H533" s="7">
        <v>28.461311132752279</v>
      </c>
      <c r="I533" s="7">
        <v>11.68534376455098</v>
      </c>
      <c r="J533" s="7">
        <v>0.11549670670654499</v>
      </c>
      <c r="K533" s="7">
        <v>27.001927335529</v>
      </c>
      <c r="L533" s="7">
        <v>66.377479674796746</v>
      </c>
      <c r="M533" s="7">
        <v>0</v>
      </c>
      <c r="N533" s="7">
        <v>29.270457622486798</v>
      </c>
      <c r="O533" s="7">
        <v>38.234360716335701</v>
      </c>
      <c r="P533" s="7">
        <v>53.625262185054225</v>
      </c>
      <c r="Q533" s="7">
        <v>63.882499999999993</v>
      </c>
      <c r="R533" s="7">
        <v>36.045655462635573</v>
      </c>
      <c r="S533" s="7">
        <v>68.27</v>
      </c>
      <c r="T533" s="7">
        <v>32.36</v>
      </c>
      <c r="U533" s="7">
        <v>99.6</v>
      </c>
      <c r="V533" s="7">
        <v>58.87</v>
      </c>
      <c r="W533" s="7">
        <v>99.76</v>
      </c>
      <c r="X533" s="7">
        <v>5</v>
      </c>
      <c r="Y533" s="7">
        <v>42.607003891050596</v>
      </c>
      <c r="Z533" s="7">
        <v>50.190114068441098</v>
      </c>
      <c r="AA533" s="7">
        <v>8.7784999999999993</v>
      </c>
    </row>
    <row r="534" spans="1:27" ht="14.25" x14ac:dyDescent="0.2">
      <c r="A534" s="8" t="s">
        <v>1103</v>
      </c>
      <c r="B534" s="9" t="s">
        <v>965</v>
      </c>
      <c r="C534" s="6" t="s">
        <v>966</v>
      </c>
      <c r="D534" s="6" t="s">
        <v>1104</v>
      </c>
      <c r="E534" s="6" t="s">
        <v>46</v>
      </c>
      <c r="F534" s="6" t="s">
        <v>343</v>
      </c>
      <c r="G534" s="8" t="s">
        <v>37</v>
      </c>
      <c r="H534" s="7">
        <v>26.0487088811239</v>
      </c>
      <c r="I534" s="7">
        <v>12.85591870834592</v>
      </c>
      <c r="J534" s="7">
        <v>3.4599965461206601</v>
      </c>
      <c r="K534" s="7">
        <v>27.001927335529</v>
      </c>
      <c r="L534" s="7">
        <v>66.377479674796746</v>
      </c>
      <c r="M534" s="7">
        <v>0</v>
      </c>
      <c r="N534" s="7">
        <v>29.270457622486798</v>
      </c>
      <c r="O534" s="7">
        <v>38.234360716335701</v>
      </c>
      <c r="P534" s="7">
        <v>45.837894140290871</v>
      </c>
      <c r="Q534" s="7">
        <v>56.853499999999997</v>
      </c>
      <c r="R534" s="7">
        <v>23.353735350727177</v>
      </c>
      <c r="S534" s="7">
        <v>68.775000000000006</v>
      </c>
      <c r="T534" s="7">
        <v>48.26</v>
      </c>
      <c r="U534" s="7">
        <v>68.239999999999995</v>
      </c>
      <c r="V534" s="7">
        <v>50.35</v>
      </c>
      <c r="W534" s="7">
        <v>92.34</v>
      </c>
      <c r="X534" s="7">
        <v>5</v>
      </c>
      <c r="Y534" s="7">
        <v>15.614923998157607</v>
      </c>
      <c r="Z534" s="7">
        <v>53.406593406593501</v>
      </c>
      <c r="AA534" s="7">
        <v>8.7784999999999993</v>
      </c>
    </row>
    <row r="535" spans="1:27" ht="14.25" x14ac:dyDescent="0.2">
      <c r="A535" s="8" t="s">
        <v>1105</v>
      </c>
      <c r="B535" s="9" t="s">
        <v>965</v>
      </c>
      <c r="C535" s="6" t="s">
        <v>966</v>
      </c>
      <c r="D535" s="6" t="s">
        <v>1106</v>
      </c>
      <c r="E535" s="6" t="s">
        <v>62</v>
      </c>
      <c r="F535" s="6" t="s">
        <v>343</v>
      </c>
      <c r="G535" s="8" t="s">
        <v>37</v>
      </c>
      <c r="H535" s="7">
        <v>17.954078830351094</v>
      </c>
      <c r="I535" s="7">
        <v>12.151753277409606</v>
      </c>
      <c r="J535" s="7">
        <v>1.4480953148740501</v>
      </c>
      <c r="K535" s="7">
        <v>27.001927335529</v>
      </c>
      <c r="L535" s="7">
        <v>66.377479674796746</v>
      </c>
      <c r="M535" s="7">
        <v>0</v>
      </c>
      <c r="N535" s="7">
        <v>29.270457622486798</v>
      </c>
      <c r="O535" s="7">
        <v>38.234360716335701</v>
      </c>
      <c r="P535" s="7">
        <v>26.657567159763325</v>
      </c>
      <c r="Q535" s="7">
        <v>36.422000000000004</v>
      </c>
      <c r="R535" s="7">
        <v>9.7094178994082991</v>
      </c>
      <c r="S535" s="7">
        <v>41.024999999999999</v>
      </c>
      <c r="T535" s="7">
        <v>10.620000000000005</v>
      </c>
      <c r="U535" s="7">
        <v>65.490000000000009</v>
      </c>
      <c r="V535" s="7">
        <v>14.790000000000006</v>
      </c>
      <c r="W535" s="7">
        <v>72.47</v>
      </c>
      <c r="X535" s="7">
        <v>5</v>
      </c>
      <c r="Y535" s="7">
        <v>0</v>
      </c>
      <c r="Z535" s="7">
        <v>30.059171597633195</v>
      </c>
      <c r="AA535" s="7">
        <v>8.7784999999999993</v>
      </c>
    </row>
    <row r="536" spans="1:27" ht="14.25" x14ac:dyDescent="0.2">
      <c r="A536" s="8" t="s">
        <v>1107</v>
      </c>
      <c r="B536" s="9" t="s">
        <v>965</v>
      </c>
      <c r="C536" s="6" t="s">
        <v>966</v>
      </c>
      <c r="D536" s="6" t="s">
        <v>1108</v>
      </c>
      <c r="E536" s="6" t="s">
        <v>43</v>
      </c>
      <c r="F536" s="6" t="s">
        <v>343</v>
      </c>
      <c r="G536" s="8" t="s">
        <v>37</v>
      </c>
      <c r="H536" s="7">
        <v>19.630122406333705</v>
      </c>
      <c r="I536" s="7">
        <v>13.219955201410405</v>
      </c>
      <c r="J536" s="7">
        <v>4.5001008120191903</v>
      </c>
      <c r="K536" s="7">
        <v>27.001927335529</v>
      </c>
      <c r="L536" s="7">
        <v>66.377479674796746</v>
      </c>
      <c r="M536" s="7">
        <v>0</v>
      </c>
      <c r="N536" s="7">
        <v>29.270457622486798</v>
      </c>
      <c r="O536" s="7">
        <v>38.234360716335701</v>
      </c>
      <c r="P536" s="7">
        <v>29.245373213718651</v>
      </c>
      <c r="Q536" s="7">
        <v>25.570999999999998</v>
      </c>
      <c r="R536" s="7">
        <v>14.914933034296622</v>
      </c>
      <c r="S536" s="7">
        <v>65.254999999999995</v>
      </c>
      <c r="T536" s="7">
        <v>30</v>
      </c>
      <c r="U536" s="7">
        <v>2.1400000000000006</v>
      </c>
      <c r="V536" s="7">
        <v>3.0699999999999932</v>
      </c>
      <c r="W536" s="7">
        <v>99.79</v>
      </c>
      <c r="X536" s="7">
        <v>5</v>
      </c>
      <c r="Y536" s="7">
        <v>7.0895522388059931</v>
      </c>
      <c r="Z536" s="7">
        <v>36.702127659574501</v>
      </c>
      <c r="AA536" s="7">
        <v>8.7784999999999993</v>
      </c>
    </row>
    <row r="537" spans="1:27" ht="14.25" x14ac:dyDescent="0.2">
      <c r="A537" s="8" t="s">
        <v>1109</v>
      </c>
      <c r="B537" s="9" t="s">
        <v>965</v>
      </c>
      <c r="C537" s="6" t="s">
        <v>966</v>
      </c>
      <c r="D537" s="6" t="s">
        <v>1110</v>
      </c>
      <c r="E537" s="6" t="s">
        <v>46</v>
      </c>
      <c r="F537" s="6" t="s">
        <v>343</v>
      </c>
      <c r="G537" s="8" t="s">
        <v>37</v>
      </c>
      <c r="H537" s="7">
        <v>25.013443022567706</v>
      </c>
      <c r="I537" s="7">
        <v>15.020574420505374</v>
      </c>
      <c r="J537" s="7">
        <v>9.64472715229053</v>
      </c>
      <c r="K537" s="7">
        <v>27.001927335529</v>
      </c>
      <c r="L537" s="7">
        <v>66.377479674796746</v>
      </c>
      <c r="M537" s="7">
        <v>0</v>
      </c>
      <c r="N537" s="7">
        <v>29.270457622486798</v>
      </c>
      <c r="O537" s="7">
        <v>38.234360716335701</v>
      </c>
      <c r="P537" s="7">
        <v>40.002745925661202</v>
      </c>
      <c r="Q537" s="7">
        <v>61.266500000000001</v>
      </c>
      <c r="R537" s="7">
        <v>2.2303648141530039</v>
      </c>
      <c r="S537" s="7">
        <v>73.02</v>
      </c>
      <c r="T537" s="7">
        <v>45.49</v>
      </c>
      <c r="U537" s="7">
        <v>82.655000000000001</v>
      </c>
      <c r="V537" s="7">
        <v>50.95</v>
      </c>
      <c r="W537" s="7">
        <v>97.87</v>
      </c>
      <c r="X537" s="7">
        <v>5</v>
      </c>
      <c r="Y537" s="7">
        <v>7.1479628306008181E-2</v>
      </c>
      <c r="Z537" s="7">
        <v>0</v>
      </c>
      <c r="AA537" s="7">
        <v>8.7784999999999993</v>
      </c>
    </row>
    <row r="538" spans="1:27" ht="14.25" x14ac:dyDescent="0.2">
      <c r="A538" s="8" t="s">
        <v>1111</v>
      </c>
      <c r="B538" s="9" t="s">
        <v>965</v>
      </c>
      <c r="C538" s="6" t="s">
        <v>966</v>
      </c>
      <c r="D538" s="6" t="s">
        <v>1112</v>
      </c>
      <c r="E538" s="6" t="s">
        <v>62</v>
      </c>
      <c r="F538" s="6" t="s">
        <v>343</v>
      </c>
      <c r="G538" s="8" t="s">
        <v>37</v>
      </c>
      <c r="H538" s="7">
        <v>24.377688467208106</v>
      </c>
      <c r="I538" s="7">
        <v>14.806803197521978</v>
      </c>
      <c r="J538" s="7">
        <v>9.0339522294808301</v>
      </c>
      <c r="K538" s="7">
        <v>27.001927335529</v>
      </c>
      <c r="L538" s="7">
        <v>66.377479674796746</v>
      </c>
      <c r="M538" s="7">
        <v>0</v>
      </c>
      <c r="N538" s="7">
        <v>29.270457622486798</v>
      </c>
      <c r="O538" s="7">
        <v>38.234360716335701</v>
      </c>
      <c r="P538" s="7">
        <v>38.734016371737297</v>
      </c>
      <c r="Q538" s="7">
        <v>50.890999999999998</v>
      </c>
      <c r="R538" s="7">
        <v>18.131540929343249</v>
      </c>
      <c r="S538" s="7">
        <v>55.625</v>
      </c>
      <c r="T538" s="7">
        <v>33.97</v>
      </c>
      <c r="U538" s="7">
        <v>70.56</v>
      </c>
      <c r="V538" s="7">
        <v>34.269999999999996</v>
      </c>
      <c r="W538" s="7">
        <v>92.61</v>
      </c>
      <c r="X538" s="7">
        <v>5</v>
      </c>
      <c r="Y538" s="7">
        <v>18.114217727543206</v>
      </c>
      <c r="Z538" s="7">
        <v>27.519228262286589</v>
      </c>
      <c r="AA538" s="7">
        <v>8.7784999999999993</v>
      </c>
    </row>
    <row r="539" spans="1:27" ht="14.25" x14ac:dyDescent="0.2">
      <c r="A539" s="8" t="s">
        <v>1113</v>
      </c>
      <c r="B539" s="9" t="s">
        <v>965</v>
      </c>
      <c r="C539" s="6" t="s">
        <v>966</v>
      </c>
      <c r="D539" s="6" t="s">
        <v>1114</v>
      </c>
      <c r="E539" s="6" t="s">
        <v>43</v>
      </c>
      <c r="F539" s="6" t="s">
        <v>343</v>
      </c>
      <c r="G539" s="8" t="s">
        <v>37</v>
      </c>
      <c r="H539" s="7">
        <v>25.39180977085466</v>
      </c>
      <c r="I539" s="7">
        <v>15.200205699245354</v>
      </c>
      <c r="J539" s="7">
        <v>10.1579593772619</v>
      </c>
      <c r="K539" s="7">
        <v>27.001927335529</v>
      </c>
      <c r="L539" s="7">
        <v>66.377479674796746</v>
      </c>
      <c r="M539" s="7">
        <v>0</v>
      </c>
      <c r="N539" s="7">
        <v>29.270457622486798</v>
      </c>
      <c r="O539" s="7">
        <v>38.234360716335701</v>
      </c>
      <c r="P539" s="7">
        <v>40.679215878268614</v>
      </c>
      <c r="Q539" s="7">
        <v>52.422499999999999</v>
      </c>
      <c r="R539" s="7">
        <v>22.000539695671524</v>
      </c>
      <c r="S539" s="7">
        <v>54.550000000000004</v>
      </c>
      <c r="T539" s="7">
        <v>45.05</v>
      </c>
      <c r="U539" s="7">
        <v>67.47</v>
      </c>
      <c r="V539" s="7">
        <v>22.730000000000004</v>
      </c>
      <c r="W539" s="7">
        <v>98.38</v>
      </c>
      <c r="X539" s="7">
        <v>5</v>
      </c>
      <c r="Y539" s="7">
        <v>9.5661672908863977</v>
      </c>
      <c r="Z539" s="7">
        <v>60.091324200913299</v>
      </c>
      <c r="AA539" s="7">
        <v>8.7784999999999993</v>
      </c>
    </row>
    <row r="540" spans="1:27" ht="14.25" x14ac:dyDescent="0.2">
      <c r="A540" s="8" t="s">
        <v>1115</v>
      </c>
      <c r="B540" s="9" t="s">
        <v>965</v>
      </c>
      <c r="C540" s="6" t="s">
        <v>966</v>
      </c>
      <c r="D540" s="6" t="s">
        <v>1116</v>
      </c>
      <c r="E540" s="6" t="s">
        <v>46</v>
      </c>
      <c r="F540" s="6" t="s">
        <v>343</v>
      </c>
      <c r="G540" s="8" t="s">
        <v>37</v>
      </c>
      <c r="H540" s="7">
        <v>24.947067162278824</v>
      </c>
      <c r="I540" s="7">
        <v>13.490949094161012</v>
      </c>
      <c r="J540" s="7">
        <v>5.2743690770209204</v>
      </c>
      <c r="K540" s="7">
        <v>27.001927335529</v>
      </c>
      <c r="L540" s="7">
        <v>66.377479674796746</v>
      </c>
      <c r="M540" s="7">
        <v>0</v>
      </c>
      <c r="N540" s="7">
        <v>29.270457622486798</v>
      </c>
      <c r="O540" s="7">
        <v>38.234360716335701</v>
      </c>
      <c r="P540" s="7">
        <v>42.131244264455539</v>
      </c>
      <c r="Q540" s="7">
        <v>49.325000000000003</v>
      </c>
      <c r="R540" s="7">
        <v>20.70311066113884</v>
      </c>
      <c r="S540" s="7">
        <v>70.599999999999994</v>
      </c>
      <c r="T540" s="7">
        <v>13.900000000000006</v>
      </c>
      <c r="U540" s="7">
        <v>77.95</v>
      </c>
      <c r="V540" s="7">
        <v>47.62</v>
      </c>
      <c r="W540" s="7">
        <v>94.18</v>
      </c>
      <c r="X540" s="7">
        <v>5</v>
      </c>
      <c r="Y540" s="7">
        <v>20.04909983633388</v>
      </c>
      <c r="Z540" s="7">
        <v>33.935742971887606</v>
      </c>
      <c r="AA540" s="7">
        <v>8.7784999999999993</v>
      </c>
    </row>
    <row r="541" spans="1:27" ht="14.25" x14ac:dyDescent="0.2">
      <c r="A541" s="8" t="s">
        <v>1117</v>
      </c>
      <c r="B541" s="9" t="s">
        <v>965</v>
      </c>
      <c r="C541" s="6" t="s">
        <v>966</v>
      </c>
      <c r="D541" s="6" t="s">
        <v>1118</v>
      </c>
      <c r="E541" s="6" t="s">
        <v>43</v>
      </c>
      <c r="F541" s="6" t="s">
        <v>343</v>
      </c>
      <c r="G541" s="8" t="s">
        <v>37</v>
      </c>
      <c r="H541" s="7">
        <v>25.02075060191617</v>
      </c>
      <c r="I541" s="7">
        <v>12.885375755946631</v>
      </c>
      <c r="J541" s="7">
        <v>3.5441595392655501</v>
      </c>
      <c r="K541" s="7">
        <v>27.001927335529</v>
      </c>
      <c r="L541" s="7">
        <v>66.377479674796746</v>
      </c>
      <c r="M541" s="7">
        <v>0</v>
      </c>
      <c r="N541" s="7">
        <v>29.270457622486798</v>
      </c>
      <c r="O541" s="7">
        <v>38.234360716335701</v>
      </c>
      <c r="P541" s="7">
        <v>43.223812870870482</v>
      </c>
      <c r="Q541" s="7">
        <v>54.184999999999995</v>
      </c>
      <c r="R541" s="7">
        <v>24.243282177176198</v>
      </c>
      <c r="S541" s="7">
        <v>59.262500000000003</v>
      </c>
      <c r="T541" s="7">
        <v>24.484999999999999</v>
      </c>
      <c r="U541" s="7">
        <v>93.82</v>
      </c>
      <c r="V541" s="7">
        <v>26.67</v>
      </c>
      <c r="W541" s="7">
        <v>94.62</v>
      </c>
      <c r="X541" s="7">
        <v>5</v>
      </c>
      <c r="Y541" s="7">
        <v>16.905901116427501</v>
      </c>
      <c r="Z541" s="7">
        <v>54.382826475849797</v>
      </c>
      <c r="AA541" s="7">
        <v>8.7784999999999993</v>
      </c>
    </row>
    <row r="542" spans="1:27" ht="14.25" x14ac:dyDescent="0.2">
      <c r="A542" s="8" t="s">
        <v>1119</v>
      </c>
      <c r="B542" s="9" t="s">
        <v>965</v>
      </c>
      <c r="C542" s="6" t="s">
        <v>966</v>
      </c>
      <c r="D542" s="6" t="s">
        <v>222</v>
      </c>
      <c r="E542" s="6" t="s">
        <v>43</v>
      </c>
      <c r="F542" s="6" t="s">
        <v>343</v>
      </c>
      <c r="G542" s="8" t="s">
        <v>37</v>
      </c>
      <c r="H542" s="7">
        <v>20.237297190004622</v>
      </c>
      <c r="I542" s="7">
        <v>12.938496281871236</v>
      </c>
      <c r="J542" s="7">
        <v>3.6959324704787102</v>
      </c>
      <c r="K542" s="7">
        <v>27.001927335529</v>
      </c>
      <c r="L542" s="7">
        <v>66.377479674796746</v>
      </c>
      <c r="M542" s="7">
        <v>0</v>
      </c>
      <c r="N542" s="7">
        <v>29.270457622486798</v>
      </c>
      <c r="O542" s="7">
        <v>38.234360716335701</v>
      </c>
      <c r="P542" s="7">
        <v>31.185498552204699</v>
      </c>
      <c r="Q542" s="7">
        <v>38.924681387534342</v>
      </c>
      <c r="R542" s="7">
        <v>15.772814992977397</v>
      </c>
      <c r="S542" s="7">
        <v>46.532499999999999</v>
      </c>
      <c r="T542" s="7">
        <v>1.5600000000000023</v>
      </c>
      <c r="U542" s="7">
        <v>78.23</v>
      </c>
      <c r="V542" s="7">
        <v>0.37999999999999545</v>
      </c>
      <c r="W542" s="7">
        <v>96.204542583562286</v>
      </c>
      <c r="X542" s="7">
        <v>5</v>
      </c>
      <c r="Y542" s="7">
        <v>14.938271604938294</v>
      </c>
      <c r="Z542" s="7">
        <v>24.436216762032998</v>
      </c>
      <c r="AA542" s="7">
        <v>8.7784999999999993</v>
      </c>
    </row>
    <row r="543" spans="1:27" ht="14.25" x14ac:dyDescent="0.2">
      <c r="A543" s="8" t="s">
        <v>1120</v>
      </c>
      <c r="B543" s="9" t="s">
        <v>965</v>
      </c>
      <c r="C543" s="6" t="s">
        <v>966</v>
      </c>
      <c r="D543" s="6" t="s">
        <v>1121</v>
      </c>
      <c r="E543" s="6" t="s">
        <v>46</v>
      </c>
      <c r="F543" s="6" t="s">
        <v>343</v>
      </c>
      <c r="G543" s="8" t="s">
        <v>37</v>
      </c>
      <c r="H543" s="7">
        <v>18.532254992267987</v>
      </c>
      <c r="I543" s="7">
        <v>13.494988928404107</v>
      </c>
      <c r="J543" s="7">
        <v>5.2859114605726196</v>
      </c>
      <c r="K543" s="7">
        <v>27.001927335529</v>
      </c>
      <c r="L543" s="7">
        <v>66.377479674796746</v>
      </c>
      <c r="M543" s="7">
        <v>0</v>
      </c>
      <c r="N543" s="7">
        <v>29.270457622486798</v>
      </c>
      <c r="O543" s="7">
        <v>38.234360716335701</v>
      </c>
      <c r="P543" s="7">
        <v>26.08815408806381</v>
      </c>
      <c r="Q543" s="7">
        <v>31.671499999999998</v>
      </c>
      <c r="R543" s="7">
        <v>13.893885220159524</v>
      </c>
      <c r="S543" s="7">
        <v>39.31</v>
      </c>
      <c r="T543" s="7">
        <v>6.019999999999996</v>
      </c>
      <c r="U543" s="7">
        <v>58.12</v>
      </c>
      <c r="V543" s="7">
        <v>6.4399999999999977</v>
      </c>
      <c r="W543" s="7">
        <v>73.09</v>
      </c>
      <c r="X543" s="7">
        <v>5</v>
      </c>
      <c r="Y543" s="7">
        <v>8.5432639649507962</v>
      </c>
      <c r="Z543" s="7">
        <v>29.710512950736501</v>
      </c>
      <c r="AA543" s="7">
        <v>8.7784999999999993</v>
      </c>
    </row>
    <row r="544" spans="1:27" ht="14.25" x14ac:dyDescent="0.2">
      <c r="A544" s="8" t="s">
        <v>1122</v>
      </c>
      <c r="B544" s="9" t="s">
        <v>965</v>
      </c>
      <c r="C544" s="6" t="s">
        <v>966</v>
      </c>
      <c r="D544" s="6" t="s">
        <v>1123</v>
      </c>
      <c r="E544" s="6" t="s">
        <v>46</v>
      </c>
      <c r="F544" s="6" t="s">
        <v>343</v>
      </c>
      <c r="G544" s="8" t="s">
        <v>37</v>
      </c>
      <c r="H544" s="7">
        <v>22.206727646402946</v>
      </c>
      <c r="I544" s="7">
        <v>15.437840491560307</v>
      </c>
      <c r="J544" s="7">
        <v>10.8369159267332</v>
      </c>
      <c r="K544" s="7">
        <v>27.001927335529</v>
      </c>
      <c r="L544" s="7">
        <v>66.377479674796746</v>
      </c>
      <c r="M544" s="7">
        <v>0</v>
      </c>
      <c r="N544" s="7">
        <v>29.270457622486798</v>
      </c>
      <c r="O544" s="7">
        <v>38.234360716335701</v>
      </c>
      <c r="P544" s="7">
        <v>32.360058378666906</v>
      </c>
      <c r="Q544" s="7">
        <v>39.263000000000005</v>
      </c>
      <c r="R544" s="7">
        <v>15.60464594666726</v>
      </c>
      <c r="S544" s="7">
        <v>52.064999999999998</v>
      </c>
      <c r="T544" s="7">
        <v>6.7900000000000063</v>
      </c>
      <c r="U544" s="7">
        <v>61.82</v>
      </c>
      <c r="V544" s="7">
        <v>24.39</v>
      </c>
      <c r="W544" s="7">
        <v>96.81</v>
      </c>
      <c r="X544" s="7">
        <v>5</v>
      </c>
      <c r="Y544" s="7">
        <v>13.27963176064452</v>
      </c>
      <c r="Z544" s="7">
        <v>27.080820265379998</v>
      </c>
      <c r="AA544" s="7">
        <v>8.7784999999999993</v>
      </c>
    </row>
    <row r="545" spans="1:27" ht="14.25" x14ac:dyDescent="0.2">
      <c r="A545" s="8" t="s">
        <v>1124</v>
      </c>
      <c r="B545" s="9" t="s">
        <v>965</v>
      </c>
      <c r="C545" s="6" t="s">
        <v>966</v>
      </c>
      <c r="D545" s="6" t="s">
        <v>1125</v>
      </c>
      <c r="E545" s="6" t="s">
        <v>62</v>
      </c>
      <c r="F545" s="6" t="s">
        <v>343</v>
      </c>
      <c r="G545" s="8" t="s">
        <v>37</v>
      </c>
      <c r="H545" s="7">
        <v>16.789026329292319</v>
      </c>
      <c r="I545" s="7">
        <v>12.489455993716311</v>
      </c>
      <c r="J545" s="7">
        <v>2.4129602186074899</v>
      </c>
      <c r="K545" s="7">
        <v>27.001927335529</v>
      </c>
      <c r="L545" s="7">
        <v>66.377479674796746</v>
      </c>
      <c r="M545" s="7">
        <v>0</v>
      </c>
      <c r="N545" s="7">
        <v>29.270457622486798</v>
      </c>
      <c r="O545" s="7">
        <v>38.234360716335701</v>
      </c>
      <c r="P545" s="7">
        <v>23.238381832656337</v>
      </c>
      <c r="Q545" s="7">
        <v>19.292198113207547</v>
      </c>
      <c r="R545" s="7">
        <v>15.321256468433303</v>
      </c>
      <c r="S545" s="7">
        <v>46.964999999999996</v>
      </c>
      <c r="T545" s="7">
        <v>8.7800000000000011</v>
      </c>
      <c r="U545" s="7">
        <v>13.230000000000004</v>
      </c>
      <c r="V545" s="7">
        <v>17.001320754716986</v>
      </c>
      <c r="W545" s="7">
        <v>64.259999999999991</v>
      </c>
      <c r="X545" s="7">
        <v>5</v>
      </c>
      <c r="Y545" s="7">
        <v>16.793035664139296</v>
      </c>
      <c r="Z545" s="7">
        <v>18.920454545454618</v>
      </c>
      <c r="AA545" s="7">
        <v>8.7784999999999993</v>
      </c>
    </row>
    <row r="546" spans="1:27" ht="14.25" x14ac:dyDescent="0.2">
      <c r="A546" s="8" t="s">
        <v>1126</v>
      </c>
      <c r="B546" s="9" t="s">
        <v>965</v>
      </c>
      <c r="C546" s="6" t="s">
        <v>966</v>
      </c>
      <c r="D546" s="6" t="s">
        <v>1127</v>
      </c>
      <c r="E546" s="6" t="s">
        <v>62</v>
      </c>
      <c r="F546" s="6" t="s">
        <v>343</v>
      </c>
      <c r="G546" s="8" t="s">
        <v>37</v>
      </c>
      <c r="H546" s="7">
        <v>19.081387470540566</v>
      </c>
      <c r="I546" s="7">
        <v>14.118963440969791</v>
      </c>
      <c r="J546" s="7">
        <v>4.6626807445948799</v>
      </c>
      <c r="K546" s="7">
        <v>28.054558914476367</v>
      </c>
      <c r="L546" s="7">
        <v>66.377479674796746</v>
      </c>
      <c r="M546" s="7">
        <v>5.2631578947368398</v>
      </c>
      <c r="N546" s="7">
        <v>29.270457622486798</v>
      </c>
      <c r="O546" s="7">
        <v>38.234360716335701</v>
      </c>
      <c r="P546" s="7">
        <v>26.525023514896731</v>
      </c>
      <c r="Q546" s="7">
        <v>28.198250000000002</v>
      </c>
      <c r="R546" s="7">
        <v>7.824308787241824</v>
      </c>
      <c r="S546" s="7">
        <v>60.58</v>
      </c>
      <c r="T546" s="7">
        <v>5.4300000000000068</v>
      </c>
      <c r="U546" s="7">
        <v>26.972499999999997</v>
      </c>
      <c r="V546" s="7">
        <v>27.409999999999997</v>
      </c>
      <c r="W546" s="7">
        <v>92.44</v>
      </c>
      <c r="X546" s="7">
        <v>5</v>
      </c>
      <c r="Y546" s="7">
        <v>0</v>
      </c>
      <c r="Z546" s="7">
        <v>22.518735148967295</v>
      </c>
      <c r="AA546" s="7">
        <v>8.7784999999999993</v>
      </c>
    </row>
    <row r="547" spans="1:27" ht="14.25" x14ac:dyDescent="0.2">
      <c r="A547" s="8" t="s">
        <v>1128</v>
      </c>
      <c r="B547" s="9" t="s">
        <v>965</v>
      </c>
      <c r="C547" s="6" t="s">
        <v>966</v>
      </c>
      <c r="D547" s="6" t="s">
        <v>1129</v>
      </c>
      <c r="E547" s="6" t="s">
        <v>46</v>
      </c>
      <c r="F547" s="6" t="s">
        <v>343</v>
      </c>
      <c r="G547" s="8" t="s">
        <v>37</v>
      </c>
      <c r="H547" s="7">
        <v>23.024910273629487</v>
      </c>
      <c r="I547" s="7">
        <v>15.313586589375275</v>
      </c>
      <c r="J547" s="7">
        <v>10.481904777633099</v>
      </c>
      <c r="K547" s="7">
        <v>27.001927335529</v>
      </c>
      <c r="L547" s="7">
        <v>66.377479674796746</v>
      </c>
      <c r="M547" s="7">
        <v>0</v>
      </c>
      <c r="N547" s="7">
        <v>29.270457622486798</v>
      </c>
      <c r="O547" s="7">
        <v>38.234360716335701</v>
      </c>
      <c r="P547" s="7">
        <v>34.591895800010811</v>
      </c>
      <c r="Q547" s="7">
        <v>40.726999999999997</v>
      </c>
      <c r="R547" s="7">
        <v>9.4902395000270214</v>
      </c>
      <c r="S547" s="7">
        <v>72.525000000000006</v>
      </c>
      <c r="T547" s="7">
        <v>40.75</v>
      </c>
      <c r="U547" s="7">
        <v>14.310000000000002</v>
      </c>
      <c r="V547" s="7">
        <v>58.07</v>
      </c>
      <c r="W547" s="7">
        <v>99.99</v>
      </c>
      <c r="X547" s="7">
        <v>5</v>
      </c>
      <c r="Y547" s="7">
        <v>4.0252247417147942</v>
      </c>
      <c r="Z547" s="7">
        <v>21.132008516678496</v>
      </c>
      <c r="AA547" s="7">
        <v>8.7784999999999993</v>
      </c>
    </row>
    <row r="548" spans="1:27" ht="14.25" x14ac:dyDescent="0.2">
      <c r="A548" s="8" t="s">
        <v>1130</v>
      </c>
      <c r="B548" s="9" t="s">
        <v>965</v>
      </c>
      <c r="C548" s="6" t="s">
        <v>966</v>
      </c>
      <c r="D548" s="6" t="s">
        <v>1131</v>
      </c>
      <c r="E548" s="6" t="s">
        <v>46</v>
      </c>
      <c r="F548" s="6" t="s">
        <v>343</v>
      </c>
      <c r="G548" s="8" t="s">
        <v>37</v>
      </c>
      <c r="H548" s="7">
        <v>20.336171336656101</v>
      </c>
      <c r="I548" s="7">
        <v>12.946076042266055</v>
      </c>
      <c r="J548" s="7">
        <v>3.71758892874962</v>
      </c>
      <c r="K548" s="7">
        <v>27.001927335529</v>
      </c>
      <c r="L548" s="7">
        <v>66.377479674796746</v>
      </c>
      <c r="M548" s="7">
        <v>0</v>
      </c>
      <c r="N548" s="7">
        <v>29.270457622486798</v>
      </c>
      <c r="O548" s="7">
        <v>38.234360716335701</v>
      </c>
      <c r="P548" s="7">
        <v>31.421314278241169</v>
      </c>
      <c r="Q548" s="7">
        <v>45.032879500741885</v>
      </c>
      <c r="R548" s="7">
        <v>7.6191561948610289</v>
      </c>
      <c r="S548" s="7">
        <v>51.802499999999995</v>
      </c>
      <c r="T548" s="7">
        <v>8.7800000000000011</v>
      </c>
      <c r="U548" s="7">
        <v>83.06</v>
      </c>
      <c r="V548" s="7">
        <v>17.001320754716986</v>
      </c>
      <c r="W548" s="7">
        <v>96.204542583562286</v>
      </c>
      <c r="X548" s="7">
        <v>5</v>
      </c>
      <c r="Y548" s="7">
        <v>2.1004942339373969</v>
      </c>
      <c r="Z548" s="7">
        <v>17.497136311569321</v>
      </c>
      <c r="AA548" s="7">
        <v>8.7784999999999993</v>
      </c>
    </row>
    <row r="549" spans="1:27" ht="14.25" x14ac:dyDescent="0.2">
      <c r="A549" s="8" t="s">
        <v>1132</v>
      </c>
      <c r="B549" s="9" t="s">
        <v>965</v>
      </c>
      <c r="C549" s="6" t="s">
        <v>966</v>
      </c>
      <c r="D549" s="6" t="s">
        <v>1133</v>
      </c>
      <c r="E549" s="6" t="s">
        <v>62</v>
      </c>
      <c r="F549" s="6" t="s">
        <v>343</v>
      </c>
      <c r="G549" s="8" t="s">
        <v>37</v>
      </c>
      <c r="H549" s="7">
        <v>17.909998127275536</v>
      </c>
      <c r="I549" s="7">
        <v>15.185070062914479</v>
      </c>
      <c r="J549" s="7">
        <v>5.3026846268428498</v>
      </c>
      <c r="K549" s="7">
        <v>29.10719049342374</v>
      </c>
      <c r="L549" s="7">
        <v>66.377479674796746</v>
      </c>
      <c r="M549" s="7">
        <v>10.526315789473699</v>
      </c>
      <c r="N549" s="7">
        <v>29.270457622486798</v>
      </c>
      <c r="O549" s="7">
        <v>38.234360716335701</v>
      </c>
      <c r="P549" s="7">
        <v>21.997390223817121</v>
      </c>
      <c r="Q549" s="7">
        <v>24.486499999999999</v>
      </c>
      <c r="R549" s="7">
        <v>19.019475559542798</v>
      </c>
      <c r="S549" s="7">
        <v>22.974999999999994</v>
      </c>
      <c r="T549" s="7">
        <v>21.769999999999996</v>
      </c>
      <c r="U549" s="7">
        <v>22.810000000000002</v>
      </c>
      <c r="V549" s="7">
        <v>43.69</v>
      </c>
      <c r="W549" s="7">
        <v>27.060000000000002</v>
      </c>
      <c r="X549" s="7">
        <v>5</v>
      </c>
      <c r="Y549" s="7">
        <v>23.776223776223802</v>
      </c>
      <c r="Z549" s="7">
        <v>19.746954685723594</v>
      </c>
      <c r="AA549" s="7">
        <v>8.7784999999999993</v>
      </c>
    </row>
    <row r="550" spans="1:27" ht="14.25" x14ac:dyDescent="0.2">
      <c r="A550" s="8" t="s">
        <v>1134</v>
      </c>
      <c r="B550" s="9" t="s">
        <v>965</v>
      </c>
      <c r="C550" s="6" t="s">
        <v>966</v>
      </c>
      <c r="D550" s="6" t="s">
        <v>1135</v>
      </c>
      <c r="E550" s="6" t="s">
        <v>62</v>
      </c>
      <c r="F550" s="6" t="s">
        <v>343</v>
      </c>
      <c r="G550" s="8" t="s">
        <v>37</v>
      </c>
      <c r="H550" s="7">
        <v>12.73514319031543</v>
      </c>
      <c r="I550" s="7">
        <v>13.21313752058221</v>
      </c>
      <c r="J550" s="7">
        <v>3.2776142051416501</v>
      </c>
      <c r="K550" s="7">
        <v>27.528243125002682</v>
      </c>
      <c r="L550" s="7">
        <v>66.377479674796746</v>
      </c>
      <c r="M550" s="7">
        <v>2.6315789473684199</v>
      </c>
      <c r="N550" s="7">
        <v>29.270457622486798</v>
      </c>
      <c r="O550" s="7">
        <v>38.234360716335701</v>
      </c>
      <c r="P550" s="7">
        <v>12.018151694915261</v>
      </c>
      <c r="Q550" s="7">
        <v>11.055499999999999</v>
      </c>
      <c r="R550" s="7">
        <v>8.3598792372881494</v>
      </c>
      <c r="S550" s="7">
        <v>21.260000000000005</v>
      </c>
      <c r="T550" s="7">
        <v>0.10999999999999943</v>
      </c>
      <c r="U550" s="7">
        <v>2.2999999999999972</v>
      </c>
      <c r="V550" s="7">
        <v>0.73999999999999488</v>
      </c>
      <c r="W550" s="7">
        <v>64.81</v>
      </c>
      <c r="X550" s="7">
        <v>5</v>
      </c>
      <c r="Y550" s="7">
        <v>0</v>
      </c>
      <c r="Z550" s="7">
        <v>24.661016949152597</v>
      </c>
      <c r="AA550" s="7">
        <v>8.7784999999999993</v>
      </c>
    </row>
    <row r="551" spans="1:27" ht="14.25" x14ac:dyDescent="0.2">
      <c r="A551" s="8" t="s">
        <v>1136</v>
      </c>
      <c r="B551" s="9" t="s">
        <v>965</v>
      </c>
      <c r="C551" s="6" t="s">
        <v>966</v>
      </c>
      <c r="D551" s="6" t="s">
        <v>1137</v>
      </c>
      <c r="E551" s="6" t="s">
        <v>62</v>
      </c>
      <c r="F551" s="6" t="s">
        <v>343</v>
      </c>
      <c r="G551" s="8" t="s">
        <v>37</v>
      </c>
      <c r="H551" s="7">
        <v>16.87255515909288</v>
      </c>
      <c r="I551" s="7">
        <v>12.964053620677339</v>
      </c>
      <c r="J551" s="7">
        <v>3.7689534384961401</v>
      </c>
      <c r="K551" s="7">
        <v>27.001927335529</v>
      </c>
      <c r="L551" s="7">
        <v>66.377479674796746</v>
      </c>
      <c r="M551" s="7">
        <v>0</v>
      </c>
      <c r="N551" s="7">
        <v>29.270457622486798</v>
      </c>
      <c r="O551" s="7">
        <v>38.234360716335701</v>
      </c>
      <c r="P551" s="7">
        <v>22.735307466716193</v>
      </c>
      <c r="Q551" s="7">
        <v>29.169499999999999</v>
      </c>
      <c r="R551" s="7">
        <v>7.6962686667904787</v>
      </c>
      <c r="S551" s="7">
        <v>39.945</v>
      </c>
      <c r="T551" s="7">
        <v>0.62000000000000455</v>
      </c>
      <c r="U551" s="7">
        <v>50.604999999999997</v>
      </c>
      <c r="V551" s="7">
        <v>0.62000000000000455</v>
      </c>
      <c r="W551" s="7">
        <v>88.06</v>
      </c>
      <c r="X551" s="7">
        <v>5</v>
      </c>
      <c r="Y551" s="7">
        <v>2.3920956838274066</v>
      </c>
      <c r="Z551" s="7">
        <v>17.222383299507101</v>
      </c>
      <c r="AA551" s="7">
        <v>8.7784999999999993</v>
      </c>
    </row>
    <row r="552" spans="1:27" ht="14.25" x14ac:dyDescent="0.2">
      <c r="A552" s="8" t="s">
        <v>1138</v>
      </c>
      <c r="B552" s="9" t="s">
        <v>965</v>
      </c>
      <c r="C552" s="6" t="s">
        <v>966</v>
      </c>
      <c r="D552" s="6" t="s">
        <v>1139</v>
      </c>
      <c r="E552" s="6" t="s">
        <v>46</v>
      </c>
      <c r="F552" s="6" t="s">
        <v>343</v>
      </c>
      <c r="G552" s="8" t="s">
        <v>37</v>
      </c>
      <c r="H552" s="7">
        <v>18.577569333562753</v>
      </c>
      <c r="I552" s="7">
        <v>12.764814166184442</v>
      </c>
      <c r="J552" s="7">
        <v>3.19969785423072</v>
      </c>
      <c r="K552" s="7">
        <v>27.001927335529</v>
      </c>
      <c r="L552" s="7">
        <v>66.377479674796746</v>
      </c>
      <c r="M552" s="7">
        <v>0</v>
      </c>
      <c r="N552" s="7">
        <v>29.270457622486798</v>
      </c>
      <c r="O552" s="7">
        <v>38.234360716335701</v>
      </c>
      <c r="P552" s="7">
        <v>27.296702084630219</v>
      </c>
      <c r="Q552" s="7">
        <v>27.154506849315066</v>
      </c>
      <c r="R552" s="7">
        <v>23.947248362260474</v>
      </c>
      <c r="S552" s="7">
        <v>34.28</v>
      </c>
      <c r="T552" s="7">
        <v>8.7800000000000011</v>
      </c>
      <c r="U552" s="7">
        <v>54.548356164383563</v>
      </c>
      <c r="V552" s="7">
        <v>1.6099999999999994</v>
      </c>
      <c r="W552" s="7">
        <v>49.43</v>
      </c>
      <c r="X552" s="7">
        <v>5</v>
      </c>
      <c r="Y552" s="7">
        <v>25.940938042848899</v>
      </c>
      <c r="Z552" s="7">
        <v>35.128617363344105</v>
      </c>
      <c r="AA552" s="7">
        <v>8.7784999999999993</v>
      </c>
    </row>
    <row r="553" spans="1:27" ht="14.25" x14ac:dyDescent="0.2">
      <c r="A553" s="8" t="s">
        <v>1140</v>
      </c>
      <c r="B553" s="9" t="s">
        <v>965</v>
      </c>
      <c r="C553" s="6" t="s">
        <v>966</v>
      </c>
      <c r="D553" s="6" t="s">
        <v>1141</v>
      </c>
      <c r="E553" s="6" t="s">
        <v>43</v>
      </c>
      <c r="F553" s="6" t="s">
        <v>343</v>
      </c>
      <c r="G553" s="8" t="s">
        <v>37</v>
      </c>
      <c r="H553" s="7">
        <v>20.514504846361682</v>
      </c>
      <c r="I553" s="7">
        <v>12.343300705039701</v>
      </c>
      <c r="J553" s="7">
        <v>1.9953736795314601</v>
      </c>
      <c r="K553" s="7">
        <v>27.001927335529</v>
      </c>
      <c r="L553" s="7">
        <v>66.377479674796746</v>
      </c>
      <c r="M553" s="7">
        <v>0</v>
      </c>
      <c r="N553" s="7">
        <v>29.270457622486798</v>
      </c>
      <c r="O553" s="7">
        <v>38.234360716335701</v>
      </c>
      <c r="P553" s="7">
        <v>32.771311058344651</v>
      </c>
      <c r="Q553" s="7">
        <v>39.386000000000003</v>
      </c>
      <c r="R553" s="7">
        <v>15.54477764586162</v>
      </c>
      <c r="S553" s="7">
        <v>53.994999999999997</v>
      </c>
      <c r="T553" s="7">
        <v>0.17000000000000171</v>
      </c>
      <c r="U553" s="7">
        <v>75.92</v>
      </c>
      <c r="V553" s="7">
        <v>7.7600000000000051</v>
      </c>
      <c r="W553" s="7">
        <v>99.3</v>
      </c>
      <c r="X553" s="7">
        <v>5</v>
      </c>
      <c r="Y553" s="7">
        <v>15.241971958389897</v>
      </c>
      <c r="Z553" s="7">
        <v>22.916666666666686</v>
      </c>
      <c r="AA553" s="7">
        <v>8.7784999999999993</v>
      </c>
    </row>
    <row r="554" spans="1:27" ht="14.25" x14ac:dyDescent="0.2">
      <c r="A554" s="8" t="s">
        <v>1142</v>
      </c>
      <c r="B554" s="9" t="s">
        <v>965</v>
      </c>
      <c r="C554" s="6" t="s">
        <v>966</v>
      </c>
      <c r="D554" s="6" t="s">
        <v>1143</v>
      </c>
      <c r="E554" s="6" t="s">
        <v>43</v>
      </c>
      <c r="F554" s="6" t="s">
        <v>343</v>
      </c>
      <c r="G554" s="8" t="s">
        <v>37</v>
      </c>
      <c r="H554" s="7">
        <v>19.919701165179145</v>
      </c>
      <c r="I554" s="7">
        <v>13.170521366309364</v>
      </c>
      <c r="J554" s="7">
        <v>4.3588612831590696</v>
      </c>
      <c r="K554" s="7">
        <v>27.001927335529</v>
      </c>
      <c r="L554" s="7">
        <v>66.377479674796746</v>
      </c>
      <c r="M554" s="7">
        <v>0</v>
      </c>
      <c r="N554" s="7">
        <v>29.270457622486798</v>
      </c>
      <c r="O554" s="7">
        <v>38.234360716335701</v>
      </c>
      <c r="P554" s="7">
        <v>30.043470863483812</v>
      </c>
      <c r="Q554" s="7">
        <v>30.264499999999998</v>
      </c>
      <c r="R554" s="7">
        <v>21.006677158709525</v>
      </c>
      <c r="S554" s="7">
        <v>47.674999999999997</v>
      </c>
      <c r="T554" s="7">
        <v>0.57999999999999829</v>
      </c>
      <c r="U554" s="7">
        <v>52.96</v>
      </c>
      <c r="V554" s="7">
        <v>3.8599999999999994</v>
      </c>
      <c r="W554" s="7">
        <v>87.49</v>
      </c>
      <c r="X554" s="7">
        <v>5</v>
      </c>
      <c r="Y554" s="7">
        <v>23.363386907095304</v>
      </c>
      <c r="Z554" s="7">
        <v>28.521434820647499</v>
      </c>
      <c r="AA554" s="7">
        <v>8.7784999999999993</v>
      </c>
    </row>
    <row r="555" spans="1:27" ht="14.25" x14ac:dyDescent="0.2">
      <c r="A555" s="8" t="s">
        <v>1144</v>
      </c>
      <c r="B555" s="9" t="s">
        <v>965</v>
      </c>
      <c r="C555" s="6" t="s">
        <v>966</v>
      </c>
      <c r="D555" s="6" t="s">
        <v>1145</v>
      </c>
      <c r="E555" s="6" t="s">
        <v>62</v>
      </c>
      <c r="F555" s="6" t="s">
        <v>343</v>
      </c>
      <c r="G555" s="8" t="s">
        <v>37</v>
      </c>
      <c r="H555" s="7">
        <v>16.392926082396858</v>
      </c>
      <c r="I555" s="7">
        <v>14.303368825173846</v>
      </c>
      <c r="J555" s="7">
        <v>7.5955683084861603</v>
      </c>
      <c r="K555" s="7">
        <v>27.001927335529</v>
      </c>
      <c r="L555" s="7">
        <v>66.377479674796746</v>
      </c>
      <c r="M555" s="7">
        <v>0</v>
      </c>
      <c r="N555" s="7">
        <v>29.270457622486798</v>
      </c>
      <c r="O555" s="7">
        <v>38.234360716335701</v>
      </c>
      <c r="P555" s="7">
        <v>19.527261968231372</v>
      </c>
      <c r="Q555" s="7">
        <v>14.587250000000001</v>
      </c>
      <c r="R555" s="7">
        <v>14.980904920578427</v>
      </c>
      <c r="S555" s="7">
        <v>38.5</v>
      </c>
      <c r="T555" s="7">
        <v>0.89000000000000057</v>
      </c>
      <c r="U555" s="7">
        <v>1.0100000000000051</v>
      </c>
      <c r="V555" s="7">
        <v>2.9849999999999994</v>
      </c>
      <c r="W555" s="7">
        <v>87.13</v>
      </c>
      <c r="X555" s="7">
        <v>5</v>
      </c>
      <c r="Y555" s="7">
        <v>10.376011423131899</v>
      </c>
      <c r="Z555" s="7">
        <v>30.393096836049907</v>
      </c>
      <c r="AA555" s="7">
        <v>8.7784999999999993</v>
      </c>
    </row>
    <row r="556" spans="1:27" ht="14.25" x14ac:dyDescent="0.2">
      <c r="A556" s="8" t="s">
        <v>1146</v>
      </c>
      <c r="B556" s="9" t="s">
        <v>965</v>
      </c>
      <c r="C556" s="6" t="s">
        <v>966</v>
      </c>
      <c r="D556" s="6" t="s">
        <v>1147</v>
      </c>
      <c r="E556" s="6" t="s">
        <v>62</v>
      </c>
      <c r="F556" s="6" t="s">
        <v>343</v>
      </c>
      <c r="G556" s="8" t="s">
        <v>37</v>
      </c>
      <c r="H556" s="7">
        <v>14.445572900979847</v>
      </c>
      <c r="I556" s="7">
        <v>13.356050459170474</v>
      </c>
      <c r="J556" s="7">
        <v>4.88894440561939</v>
      </c>
      <c r="K556" s="7">
        <v>27.001927335529</v>
      </c>
      <c r="L556" s="7">
        <v>66.377479674796746</v>
      </c>
      <c r="M556" s="7">
        <v>0</v>
      </c>
      <c r="N556" s="7">
        <v>29.270457622486798</v>
      </c>
      <c r="O556" s="7">
        <v>38.234360716335701</v>
      </c>
      <c r="P556" s="7">
        <v>16.079856563693912</v>
      </c>
      <c r="Q556" s="7">
        <v>22.042250000000003</v>
      </c>
      <c r="R556" s="7">
        <v>6.3773914092347734</v>
      </c>
      <c r="S556" s="7">
        <v>23.560000000000002</v>
      </c>
      <c r="T556" s="7">
        <v>15.450000000000003</v>
      </c>
      <c r="U556" s="7">
        <v>27.72</v>
      </c>
      <c r="V556" s="7">
        <v>3.5450000000000017</v>
      </c>
      <c r="W556" s="7">
        <v>53.73</v>
      </c>
      <c r="X556" s="7">
        <v>5</v>
      </c>
      <c r="Y556" s="7">
        <v>4.1844983357108987</v>
      </c>
      <c r="Z556" s="7">
        <v>8.3620689655172953</v>
      </c>
      <c r="AA556" s="7">
        <v>8.7784999999999993</v>
      </c>
    </row>
    <row r="557" spans="1:27" ht="14.25" x14ac:dyDescent="0.2">
      <c r="A557" s="8" t="s">
        <v>1148</v>
      </c>
      <c r="B557" s="9" t="s">
        <v>965</v>
      </c>
      <c r="C557" s="6" t="s">
        <v>966</v>
      </c>
      <c r="D557" s="6" t="s">
        <v>1149</v>
      </c>
      <c r="E557" s="6" t="s">
        <v>62</v>
      </c>
      <c r="F557" s="6" t="s">
        <v>343</v>
      </c>
      <c r="G557" s="8" t="s">
        <v>37</v>
      </c>
      <c r="H557" s="7">
        <v>16.937823161569227</v>
      </c>
      <c r="I557" s="7">
        <v>12.300176697853471</v>
      </c>
      <c r="J557" s="7">
        <v>1.8721622304279499</v>
      </c>
      <c r="K557" s="7">
        <v>27.001927335529</v>
      </c>
      <c r="L557" s="7">
        <v>66.377479674796746</v>
      </c>
      <c r="M557" s="7">
        <v>0</v>
      </c>
      <c r="N557" s="7">
        <v>29.270457622486798</v>
      </c>
      <c r="O557" s="7">
        <v>38.234360716335701</v>
      </c>
      <c r="P557" s="7">
        <v>23.894292857142862</v>
      </c>
      <c r="Q557" s="7">
        <v>19.580750000000002</v>
      </c>
      <c r="R557" s="7">
        <v>15.58748214285715</v>
      </c>
      <c r="S557" s="7">
        <v>49.135000000000005</v>
      </c>
      <c r="T557" s="7">
        <v>4.4525000000000006</v>
      </c>
      <c r="U557" s="7">
        <v>12.829999999999998</v>
      </c>
      <c r="V557" s="7">
        <v>1</v>
      </c>
      <c r="W557" s="7">
        <v>91.64</v>
      </c>
      <c r="X557" s="7">
        <v>5</v>
      </c>
      <c r="Y557" s="7">
        <v>0</v>
      </c>
      <c r="Z557" s="7">
        <v>53.571428571428598</v>
      </c>
      <c r="AA557" s="7">
        <v>8.7784999999999993</v>
      </c>
    </row>
    <row r="558" spans="1:27" ht="14.25" x14ac:dyDescent="0.2">
      <c r="A558" s="8" t="s">
        <v>1150</v>
      </c>
      <c r="B558" s="9" t="s">
        <v>965</v>
      </c>
      <c r="C558" s="6" t="s">
        <v>966</v>
      </c>
      <c r="D558" s="6" t="s">
        <v>1151</v>
      </c>
      <c r="E558" s="6" t="s">
        <v>43</v>
      </c>
      <c r="F558" s="6" t="s">
        <v>343</v>
      </c>
      <c r="G558" s="8" t="s">
        <v>37</v>
      </c>
      <c r="H558" s="7">
        <v>20.431289096327411</v>
      </c>
      <c r="I558" s="7">
        <v>14.137521372820087</v>
      </c>
      <c r="J558" s="7">
        <v>7.1217184446182804</v>
      </c>
      <c r="K558" s="7">
        <v>27.001927335529</v>
      </c>
      <c r="L558" s="7">
        <v>66.377479674796746</v>
      </c>
      <c r="M558" s="7">
        <v>0</v>
      </c>
      <c r="N558" s="7">
        <v>29.270457622486798</v>
      </c>
      <c r="O558" s="7">
        <v>38.234360716335701</v>
      </c>
      <c r="P558" s="7">
        <v>29.871940681588399</v>
      </c>
      <c r="Q558" s="7">
        <v>34.278499999999994</v>
      </c>
      <c r="R558" s="7">
        <v>19.991351703970999</v>
      </c>
      <c r="S558" s="7">
        <v>40.82</v>
      </c>
      <c r="T558" s="7">
        <v>11.879999999999995</v>
      </c>
      <c r="U558" s="7">
        <v>47.86</v>
      </c>
      <c r="V558" s="7">
        <v>13.790000000000006</v>
      </c>
      <c r="W558" s="7">
        <v>91.92</v>
      </c>
      <c r="X558" s="7">
        <v>5</v>
      </c>
      <c r="Y558" s="7">
        <v>5.2937863713160027</v>
      </c>
      <c r="Z558" s="7">
        <v>60.599334073251995</v>
      </c>
      <c r="AA558" s="7">
        <v>8.7784999999999993</v>
      </c>
    </row>
    <row r="559" spans="1:27" ht="14.25" x14ac:dyDescent="0.2">
      <c r="A559" s="8" t="s">
        <v>1152</v>
      </c>
      <c r="B559" s="9" t="s">
        <v>965</v>
      </c>
      <c r="C559" s="6" t="s">
        <v>966</v>
      </c>
      <c r="D559" s="6" t="s">
        <v>1153</v>
      </c>
      <c r="E559" s="6" t="s">
        <v>62</v>
      </c>
      <c r="F559" s="6" t="s">
        <v>343</v>
      </c>
      <c r="G559" s="8" t="s">
        <v>37</v>
      </c>
      <c r="H559" s="7">
        <v>12.5947993044688</v>
      </c>
      <c r="I559" s="7">
        <v>12.998498840781336</v>
      </c>
      <c r="J559" s="7">
        <v>3.86736835307899</v>
      </c>
      <c r="K559" s="7">
        <v>27.001927335529</v>
      </c>
      <c r="L559" s="7">
        <v>66.377479674796746</v>
      </c>
      <c r="M559" s="7">
        <v>0</v>
      </c>
      <c r="N559" s="7">
        <v>29.270457622486798</v>
      </c>
      <c r="O559" s="7">
        <v>38.234360716335701</v>
      </c>
      <c r="P559" s="7">
        <v>11.989249999999998</v>
      </c>
      <c r="Q559" s="7">
        <v>24.288499999999999</v>
      </c>
      <c r="R559" s="7">
        <v>2.1946249999999998</v>
      </c>
      <c r="S559" s="7">
        <v>6.9799999999999898</v>
      </c>
      <c r="T559" s="7">
        <v>28.799999999999997</v>
      </c>
      <c r="U559" s="7">
        <v>1.6099999999999994</v>
      </c>
      <c r="V559" s="7">
        <v>53.59</v>
      </c>
      <c r="W559" s="7">
        <v>44.18</v>
      </c>
      <c r="X559" s="7">
        <v>5</v>
      </c>
      <c r="Y559" s="7">
        <v>0</v>
      </c>
      <c r="Z559" s="7">
        <v>0</v>
      </c>
      <c r="AA559" s="7">
        <v>8.7784999999999993</v>
      </c>
    </row>
    <row r="560" spans="1:27" ht="14.25" x14ac:dyDescent="0.2">
      <c r="A560" s="8" t="s">
        <v>1154</v>
      </c>
      <c r="B560" s="9" t="s">
        <v>965</v>
      </c>
      <c r="C560" s="6" t="s">
        <v>966</v>
      </c>
      <c r="D560" s="6" t="s">
        <v>1155</v>
      </c>
      <c r="E560" s="6" t="s">
        <v>43</v>
      </c>
      <c r="F560" s="6" t="s">
        <v>343</v>
      </c>
      <c r="G560" s="8" t="s">
        <v>37</v>
      </c>
      <c r="H560" s="7">
        <v>22.70161101467442</v>
      </c>
      <c r="I560" s="7">
        <v>17.313204560476898</v>
      </c>
      <c r="J560" s="7">
        <v>16.1950989807806</v>
      </c>
      <c r="K560" s="7">
        <v>27.001927335529</v>
      </c>
      <c r="L560" s="7">
        <v>66.377479674796746</v>
      </c>
      <c r="M560" s="7">
        <v>0</v>
      </c>
      <c r="N560" s="7">
        <v>29.270457622486798</v>
      </c>
      <c r="O560" s="7">
        <v>38.234360716335701</v>
      </c>
      <c r="P560" s="7">
        <v>30.784220695970706</v>
      </c>
      <c r="Q560" s="7">
        <v>27.543500000000002</v>
      </c>
      <c r="R560" s="7">
        <v>20.18455173992675</v>
      </c>
      <c r="S560" s="7">
        <v>58.465000000000003</v>
      </c>
      <c r="T560" s="7">
        <v>1.3900000000000006</v>
      </c>
      <c r="U560" s="7">
        <v>40.56</v>
      </c>
      <c r="V560" s="7">
        <v>1.3900000000000006</v>
      </c>
      <c r="W560" s="7">
        <v>95</v>
      </c>
      <c r="X560" s="7">
        <v>5</v>
      </c>
      <c r="Y560" s="7">
        <v>15.979853479853503</v>
      </c>
      <c r="Z560" s="7">
        <v>40</v>
      </c>
      <c r="AA560" s="7">
        <v>8.7784999999999993</v>
      </c>
    </row>
    <row r="561" spans="1:27" ht="14.25" x14ac:dyDescent="0.2">
      <c r="A561" s="8" t="s">
        <v>1156</v>
      </c>
      <c r="B561" s="9" t="s">
        <v>965</v>
      </c>
      <c r="C561" s="6" t="s">
        <v>966</v>
      </c>
      <c r="D561" s="6" t="s">
        <v>1157</v>
      </c>
      <c r="E561" s="6" t="s">
        <v>43</v>
      </c>
      <c r="F561" s="6" t="s">
        <v>343</v>
      </c>
      <c r="G561" s="8" t="s">
        <v>37</v>
      </c>
      <c r="H561" s="7">
        <v>27.8701570883503</v>
      </c>
      <c r="I561" s="7">
        <v>12.968471603696988</v>
      </c>
      <c r="J561" s="7">
        <v>3.7815762471237102</v>
      </c>
      <c r="K561" s="7">
        <v>27.001927335529</v>
      </c>
      <c r="L561" s="7">
        <v>66.377479674796746</v>
      </c>
      <c r="M561" s="7">
        <v>0</v>
      </c>
      <c r="N561" s="7">
        <v>29.270457622486798</v>
      </c>
      <c r="O561" s="7">
        <v>38.234360716335701</v>
      </c>
      <c r="P561" s="7">
        <v>50.222685315330267</v>
      </c>
      <c r="Q561" s="7">
        <v>58.959499999999998</v>
      </c>
      <c r="R561" s="7">
        <v>27.93471328832565</v>
      </c>
      <c r="S561" s="7">
        <v>77.325000000000003</v>
      </c>
      <c r="T561" s="7">
        <v>53.58</v>
      </c>
      <c r="U561" s="7">
        <v>75.27</v>
      </c>
      <c r="V561" s="7">
        <v>37.06</v>
      </c>
      <c r="W561" s="7">
        <v>94.97</v>
      </c>
      <c r="X561" s="7">
        <v>5</v>
      </c>
      <c r="Y561" s="7">
        <v>33.161592505854799</v>
      </c>
      <c r="Z561" s="7">
        <v>36.637168141593001</v>
      </c>
      <c r="AA561" s="7">
        <v>8.7784999999999993</v>
      </c>
    </row>
    <row r="562" spans="1:27" ht="14.25" x14ac:dyDescent="0.2">
      <c r="A562" s="8" t="s">
        <v>1158</v>
      </c>
      <c r="B562" s="9" t="s">
        <v>965</v>
      </c>
      <c r="C562" s="6" t="s">
        <v>966</v>
      </c>
      <c r="D562" s="6" t="s">
        <v>1159</v>
      </c>
      <c r="E562" s="6" t="s">
        <v>46</v>
      </c>
      <c r="F562" s="6" t="s">
        <v>343</v>
      </c>
      <c r="G562" s="8" t="s">
        <v>37</v>
      </c>
      <c r="H562" s="7">
        <v>21.720175032612197</v>
      </c>
      <c r="I562" s="7">
        <v>14.958114640064499</v>
      </c>
      <c r="J562" s="7">
        <v>9.4662706367451701</v>
      </c>
      <c r="K562" s="7">
        <v>27.001927335529</v>
      </c>
      <c r="L562" s="7">
        <v>66.377479674796746</v>
      </c>
      <c r="M562" s="7">
        <v>0</v>
      </c>
      <c r="N562" s="7">
        <v>29.270457622486798</v>
      </c>
      <c r="O562" s="7">
        <v>38.234360716335701</v>
      </c>
      <c r="P562" s="7">
        <v>31.86326562143374</v>
      </c>
      <c r="Q562" s="7">
        <v>34.508188236849406</v>
      </c>
      <c r="R562" s="7">
        <v>20.488725816734942</v>
      </c>
      <c r="S562" s="7">
        <v>49.322499999999998</v>
      </c>
      <c r="T562" s="7">
        <v>7.1400000000000006</v>
      </c>
      <c r="U562" s="7">
        <v>54.548356164383563</v>
      </c>
      <c r="V562" s="7">
        <v>7.1400000000000006</v>
      </c>
      <c r="W562" s="7">
        <v>96.204542583562286</v>
      </c>
      <c r="X562" s="7">
        <v>5</v>
      </c>
      <c r="Y562" s="7">
        <v>21.534584150098084</v>
      </c>
      <c r="Z562" s="7">
        <v>30.107234966743604</v>
      </c>
      <c r="AA562" s="7">
        <v>8.7784999999999993</v>
      </c>
    </row>
    <row r="563" spans="1:27" ht="14.25" x14ac:dyDescent="0.2">
      <c r="A563" s="8" t="s">
        <v>1160</v>
      </c>
      <c r="B563" s="9" t="s">
        <v>965</v>
      </c>
      <c r="C563" s="6" t="s">
        <v>966</v>
      </c>
      <c r="D563" s="6" t="s">
        <v>1161</v>
      </c>
      <c r="E563" s="6" t="s">
        <v>62</v>
      </c>
      <c r="F563" s="6" t="s">
        <v>343</v>
      </c>
      <c r="G563" s="8" t="s">
        <v>37</v>
      </c>
      <c r="H563" s="7">
        <v>9.2098482740401799</v>
      </c>
      <c r="I563" s="7">
        <v>13.509180456733633</v>
      </c>
      <c r="J563" s="7">
        <v>5.3264586843712696</v>
      </c>
      <c r="K563" s="7">
        <v>27.001927335529</v>
      </c>
      <c r="L563" s="7">
        <v>66.377479674796746</v>
      </c>
      <c r="M563" s="7">
        <v>0</v>
      </c>
      <c r="N563" s="7">
        <v>29.270457622486798</v>
      </c>
      <c r="O563" s="7">
        <v>38.234360716335701</v>
      </c>
      <c r="P563" s="7">
        <v>2.7608500000000005</v>
      </c>
      <c r="Q563" s="7">
        <v>3.4850000000000048</v>
      </c>
      <c r="R563" s="7">
        <v>2.1946249999999998</v>
      </c>
      <c r="S563" s="7">
        <v>2.4449999999999932</v>
      </c>
      <c r="T563" s="7">
        <v>2.5800000000000125</v>
      </c>
      <c r="U563" s="7">
        <v>2.8400000000000034</v>
      </c>
      <c r="V563" s="7">
        <v>1.1299999999999955</v>
      </c>
      <c r="W563" s="7">
        <v>7.9300000000000068</v>
      </c>
      <c r="X563" s="7">
        <v>5</v>
      </c>
      <c r="Y563" s="7">
        <v>0</v>
      </c>
      <c r="Z563" s="7">
        <v>0</v>
      </c>
      <c r="AA563" s="7">
        <v>8.7784999999999993</v>
      </c>
    </row>
    <row r="564" spans="1:27" ht="14.25" x14ac:dyDescent="0.2">
      <c r="A564" s="8" t="s">
        <v>1162</v>
      </c>
      <c r="B564" s="9" t="s">
        <v>965</v>
      </c>
      <c r="C564" s="6" t="s">
        <v>966</v>
      </c>
      <c r="D564" s="6" t="s">
        <v>1163</v>
      </c>
      <c r="E564" s="6" t="s">
        <v>302</v>
      </c>
      <c r="F564" s="6" t="s">
        <v>343</v>
      </c>
      <c r="G564" s="8" t="s">
        <v>37</v>
      </c>
      <c r="H564" s="7">
        <v>25.106524141411153</v>
      </c>
      <c r="I564" s="7">
        <v>14.068246311317269</v>
      </c>
      <c r="J564" s="7">
        <v>6.9237896974673703</v>
      </c>
      <c r="K564" s="7">
        <v>27.001927335529</v>
      </c>
      <c r="L564" s="7">
        <v>66.377479674796746</v>
      </c>
      <c r="M564" s="7">
        <v>0</v>
      </c>
      <c r="N564" s="7">
        <v>29.270457622486798</v>
      </c>
      <c r="O564" s="7">
        <v>38.234360716335701</v>
      </c>
      <c r="P564" s="7">
        <v>41.663940886551977</v>
      </c>
      <c r="Q564" s="7">
        <v>46.784681387534349</v>
      </c>
      <c r="R564" s="7">
        <v>31.473920828845596</v>
      </c>
      <c r="S564" s="7">
        <v>51.802499999999995</v>
      </c>
      <c r="T564" s="7">
        <v>8.7800000000000011</v>
      </c>
      <c r="U564" s="7">
        <v>91.43</v>
      </c>
      <c r="V564" s="7">
        <v>11.939999999999998</v>
      </c>
      <c r="W564" s="7">
        <v>96.204542583562286</v>
      </c>
      <c r="X564" s="7">
        <v>5</v>
      </c>
      <c r="Y564" s="7">
        <v>28.320090805902396</v>
      </c>
      <c r="Z564" s="7">
        <v>60.477001703577599</v>
      </c>
      <c r="AA564" s="7">
        <v>8.7784999999999993</v>
      </c>
    </row>
    <row r="565" spans="1:27" ht="14.25" x14ac:dyDescent="0.2">
      <c r="A565" s="8" t="s">
        <v>1164</v>
      </c>
      <c r="B565" s="9" t="s">
        <v>965</v>
      </c>
      <c r="C565" s="6" t="s">
        <v>966</v>
      </c>
      <c r="D565" s="6" t="s">
        <v>1165</v>
      </c>
      <c r="E565" s="6" t="s">
        <v>46</v>
      </c>
      <c r="F565" s="6" t="s">
        <v>343</v>
      </c>
      <c r="G565" s="8" t="s">
        <v>37</v>
      </c>
      <c r="H565" s="7">
        <v>26.31629849781292</v>
      </c>
      <c r="I565" s="7">
        <v>15.22104040674242</v>
      </c>
      <c r="J565" s="7">
        <v>10.217487112967801</v>
      </c>
      <c r="K565" s="7">
        <v>27.001927335529</v>
      </c>
      <c r="L565" s="7">
        <v>66.377479674796746</v>
      </c>
      <c r="M565" s="7">
        <v>0</v>
      </c>
      <c r="N565" s="7">
        <v>29.270457622486798</v>
      </c>
      <c r="O565" s="7">
        <v>38.234360716335701</v>
      </c>
      <c r="P565" s="7">
        <v>42.959185634418667</v>
      </c>
      <c r="Q565" s="7">
        <v>47.763698113207546</v>
      </c>
      <c r="R565" s="7">
        <v>33.231765972839128</v>
      </c>
      <c r="S565" s="7">
        <v>52.805</v>
      </c>
      <c r="T565" s="7">
        <v>8.7800000000000011</v>
      </c>
      <c r="U565" s="7">
        <v>93.51</v>
      </c>
      <c r="V565" s="7">
        <v>17.001320754716986</v>
      </c>
      <c r="W565" s="7">
        <v>93.51</v>
      </c>
      <c r="X565" s="7">
        <v>5</v>
      </c>
      <c r="Y565" s="7">
        <v>52.811986863710999</v>
      </c>
      <c r="Z565" s="7">
        <v>18.524590163934505</v>
      </c>
      <c r="AA565" s="7">
        <v>8.7784999999999993</v>
      </c>
    </row>
    <row r="566" spans="1:27" ht="14.25" x14ac:dyDescent="0.2">
      <c r="A566" s="8" t="s">
        <v>1166</v>
      </c>
      <c r="B566" s="9" t="s">
        <v>965</v>
      </c>
      <c r="C566" s="6" t="s">
        <v>966</v>
      </c>
      <c r="D566" s="6" t="s">
        <v>1167</v>
      </c>
      <c r="E566" s="6" t="s">
        <v>46</v>
      </c>
      <c r="F566" s="6" t="s">
        <v>343</v>
      </c>
      <c r="G566" s="8" t="s">
        <v>37</v>
      </c>
      <c r="H566" s="7">
        <v>23.893991356939793</v>
      </c>
      <c r="I566" s="7">
        <v>14.07727245129165</v>
      </c>
      <c r="J566" s="7">
        <v>6.9495786688227499</v>
      </c>
      <c r="K566" s="7">
        <v>27.001927335529</v>
      </c>
      <c r="L566" s="7">
        <v>66.377479674796746</v>
      </c>
      <c r="M566" s="7">
        <v>0</v>
      </c>
      <c r="N566" s="7">
        <v>29.270457622486798</v>
      </c>
      <c r="O566" s="7">
        <v>38.234360716335701</v>
      </c>
      <c r="P566" s="7">
        <v>38.619069715412003</v>
      </c>
      <c r="Q566" s="7">
        <v>45.840500000000006</v>
      </c>
      <c r="R566" s="7">
        <v>18.954674288530001</v>
      </c>
      <c r="S566" s="7">
        <v>63.504999999999995</v>
      </c>
      <c r="T566" s="7">
        <v>14.420000000000002</v>
      </c>
      <c r="U566" s="7">
        <v>75.210000000000008</v>
      </c>
      <c r="V566" s="7">
        <v>24.340000000000003</v>
      </c>
      <c r="W566" s="7">
        <v>98.67</v>
      </c>
      <c r="X566" s="7">
        <v>5</v>
      </c>
      <c r="Y566" s="7">
        <v>17.053032708796508</v>
      </c>
      <c r="Z566" s="7">
        <v>32.934131736526993</v>
      </c>
      <c r="AA566" s="7">
        <v>8.7784999999999993</v>
      </c>
    </row>
    <row r="567" spans="1:27" ht="14.25" x14ac:dyDescent="0.2">
      <c r="A567" s="8" t="s">
        <v>1168</v>
      </c>
      <c r="B567" s="9" t="s">
        <v>965</v>
      </c>
      <c r="C567" s="6" t="s">
        <v>966</v>
      </c>
      <c r="D567" s="6" t="s">
        <v>1169</v>
      </c>
      <c r="E567" s="6" t="s">
        <v>46</v>
      </c>
      <c r="F567" s="6" t="s">
        <v>343</v>
      </c>
      <c r="G567" s="8" t="s">
        <v>37</v>
      </c>
      <c r="H567" s="7">
        <v>16.250672820245246</v>
      </c>
      <c r="I567" s="7">
        <v>13.684718657675495</v>
      </c>
      <c r="J567" s="7">
        <v>4.6249888825510297</v>
      </c>
      <c r="K567" s="7">
        <v>27.528243125002682</v>
      </c>
      <c r="L567" s="7">
        <v>66.377479674796746</v>
      </c>
      <c r="M567" s="7">
        <v>2.6315789473684199</v>
      </c>
      <c r="N567" s="7">
        <v>29.270457622486798</v>
      </c>
      <c r="O567" s="7">
        <v>38.234360716335701</v>
      </c>
      <c r="P567" s="7">
        <v>20.099604064099871</v>
      </c>
      <c r="Q567" s="7">
        <v>26.161999999999999</v>
      </c>
      <c r="R567" s="7">
        <v>4.8070101602496766</v>
      </c>
      <c r="S567" s="7">
        <v>38.56</v>
      </c>
      <c r="T567" s="7">
        <v>42.74</v>
      </c>
      <c r="U567" s="7">
        <v>2.0300000000000011</v>
      </c>
      <c r="V567" s="7">
        <v>2.0999999999999943</v>
      </c>
      <c r="W567" s="7">
        <v>79.44</v>
      </c>
      <c r="X567" s="7">
        <v>5</v>
      </c>
      <c r="Y567" s="7">
        <v>0</v>
      </c>
      <c r="Z567" s="7">
        <v>10.449540640998705</v>
      </c>
      <c r="AA567" s="7">
        <v>8.7784999999999993</v>
      </c>
    </row>
    <row r="568" spans="1:27" ht="14.25" x14ac:dyDescent="0.2">
      <c r="A568" s="8" t="s">
        <v>1170</v>
      </c>
      <c r="B568" s="9" t="s">
        <v>965</v>
      </c>
      <c r="C568" s="6" t="s">
        <v>966</v>
      </c>
      <c r="D568" s="6" t="s">
        <v>1171</v>
      </c>
      <c r="E568" s="6" t="s">
        <v>46</v>
      </c>
      <c r="F568" s="6" t="s">
        <v>343</v>
      </c>
      <c r="G568" s="8" t="s">
        <v>37</v>
      </c>
      <c r="H568" s="7">
        <v>25.216357102610282</v>
      </c>
      <c r="I568" s="7">
        <v>13.095521146968773</v>
      </c>
      <c r="J568" s="7">
        <v>4.1445749421859501</v>
      </c>
      <c r="K568" s="7">
        <v>27.001927335529</v>
      </c>
      <c r="L568" s="7">
        <v>66.377479674796746</v>
      </c>
      <c r="M568" s="7">
        <v>0</v>
      </c>
      <c r="N568" s="7">
        <v>29.270457622486798</v>
      </c>
      <c r="O568" s="7">
        <v>38.234360716335701</v>
      </c>
      <c r="P568" s="7">
        <v>43.397611036072547</v>
      </c>
      <c r="Q568" s="7">
        <v>60.6875</v>
      </c>
      <c r="R568" s="7">
        <v>13.28152759018136</v>
      </c>
      <c r="S568" s="7">
        <v>69.05</v>
      </c>
      <c r="T568" s="7">
        <v>36.74</v>
      </c>
      <c r="U568" s="7">
        <v>95.51</v>
      </c>
      <c r="V568" s="7">
        <v>37.130000000000003</v>
      </c>
      <c r="W568" s="7">
        <v>99.62</v>
      </c>
      <c r="X568" s="7">
        <v>5</v>
      </c>
      <c r="Y568" s="7">
        <v>15.869311551925421</v>
      </c>
      <c r="Z568" s="7">
        <v>12.608987256874599</v>
      </c>
      <c r="AA568" s="7">
        <v>8.7784999999999993</v>
      </c>
    </row>
    <row r="569" spans="1:27" ht="14.25" x14ac:dyDescent="0.2">
      <c r="A569" s="8" t="s">
        <v>1172</v>
      </c>
      <c r="B569" s="9" t="s">
        <v>965</v>
      </c>
      <c r="C569" s="6" t="s">
        <v>966</v>
      </c>
      <c r="D569" s="6" t="s">
        <v>1173</v>
      </c>
      <c r="E569" s="6" t="s">
        <v>46</v>
      </c>
      <c r="F569" s="6" t="s">
        <v>343</v>
      </c>
      <c r="G569" s="8" t="s">
        <v>37</v>
      </c>
      <c r="H569" s="7">
        <v>25.034405234466409</v>
      </c>
      <c r="I569" s="7">
        <v>19.088815156237821</v>
      </c>
      <c r="J569" s="7">
        <v>21.268272111526102</v>
      </c>
      <c r="K569" s="7">
        <v>27.001927335529</v>
      </c>
      <c r="L569" s="7">
        <v>66.377479674796746</v>
      </c>
      <c r="M569" s="7">
        <v>0</v>
      </c>
      <c r="N569" s="7">
        <v>29.270457622486798</v>
      </c>
      <c r="O569" s="7">
        <v>38.234360716335701</v>
      </c>
      <c r="P569" s="7">
        <v>33.952790351809291</v>
      </c>
      <c r="Q569" s="7">
        <v>51.403999999999996</v>
      </c>
      <c r="R569" s="7">
        <v>7.2504758795232274</v>
      </c>
      <c r="S569" s="7">
        <v>52.454999999999998</v>
      </c>
      <c r="T569" s="7">
        <v>13.590000000000003</v>
      </c>
      <c r="U569" s="7">
        <v>87.63</v>
      </c>
      <c r="V569" s="7">
        <v>39.49</v>
      </c>
      <c r="W569" s="7">
        <v>97.43</v>
      </c>
      <c r="X569" s="7">
        <v>5</v>
      </c>
      <c r="Y569" s="7">
        <v>1.1879049676026057</v>
      </c>
      <c r="Z569" s="7">
        <v>17.847593582887697</v>
      </c>
      <c r="AA569" s="7">
        <v>8.7784999999999993</v>
      </c>
    </row>
    <row r="570" spans="1:27" ht="14.25" x14ac:dyDescent="0.2">
      <c r="A570" s="8" t="s">
        <v>1174</v>
      </c>
      <c r="B570" s="9" t="s">
        <v>965</v>
      </c>
      <c r="C570" s="6" t="s">
        <v>966</v>
      </c>
      <c r="D570" s="6" t="s">
        <v>1175</v>
      </c>
      <c r="E570" s="6" t="s">
        <v>43</v>
      </c>
      <c r="F570" s="6" t="s">
        <v>343</v>
      </c>
      <c r="G570" s="8" t="s">
        <v>37</v>
      </c>
      <c r="H570" s="7">
        <v>21.011017975979914</v>
      </c>
      <c r="I570" s="7">
        <v>12.660754596129054</v>
      </c>
      <c r="J570" s="7">
        <v>2.9023847969296201</v>
      </c>
      <c r="K570" s="7">
        <v>27.001927335529</v>
      </c>
      <c r="L570" s="7">
        <v>66.377479674796746</v>
      </c>
      <c r="M570" s="7">
        <v>0</v>
      </c>
      <c r="N570" s="7">
        <v>29.270457622486798</v>
      </c>
      <c r="O570" s="7">
        <v>38.234360716335701</v>
      </c>
      <c r="P570" s="7">
        <v>33.536413045756206</v>
      </c>
      <c r="Q570" s="7">
        <v>43.295000000000002</v>
      </c>
      <c r="R570" s="7">
        <v>13.8860326143905</v>
      </c>
      <c r="S570" s="7">
        <v>53.32</v>
      </c>
      <c r="T570" s="7">
        <v>6.1500000000000057</v>
      </c>
      <c r="U570" s="7">
        <v>83.18</v>
      </c>
      <c r="V570" s="7">
        <v>6.8700000000000045</v>
      </c>
      <c r="W570" s="7">
        <v>99.77</v>
      </c>
      <c r="X570" s="7">
        <v>5</v>
      </c>
      <c r="Y570" s="7">
        <v>8.3828152287809985</v>
      </c>
      <c r="Z570" s="7">
        <v>30</v>
      </c>
      <c r="AA570" s="7">
        <v>8.7784999999999993</v>
      </c>
    </row>
    <row r="571" spans="1:27" ht="14.25" x14ac:dyDescent="0.2">
      <c r="A571" s="8" t="s">
        <v>1176</v>
      </c>
      <c r="B571" s="9" t="s">
        <v>965</v>
      </c>
      <c r="C571" s="6" t="s">
        <v>966</v>
      </c>
      <c r="D571" s="6" t="s">
        <v>1177</v>
      </c>
      <c r="E571" s="6" t="s">
        <v>43</v>
      </c>
      <c r="F571" s="6" t="s">
        <v>343</v>
      </c>
      <c r="G571" s="8" t="s">
        <v>37</v>
      </c>
      <c r="H571" s="7">
        <v>18.984149351872752</v>
      </c>
      <c r="I571" s="7">
        <v>13.588896526402353</v>
      </c>
      <c r="J571" s="7">
        <v>5.5542188834247597</v>
      </c>
      <c r="K571" s="7">
        <v>27.001927335529</v>
      </c>
      <c r="L571" s="7">
        <v>66.377479674796746</v>
      </c>
      <c r="M571" s="7">
        <v>0</v>
      </c>
      <c r="N571" s="7">
        <v>29.270457622486798</v>
      </c>
      <c r="O571" s="7">
        <v>38.234360716335701</v>
      </c>
      <c r="P571" s="7">
        <v>27.077028590078342</v>
      </c>
      <c r="Q571" s="7">
        <v>34.16075</v>
      </c>
      <c r="R571" s="7">
        <v>15.001821475195845</v>
      </c>
      <c r="S571" s="7">
        <v>37.06</v>
      </c>
      <c r="T571" s="7">
        <v>0.54999999999999716</v>
      </c>
      <c r="U571" s="7">
        <v>71.349999999999994</v>
      </c>
      <c r="V571" s="7">
        <v>2.7650000000000006</v>
      </c>
      <c r="W571" s="7">
        <v>77.84</v>
      </c>
      <c r="X571" s="7">
        <v>5</v>
      </c>
      <c r="Y571" s="7">
        <v>15.926892950391689</v>
      </c>
      <c r="Z571" s="7">
        <v>19.375</v>
      </c>
      <c r="AA571" s="7">
        <v>8.7784999999999993</v>
      </c>
    </row>
    <row r="572" spans="1:27" ht="14.25" x14ac:dyDescent="0.2">
      <c r="A572" s="8" t="s">
        <v>1178</v>
      </c>
      <c r="B572" s="9" t="s">
        <v>965</v>
      </c>
      <c r="C572" s="6" t="s">
        <v>966</v>
      </c>
      <c r="D572" s="6" t="s">
        <v>1179</v>
      </c>
      <c r="E572" s="6" t="s">
        <v>46</v>
      </c>
      <c r="F572" s="6" t="s">
        <v>343</v>
      </c>
      <c r="G572" s="8" t="s">
        <v>37</v>
      </c>
      <c r="H572" s="7">
        <v>20.928782413969188</v>
      </c>
      <c r="I572" s="7">
        <v>16.172273630454974</v>
      </c>
      <c r="J572" s="7">
        <v>12.9352963235751</v>
      </c>
      <c r="K572" s="7">
        <v>27.001927335529</v>
      </c>
      <c r="L572" s="7">
        <v>66.377479674796746</v>
      </c>
      <c r="M572" s="7">
        <v>0</v>
      </c>
      <c r="N572" s="7">
        <v>29.270457622486798</v>
      </c>
      <c r="O572" s="7">
        <v>38.234360716335701</v>
      </c>
      <c r="P572" s="7">
        <v>28.063545589240501</v>
      </c>
      <c r="Q572" s="7">
        <v>16.145000000000003</v>
      </c>
      <c r="R572" s="7">
        <v>28.946363973101246</v>
      </c>
      <c r="S572" s="7">
        <v>50.134999999999998</v>
      </c>
      <c r="T572" s="7">
        <v>0.76000000000000512</v>
      </c>
      <c r="U572" s="7">
        <v>1.2600000000000051</v>
      </c>
      <c r="V572" s="7">
        <v>0.76000000000000512</v>
      </c>
      <c r="W572" s="7">
        <v>99.5</v>
      </c>
      <c r="X572" s="7">
        <v>5</v>
      </c>
      <c r="Y572" s="7">
        <v>35.187969924812094</v>
      </c>
      <c r="Z572" s="7">
        <v>36.631016042780793</v>
      </c>
      <c r="AA572" s="7">
        <v>8.7784999999999993</v>
      </c>
    </row>
    <row r="573" spans="1:27" ht="14.25" x14ac:dyDescent="0.2">
      <c r="A573" s="8" t="s">
        <v>1180</v>
      </c>
      <c r="B573" s="9" t="s">
        <v>965</v>
      </c>
      <c r="C573" s="6" t="s">
        <v>966</v>
      </c>
      <c r="D573" s="6" t="s">
        <v>1181</v>
      </c>
      <c r="E573" s="6" t="s">
        <v>46</v>
      </c>
      <c r="F573" s="6" t="s">
        <v>343</v>
      </c>
      <c r="G573" s="8" t="s">
        <v>37</v>
      </c>
      <c r="H573" s="7">
        <v>15.559395235953733</v>
      </c>
      <c r="I573" s="7">
        <v>11.90955282455017</v>
      </c>
      <c r="J573" s="7">
        <v>0.75609402098995104</v>
      </c>
      <c r="K573" s="7">
        <v>27.001927335529</v>
      </c>
      <c r="L573" s="7">
        <v>66.377479674796746</v>
      </c>
      <c r="M573" s="7">
        <v>0</v>
      </c>
      <c r="N573" s="7">
        <v>29.270457622486798</v>
      </c>
      <c r="O573" s="7">
        <v>38.234360716335701</v>
      </c>
      <c r="P573" s="7">
        <v>21.034158853059083</v>
      </c>
      <c r="Q573" s="7">
        <v>18.903500000000001</v>
      </c>
      <c r="R573" s="7">
        <v>7.8143971326477004</v>
      </c>
      <c r="S573" s="7">
        <v>51.734999999999999</v>
      </c>
      <c r="T573" s="7">
        <v>6.5300000000000011</v>
      </c>
      <c r="U573" s="7">
        <v>0.37999999999999545</v>
      </c>
      <c r="V573" s="7">
        <v>10.090000000000003</v>
      </c>
      <c r="W573" s="7">
        <v>98.78</v>
      </c>
      <c r="X573" s="7">
        <v>5</v>
      </c>
      <c r="Y573" s="7">
        <v>3.2665712923223964</v>
      </c>
      <c r="Z573" s="7">
        <v>15.945945945946008</v>
      </c>
      <c r="AA573" s="7">
        <v>8.7784999999999993</v>
      </c>
    </row>
    <row r="574" spans="1:27" ht="14.25" x14ac:dyDescent="0.2">
      <c r="A574" s="8" t="s">
        <v>1182</v>
      </c>
      <c r="B574" s="9" t="s">
        <v>965</v>
      </c>
      <c r="C574" s="6" t="s">
        <v>966</v>
      </c>
      <c r="D574" s="6" t="s">
        <v>1183</v>
      </c>
      <c r="E574" s="6" t="s">
        <v>62</v>
      </c>
      <c r="F574" s="6" t="s">
        <v>343</v>
      </c>
      <c r="G574" s="8" t="s">
        <v>37</v>
      </c>
      <c r="H574" s="7">
        <v>16.686091369654719</v>
      </c>
      <c r="I574" s="7">
        <v>14.226518949424532</v>
      </c>
      <c r="J574" s="7">
        <v>7.3759972349167002</v>
      </c>
      <c r="K574" s="7">
        <v>27.001927335529</v>
      </c>
      <c r="L574" s="7">
        <v>66.377479674796746</v>
      </c>
      <c r="M574" s="7">
        <v>0</v>
      </c>
      <c r="N574" s="7">
        <v>29.270457622486798</v>
      </c>
      <c r="O574" s="7">
        <v>38.234360716335701</v>
      </c>
      <c r="P574" s="7">
        <v>20.375450000000001</v>
      </c>
      <c r="Q574" s="7">
        <v>25.634</v>
      </c>
      <c r="R574" s="7">
        <v>2.1946249999999998</v>
      </c>
      <c r="S574" s="7">
        <v>46.22</v>
      </c>
      <c r="T574" s="7">
        <v>0.76999999999999602</v>
      </c>
      <c r="U574" s="7">
        <v>35.760000000000005</v>
      </c>
      <c r="V574" s="7">
        <v>18.120000000000005</v>
      </c>
      <c r="W574" s="7">
        <v>76.38</v>
      </c>
      <c r="X574" s="7">
        <v>5</v>
      </c>
      <c r="Y574" s="7">
        <v>0</v>
      </c>
      <c r="Z574" s="7">
        <v>0</v>
      </c>
      <c r="AA574" s="7">
        <v>8.7784999999999993</v>
      </c>
    </row>
    <row r="575" spans="1:27" ht="14.25" x14ac:dyDescent="0.2">
      <c r="A575" s="8" t="s">
        <v>1184</v>
      </c>
      <c r="B575" s="9" t="s">
        <v>965</v>
      </c>
      <c r="C575" s="6" t="s">
        <v>966</v>
      </c>
      <c r="D575" s="6" t="s">
        <v>1185</v>
      </c>
      <c r="E575" s="6" t="s">
        <v>43</v>
      </c>
      <c r="F575" s="6" t="s">
        <v>343</v>
      </c>
      <c r="G575" s="8" t="s">
        <v>37</v>
      </c>
      <c r="H575" s="7">
        <v>19.109342833297564</v>
      </c>
      <c r="I575" s="7">
        <v>15.272738055495937</v>
      </c>
      <c r="J575" s="7">
        <v>10.365194680835</v>
      </c>
      <c r="K575" s="7">
        <v>27.001927335529</v>
      </c>
      <c r="L575" s="7">
        <v>66.377479674796746</v>
      </c>
      <c r="M575" s="7">
        <v>0</v>
      </c>
      <c r="N575" s="7">
        <v>29.270457622486798</v>
      </c>
      <c r="O575" s="7">
        <v>38.234360716335701</v>
      </c>
      <c r="P575" s="7">
        <v>24.864250000000006</v>
      </c>
      <c r="Q575" s="7">
        <v>34.061</v>
      </c>
      <c r="R575" s="7">
        <v>2.1946249999999998</v>
      </c>
      <c r="S575" s="7">
        <v>51.81</v>
      </c>
      <c r="T575" s="7">
        <v>8.3499999999999943</v>
      </c>
      <c r="U575" s="7">
        <v>51.71</v>
      </c>
      <c r="V575" s="7">
        <v>11.939999999999998</v>
      </c>
      <c r="W575" s="7">
        <v>91.68</v>
      </c>
      <c r="X575" s="7">
        <v>5</v>
      </c>
      <c r="Y575" s="7">
        <v>0</v>
      </c>
      <c r="Z575" s="7">
        <v>0</v>
      </c>
      <c r="AA575" s="7">
        <v>8.7784999999999993</v>
      </c>
    </row>
    <row r="576" spans="1:27" ht="14.25" x14ac:dyDescent="0.2">
      <c r="A576" s="8" t="s">
        <v>1186</v>
      </c>
      <c r="B576" s="9" t="s">
        <v>965</v>
      </c>
      <c r="C576" s="6" t="s">
        <v>966</v>
      </c>
      <c r="D576" s="6" t="s">
        <v>1187</v>
      </c>
      <c r="E576" s="6" t="s">
        <v>40</v>
      </c>
      <c r="F576" s="6" t="s">
        <v>343</v>
      </c>
      <c r="G576" s="8" t="s">
        <v>37</v>
      </c>
      <c r="H576" s="7">
        <v>26.203995835781171</v>
      </c>
      <c r="I576" s="7">
        <v>14.873243883624232</v>
      </c>
      <c r="J576" s="7">
        <v>8.0207752424045697</v>
      </c>
      <c r="K576" s="7">
        <v>27.528243125002682</v>
      </c>
      <c r="L576" s="7">
        <v>66.377479674796746</v>
      </c>
      <c r="M576" s="7">
        <v>2.6315789473684199</v>
      </c>
      <c r="N576" s="7">
        <v>29.270457622486798</v>
      </c>
      <c r="O576" s="7">
        <v>38.234360716335701</v>
      </c>
      <c r="P576" s="7">
        <v>43.200123764016581</v>
      </c>
      <c r="Q576" s="7">
        <v>47.130499999999998</v>
      </c>
      <c r="R576" s="7">
        <v>35.882309410041458</v>
      </c>
      <c r="S576" s="7">
        <v>49.975000000000001</v>
      </c>
      <c r="T576" s="7">
        <v>2.5799999999999983</v>
      </c>
      <c r="U576" s="7">
        <v>99.405000000000001</v>
      </c>
      <c r="V576" s="7">
        <v>7.4099999999999966</v>
      </c>
      <c r="W576" s="7">
        <v>99.49</v>
      </c>
      <c r="X576" s="7">
        <v>5</v>
      </c>
      <c r="Y576" s="7">
        <v>46.215494211932409</v>
      </c>
      <c r="Z576" s="7">
        <v>42.319749216300991</v>
      </c>
      <c r="AA576" s="7">
        <v>8.7784999999999993</v>
      </c>
    </row>
    <row r="577" spans="1:27" ht="14.25" x14ac:dyDescent="0.2">
      <c r="A577" s="8" t="s">
        <v>1188</v>
      </c>
      <c r="B577" s="9" t="s">
        <v>965</v>
      </c>
      <c r="C577" s="6" t="s">
        <v>966</v>
      </c>
      <c r="D577" s="6" t="s">
        <v>1189</v>
      </c>
      <c r="E577" s="6" t="s">
        <v>46</v>
      </c>
      <c r="F577" s="6" t="s">
        <v>343</v>
      </c>
      <c r="G577" s="8" t="s">
        <v>37</v>
      </c>
      <c r="H577" s="7">
        <v>15.317584794359693</v>
      </c>
      <c r="I577" s="7">
        <v>13.949674657266153</v>
      </c>
      <c r="J577" s="7">
        <v>6.5850135430356103</v>
      </c>
      <c r="K577" s="7">
        <v>27.001927335529</v>
      </c>
      <c r="L577" s="7">
        <v>66.377479674796746</v>
      </c>
      <c r="M577" s="7">
        <v>0</v>
      </c>
      <c r="N577" s="7">
        <v>29.270457622486798</v>
      </c>
      <c r="O577" s="7">
        <v>38.234360716335701</v>
      </c>
      <c r="P577" s="7">
        <v>17.369450000000001</v>
      </c>
      <c r="Q577" s="7">
        <v>19.439</v>
      </c>
      <c r="R577" s="7">
        <v>2.1946249999999998</v>
      </c>
      <c r="S577" s="7">
        <v>43.58</v>
      </c>
      <c r="T577" s="7">
        <v>7.5799999999999983</v>
      </c>
      <c r="U577" s="7">
        <v>2.1800000000000068</v>
      </c>
      <c r="V577" s="7">
        <v>10.219999999999999</v>
      </c>
      <c r="W577" s="7">
        <v>96.52</v>
      </c>
      <c r="X577" s="7">
        <v>5</v>
      </c>
      <c r="Y577" s="7">
        <v>0</v>
      </c>
      <c r="Z577" s="7">
        <v>0</v>
      </c>
      <c r="AA577" s="7">
        <v>8.7784999999999993</v>
      </c>
    </row>
    <row r="578" spans="1:27" ht="14.25" x14ac:dyDescent="0.2">
      <c r="A578" s="8" t="s">
        <v>1190</v>
      </c>
      <c r="B578" s="9" t="s">
        <v>965</v>
      </c>
      <c r="C578" s="6" t="s">
        <v>966</v>
      </c>
      <c r="D578" s="6" t="s">
        <v>1191</v>
      </c>
      <c r="E578" s="6" t="s">
        <v>62</v>
      </c>
      <c r="F578" s="6" t="s">
        <v>343</v>
      </c>
      <c r="G578" s="8" t="s">
        <v>37</v>
      </c>
      <c r="H578" s="7">
        <v>13.559341359313052</v>
      </c>
      <c r="I578" s="7">
        <v>13.473072030002966</v>
      </c>
      <c r="J578" s="7">
        <v>5.22329175085508</v>
      </c>
      <c r="K578" s="7">
        <v>27.001927335529</v>
      </c>
      <c r="L578" s="7">
        <v>66.377479674796746</v>
      </c>
      <c r="M578" s="7">
        <v>0</v>
      </c>
      <c r="N578" s="7">
        <v>29.270457622486798</v>
      </c>
      <c r="O578" s="7">
        <v>38.234360716335701</v>
      </c>
      <c r="P578" s="7">
        <v>13.688745353278183</v>
      </c>
      <c r="Q578" s="7">
        <v>14.594000000000001</v>
      </c>
      <c r="R578" s="7">
        <v>8.2353633831954536</v>
      </c>
      <c r="S578" s="7">
        <v>22.784999999999997</v>
      </c>
      <c r="T578" s="7">
        <v>4.0100000000000051</v>
      </c>
      <c r="U578" s="7">
        <v>16.310000000000002</v>
      </c>
      <c r="V578" s="7">
        <v>4.019999999999996</v>
      </c>
      <c r="W578" s="7">
        <v>49.3</v>
      </c>
      <c r="X578" s="7">
        <v>5</v>
      </c>
      <c r="Y578" s="7">
        <v>12.081476766390907</v>
      </c>
      <c r="Z578" s="7">
        <v>0</v>
      </c>
      <c r="AA578" s="7">
        <v>8.7784999999999993</v>
      </c>
    </row>
    <row r="579" spans="1:27" ht="14.25" x14ac:dyDescent="0.2">
      <c r="A579" s="8" t="s">
        <v>1192</v>
      </c>
      <c r="B579" s="9" t="s">
        <v>1193</v>
      </c>
      <c r="C579" s="6" t="s">
        <v>1194</v>
      </c>
      <c r="D579" s="6" t="s">
        <v>1195</v>
      </c>
      <c r="E579" s="6" t="s">
        <v>62</v>
      </c>
      <c r="F579" s="6" t="s">
        <v>775</v>
      </c>
      <c r="G579" s="8" t="s">
        <v>37</v>
      </c>
      <c r="H579" s="7">
        <v>44.716531354666714</v>
      </c>
      <c r="I579" s="7">
        <v>57.696085591111192</v>
      </c>
      <c r="J579" s="7">
        <v>13.248879295087299</v>
      </c>
      <c r="K579" s="7">
        <v>73.828722297288294</v>
      </c>
      <c r="L579" s="7">
        <v>40.026666666666664</v>
      </c>
      <c r="M579" s="7">
        <v>50</v>
      </c>
      <c r="N579" s="7">
        <v>65.134580729176605</v>
      </c>
      <c r="O579" s="7">
        <v>94.437225014044103</v>
      </c>
      <c r="P579" s="7">
        <v>25.247199999999999</v>
      </c>
      <c r="Q579" s="7">
        <v>41.560500000000005</v>
      </c>
      <c r="R579" s="7">
        <v>7.7750000000000004</v>
      </c>
      <c r="S579" s="7">
        <v>27.564999999999998</v>
      </c>
      <c r="T579" s="7">
        <v>57.16</v>
      </c>
      <c r="U579" s="7">
        <v>39.525000000000013</v>
      </c>
      <c r="V579" s="7">
        <v>82.66</v>
      </c>
      <c r="W579" s="7">
        <v>1.0400000000000063</v>
      </c>
      <c r="X579" s="7">
        <v>0</v>
      </c>
      <c r="Y579" s="7">
        <v>0</v>
      </c>
      <c r="Z579" s="7">
        <v>0</v>
      </c>
      <c r="AA579" s="7">
        <v>31.1</v>
      </c>
    </row>
    <row r="580" spans="1:27" ht="14.25" x14ac:dyDescent="0.2">
      <c r="A580" s="8" t="s">
        <v>1196</v>
      </c>
      <c r="B580" s="9" t="s">
        <v>1193</v>
      </c>
      <c r="C580" s="6" t="s">
        <v>1194</v>
      </c>
      <c r="D580" s="6" t="s">
        <v>1197</v>
      </c>
      <c r="E580" s="6" t="s">
        <v>40</v>
      </c>
      <c r="F580" s="6" t="s">
        <v>775</v>
      </c>
      <c r="G580" s="8" t="s">
        <v>51</v>
      </c>
      <c r="H580" s="7">
        <v>40.181754972399837</v>
      </c>
      <c r="I580" s="7">
        <v>52.243724953999731</v>
      </c>
      <c r="J580" s="7">
        <v>4.8887511589793604</v>
      </c>
      <c r="K580" s="7">
        <v>70.670827560446185</v>
      </c>
      <c r="L580" s="7">
        <v>40.026666666666664</v>
      </c>
      <c r="M580" s="7">
        <v>34.210526315789501</v>
      </c>
      <c r="N580" s="7">
        <v>65.134580729176605</v>
      </c>
      <c r="O580" s="7">
        <v>94.437225014044103</v>
      </c>
      <c r="P580" s="7">
        <v>22.088800000000003</v>
      </c>
      <c r="Q580" s="7">
        <v>29.516999999999999</v>
      </c>
      <c r="R580" s="7">
        <v>7.7750000000000004</v>
      </c>
      <c r="S580" s="7">
        <v>35.86</v>
      </c>
      <c r="T580" s="7">
        <v>10.050000000000011</v>
      </c>
      <c r="U580" s="7">
        <v>52.48</v>
      </c>
      <c r="V580" s="7">
        <v>19.239999999999995</v>
      </c>
      <c r="W580" s="7">
        <v>52.48</v>
      </c>
      <c r="X580" s="7">
        <v>0</v>
      </c>
      <c r="Y580" s="7">
        <v>0</v>
      </c>
      <c r="Z580" s="7">
        <v>0</v>
      </c>
      <c r="AA580" s="7">
        <v>31.1</v>
      </c>
    </row>
    <row r="581" spans="1:27" ht="14.25" x14ac:dyDescent="0.2">
      <c r="A581" s="8" t="s">
        <v>1198</v>
      </c>
      <c r="B581" s="9" t="s">
        <v>1193</v>
      </c>
      <c r="C581" s="6" t="s">
        <v>1194</v>
      </c>
      <c r="D581" s="6" t="s">
        <v>1199</v>
      </c>
      <c r="E581" s="6" t="s">
        <v>302</v>
      </c>
      <c r="F581" s="6" t="s">
        <v>775</v>
      </c>
      <c r="G581" s="8" t="s">
        <v>37</v>
      </c>
      <c r="H581" s="7">
        <v>43.307981617507906</v>
      </c>
      <c r="I581" s="7">
        <v>53.983838717372151</v>
      </c>
      <c r="J581" s="7">
        <v>1.4394521370359299</v>
      </c>
      <c r="K581" s="7">
        <v>74.355038086761965</v>
      </c>
      <c r="L581" s="7">
        <v>40.026666666666664</v>
      </c>
      <c r="M581" s="7">
        <v>52.631578947368403</v>
      </c>
      <c r="N581" s="7">
        <v>65.134580729176605</v>
      </c>
      <c r="O581" s="7">
        <v>94.437225014044103</v>
      </c>
      <c r="P581" s="7">
        <v>27.294195967711534</v>
      </c>
      <c r="Q581" s="7">
        <v>22.748999999999999</v>
      </c>
      <c r="R581" s="7">
        <v>31.05613402867305</v>
      </c>
      <c r="S581" s="7">
        <v>28.860711781211563</v>
      </c>
      <c r="T581" s="7">
        <v>15.64</v>
      </c>
      <c r="U581" s="7">
        <v>26.129999999999995</v>
      </c>
      <c r="V581" s="7">
        <v>15.64</v>
      </c>
      <c r="W581" s="7">
        <v>52.48</v>
      </c>
      <c r="X581" s="7">
        <v>0</v>
      </c>
      <c r="Y581" s="7">
        <v>31.692546583850998</v>
      </c>
      <c r="Z581" s="7">
        <v>29.739442946990195</v>
      </c>
      <c r="AA581" s="7">
        <v>31.1</v>
      </c>
    </row>
    <row r="582" spans="1:27" ht="14.25" x14ac:dyDescent="0.2">
      <c r="A582" s="8" t="s">
        <v>1200</v>
      </c>
      <c r="B582" s="9" t="s">
        <v>1193</v>
      </c>
      <c r="C582" s="6" t="s">
        <v>1194</v>
      </c>
      <c r="D582" s="6" t="s">
        <v>1201</v>
      </c>
      <c r="E582" s="6" t="s">
        <v>302</v>
      </c>
      <c r="F582" s="6" t="s">
        <v>775</v>
      </c>
      <c r="G582" s="8" t="s">
        <v>37</v>
      </c>
      <c r="H582" s="7">
        <v>36.784210669477176</v>
      </c>
      <c r="I582" s="7">
        <v>48.275688999521655</v>
      </c>
      <c r="J582" s="7">
        <v>5.5815807627262402</v>
      </c>
      <c r="K582" s="7">
        <v>65.407669665709335</v>
      </c>
      <c r="L582" s="7">
        <v>40.026666666666664</v>
      </c>
      <c r="M582" s="7">
        <v>7.8947368421052602</v>
      </c>
      <c r="N582" s="7">
        <v>65.134580729176605</v>
      </c>
      <c r="O582" s="7">
        <v>94.437225014044103</v>
      </c>
      <c r="P582" s="7">
        <v>19.546993174410446</v>
      </c>
      <c r="Q582" s="7">
        <v>15.446898058565814</v>
      </c>
      <c r="R582" s="7">
        <v>26.715584877460302</v>
      </c>
      <c r="S582" s="7">
        <v>13.409999999999997</v>
      </c>
      <c r="T582" s="7">
        <v>5.269999999999996</v>
      </c>
      <c r="U582" s="7">
        <v>17.329999999999998</v>
      </c>
      <c r="V582" s="7">
        <v>3.9499999999999886</v>
      </c>
      <c r="W582" s="7">
        <v>53.829320390438802</v>
      </c>
      <c r="X582" s="7">
        <v>0</v>
      </c>
      <c r="Y582" s="7">
        <v>33.208722741433107</v>
      </c>
      <c r="Z582" s="7">
        <v>9.3448940269749983</v>
      </c>
      <c r="AA582" s="7">
        <v>31.1</v>
      </c>
    </row>
    <row r="583" spans="1:27" ht="14.25" x14ac:dyDescent="0.2">
      <c r="A583" s="8" t="s">
        <v>1202</v>
      </c>
      <c r="B583" s="9" t="s">
        <v>1193</v>
      </c>
      <c r="C583" s="6" t="s">
        <v>1194</v>
      </c>
      <c r="D583" s="6" t="s">
        <v>1203</v>
      </c>
      <c r="E583" s="6" t="s">
        <v>40</v>
      </c>
      <c r="F583" s="6" t="s">
        <v>775</v>
      </c>
      <c r="G583" s="8" t="s">
        <v>37</v>
      </c>
      <c r="H583" s="7">
        <v>39.239628636227025</v>
      </c>
      <c r="I583" s="7">
        <v>53.455878230808914</v>
      </c>
      <c r="J583" s="7">
        <v>4.7430236791860896</v>
      </c>
      <c r="K583" s="7">
        <v>72.249774928867225</v>
      </c>
      <c r="L583" s="7">
        <v>40.026666666666664</v>
      </c>
      <c r="M583" s="7">
        <v>42.105263157894697</v>
      </c>
      <c r="N583" s="7">
        <v>65.134580729176605</v>
      </c>
      <c r="O583" s="7">
        <v>94.437225014044103</v>
      </c>
      <c r="P583" s="7">
        <v>17.915254244354195</v>
      </c>
      <c r="Q583" s="7">
        <v>22.720227272727268</v>
      </c>
      <c r="R583" s="7">
        <v>10.222552447552447</v>
      </c>
      <c r="S583" s="7">
        <v>23.690711781211547</v>
      </c>
      <c r="T583" s="7">
        <v>10.980000000000004</v>
      </c>
      <c r="U583" s="7">
        <v>33.019090909090906</v>
      </c>
      <c r="V583" s="7">
        <v>10.989999999999995</v>
      </c>
      <c r="W583" s="7">
        <v>52.48</v>
      </c>
      <c r="X583" s="7">
        <v>0</v>
      </c>
      <c r="Y583" s="7">
        <v>4.8951048951048932</v>
      </c>
      <c r="Z583" s="7">
        <v>0</v>
      </c>
      <c r="AA583" s="7">
        <v>31.1</v>
      </c>
    </row>
    <row r="584" spans="1:27" ht="14.25" x14ac:dyDescent="0.2">
      <c r="A584" s="8" t="s">
        <v>1204</v>
      </c>
      <c r="B584" s="9" t="s">
        <v>1193</v>
      </c>
      <c r="C584" s="6" t="s">
        <v>1194</v>
      </c>
      <c r="D584" s="6" t="s">
        <v>1205</v>
      </c>
      <c r="E584" s="6" t="s">
        <v>40</v>
      </c>
      <c r="F584" s="6" t="s">
        <v>775</v>
      </c>
      <c r="G584" s="8" t="s">
        <v>37</v>
      </c>
      <c r="H584" s="7">
        <v>42.874620233514733</v>
      </c>
      <c r="I584" s="7">
        <v>54.499843403904762</v>
      </c>
      <c r="J584" s="7">
        <v>12.537811391790701</v>
      </c>
      <c r="K584" s="7">
        <v>70.144511770972514</v>
      </c>
      <c r="L584" s="7">
        <v>40.026666666666664</v>
      </c>
      <c r="M584" s="7">
        <v>31.578947368421101</v>
      </c>
      <c r="N584" s="7">
        <v>65.134580729176605</v>
      </c>
      <c r="O584" s="7">
        <v>94.437225014044103</v>
      </c>
      <c r="P584" s="7">
        <v>25.436785477929693</v>
      </c>
      <c r="Q584" s="7">
        <v>36.003941029096929</v>
      </c>
      <c r="R584" s="7">
        <v>7.7750000000000004</v>
      </c>
      <c r="S584" s="7">
        <v>39.626045331454606</v>
      </c>
      <c r="T584" s="7">
        <v>16.154166666666669</v>
      </c>
      <c r="U584" s="7">
        <v>61.931044610787197</v>
      </c>
      <c r="V584" s="7">
        <v>17.696190777185734</v>
      </c>
      <c r="W584" s="7">
        <v>66.159660195219402</v>
      </c>
      <c r="X584" s="7">
        <v>0</v>
      </c>
      <c r="Y584" s="7">
        <v>0</v>
      </c>
      <c r="Z584" s="7">
        <v>0</v>
      </c>
      <c r="AA584" s="7">
        <v>31.1</v>
      </c>
    </row>
    <row r="585" spans="1:27" ht="14.25" x14ac:dyDescent="0.2">
      <c r="A585" s="8" t="s">
        <v>1206</v>
      </c>
      <c r="B585" s="9" t="s">
        <v>1193</v>
      </c>
      <c r="C585" s="6" t="s">
        <v>1194</v>
      </c>
      <c r="D585" s="6" t="s">
        <v>1207</v>
      </c>
      <c r="E585" s="6" t="s">
        <v>302</v>
      </c>
      <c r="F585" s="6" t="s">
        <v>775</v>
      </c>
      <c r="G585" s="8" t="s">
        <v>37</v>
      </c>
      <c r="H585" s="7">
        <v>41.461003077631567</v>
      </c>
      <c r="I585" s="7">
        <v>51.812567999652934</v>
      </c>
      <c r="J585" s="7">
        <v>1.25085910896595</v>
      </c>
      <c r="K585" s="7">
        <v>71.723459139393555</v>
      </c>
      <c r="L585" s="7">
        <v>40.026666666666664</v>
      </c>
      <c r="M585" s="7">
        <v>39.473684210526301</v>
      </c>
      <c r="N585" s="7">
        <v>65.134580729176605</v>
      </c>
      <c r="O585" s="7">
        <v>94.437225014044103</v>
      </c>
      <c r="P585" s="7">
        <v>25.933655694599508</v>
      </c>
      <c r="Q585" s="7">
        <v>31.3965</v>
      </c>
      <c r="R585" s="7">
        <v>20.887283345892996</v>
      </c>
      <c r="S585" s="7">
        <v>25.100711781211558</v>
      </c>
      <c r="T585" s="7">
        <v>0.14000000000000057</v>
      </c>
      <c r="U585" s="7">
        <v>78.174999999999997</v>
      </c>
      <c r="V585" s="7">
        <v>0.20000000000000284</v>
      </c>
      <c r="W585" s="7">
        <v>52.48</v>
      </c>
      <c r="X585" s="7">
        <v>0</v>
      </c>
      <c r="Y585" s="7">
        <v>26.224566691785995</v>
      </c>
      <c r="Z585" s="7">
        <v>0</v>
      </c>
      <c r="AA585" s="7">
        <v>31.1</v>
      </c>
    </row>
    <row r="586" spans="1:27" ht="14.25" x14ac:dyDescent="0.2">
      <c r="A586" s="8" t="s">
        <v>1208</v>
      </c>
      <c r="B586" s="9" t="s">
        <v>1193</v>
      </c>
      <c r="C586" s="6" t="s">
        <v>1194</v>
      </c>
      <c r="D586" s="6" t="s">
        <v>1209</v>
      </c>
      <c r="E586" s="6" t="s">
        <v>302</v>
      </c>
      <c r="F586" s="6" t="s">
        <v>775</v>
      </c>
      <c r="G586" s="8" t="s">
        <v>51</v>
      </c>
      <c r="H586" s="7">
        <v>42.297767372618836</v>
      </c>
      <c r="I586" s="7">
        <v>53.297365209461127</v>
      </c>
      <c r="J586" s="7">
        <v>3.0871218136811098</v>
      </c>
      <c r="K586" s="7">
        <v>72.776090718340924</v>
      </c>
      <c r="L586" s="7">
        <v>40.026666666666664</v>
      </c>
      <c r="M586" s="7">
        <v>44.7368421052632</v>
      </c>
      <c r="N586" s="7">
        <v>65.134580729176605</v>
      </c>
      <c r="O586" s="7">
        <v>94.437225014044103</v>
      </c>
      <c r="P586" s="7">
        <v>25.798370617355413</v>
      </c>
      <c r="Q586" s="7">
        <v>29.706699029282909</v>
      </c>
      <c r="R586" s="7">
        <v>21.241727514105612</v>
      </c>
      <c r="S586" s="7">
        <v>27.094999999999999</v>
      </c>
      <c r="T586" s="7">
        <v>7.7900000000000063</v>
      </c>
      <c r="U586" s="7">
        <v>51.13</v>
      </c>
      <c r="V586" s="7">
        <v>9.019999999999996</v>
      </c>
      <c r="W586" s="7">
        <v>71.184660195219408</v>
      </c>
      <c r="X586" s="7">
        <v>0</v>
      </c>
      <c r="Y586" s="7">
        <v>2.2595419847329197</v>
      </c>
      <c r="Z586" s="7">
        <v>49.347826086956601</v>
      </c>
      <c r="AA586" s="7">
        <v>31.1</v>
      </c>
    </row>
    <row r="587" spans="1:27" ht="14.25" x14ac:dyDescent="0.2">
      <c r="A587" s="8" t="s">
        <v>1210</v>
      </c>
      <c r="B587" s="9" t="s">
        <v>1193</v>
      </c>
      <c r="C587" s="6" t="s">
        <v>1194</v>
      </c>
      <c r="D587" s="6" t="s">
        <v>1211</v>
      </c>
      <c r="E587" s="6" t="s">
        <v>40</v>
      </c>
      <c r="F587" s="6" t="s">
        <v>775</v>
      </c>
      <c r="G587" s="8" t="s">
        <v>37</v>
      </c>
      <c r="H587" s="7">
        <v>35.653850218938089</v>
      </c>
      <c r="I587" s="7">
        <v>46.710142034141732</v>
      </c>
      <c r="J587" s="7">
        <v>1.1085894330693</v>
      </c>
      <c r="K587" s="7">
        <v>65.407669665709335</v>
      </c>
      <c r="L587" s="7">
        <v>40.026666666666664</v>
      </c>
      <c r="M587" s="7">
        <v>7.8947368421052602</v>
      </c>
      <c r="N587" s="7">
        <v>65.134580729176605</v>
      </c>
      <c r="O587" s="7">
        <v>94.437225014044103</v>
      </c>
      <c r="P587" s="7">
        <v>19.069412496132621</v>
      </c>
      <c r="Q587" s="7">
        <v>4.5344999999999986</v>
      </c>
      <c r="R587" s="7">
        <v>34.591531240331548</v>
      </c>
      <c r="S587" s="7">
        <v>17.094999999999999</v>
      </c>
      <c r="T587" s="7">
        <v>2.6599999999999966</v>
      </c>
      <c r="U587" s="7">
        <v>10.060000000000002</v>
      </c>
      <c r="V587" s="7">
        <v>2.6599999999999966</v>
      </c>
      <c r="W587" s="7">
        <v>2.1299999999999955</v>
      </c>
      <c r="X587" s="7">
        <v>0</v>
      </c>
      <c r="Y587" s="7">
        <v>51.236749116607797</v>
      </c>
      <c r="Z587" s="7">
        <v>4.792626728110605</v>
      </c>
      <c r="AA587" s="7">
        <v>31.1</v>
      </c>
    </row>
    <row r="588" spans="1:27" ht="14.25" x14ac:dyDescent="0.2">
      <c r="A588" s="8" t="s">
        <v>1212</v>
      </c>
      <c r="B588" s="9" t="s">
        <v>1193</v>
      </c>
      <c r="C588" s="6" t="s">
        <v>1194</v>
      </c>
      <c r="D588" s="6" t="s">
        <v>1213</v>
      </c>
      <c r="E588" s="6" t="s">
        <v>302</v>
      </c>
      <c r="F588" s="6" t="s">
        <v>775</v>
      </c>
      <c r="G588" s="8" t="s">
        <v>51</v>
      </c>
      <c r="H588" s="7">
        <v>45.499087597260456</v>
      </c>
      <c r="I588" s="7">
        <v>50.951238335804774</v>
      </c>
      <c r="J588" s="7">
        <v>1.1959322498509199</v>
      </c>
      <c r="K588" s="7">
        <v>70.670827560446185</v>
      </c>
      <c r="L588" s="7">
        <v>40.026666666666664</v>
      </c>
      <c r="M588" s="7">
        <v>34.210526315789501</v>
      </c>
      <c r="N588" s="7">
        <v>65.134580729176605</v>
      </c>
      <c r="O588" s="7">
        <v>94.437225014044103</v>
      </c>
      <c r="P588" s="7">
        <v>37.320861489443971</v>
      </c>
      <c r="Q588" s="7">
        <v>22.441227272727271</v>
      </c>
      <c r="R588" s="7">
        <v>57.134737226943543</v>
      </c>
      <c r="S588" s="7">
        <v>27.452378447878232</v>
      </c>
      <c r="T588" s="7">
        <v>10.050000000000011</v>
      </c>
      <c r="U588" s="7">
        <v>33.019090909090906</v>
      </c>
      <c r="V588" s="7">
        <v>10.989999999999995</v>
      </c>
      <c r="W588" s="7">
        <v>52.48</v>
      </c>
      <c r="X588" s="7">
        <v>0</v>
      </c>
      <c r="Y588" s="7">
        <v>50.139504349253301</v>
      </c>
      <c r="Z588" s="7">
        <v>97.159940209267575</v>
      </c>
      <c r="AA588" s="7">
        <v>31.1</v>
      </c>
    </row>
    <row r="589" spans="1:27" ht="14.25" x14ac:dyDescent="0.2">
      <c r="A589" s="8" t="s">
        <v>1214</v>
      </c>
      <c r="B589" s="9" t="s">
        <v>1193</v>
      </c>
      <c r="C589" s="6" t="s">
        <v>1194</v>
      </c>
      <c r="D589" s="6" t="s">
        <v>1215</v>
      </c>
      <c r="E589" s="6" t="s">
        <v>302</v>
      </c>
      <c r="F589" s="6" t="s">
        <v>775</v>
      </c>
      <c r="G589" s="8" t="s">
        <v>37</v>
      </c>
      <c r="H589" s="7">
        <v>40.297581437807565</v>
      </c>
      <c r="I589" s="7">
        <v>47.61136675177319</v>
      </c>
      <c r="J589" s="7">
        <v>7.2925397541216004</v>
      </c>
      <c r="K589" s="7">
        <v>63.828722297288287</v>
      </c>
      <c r="L589" s="7">
        <v>40.026666666666664</v>
      </c>
      <c r="M589" s="7">
        <v>0</v>
      </c>
      <c r="N589" s="7">
        <v>65.134580729176605</v>
      </c>
      <c r="O589" s="7">
        <v>94.437225014044103</v>
      </c>
      <c r="P589" s="7">
        <v>29.326903466859132</v>
      </c>
      <c r="Q589" s="7">
        <v>9.3719999999999981</v>
      </c>
      <c r="R589" s="7">
        <v>56.343325712550993</v>
      </c>
      <c r="S589" s="7">
        <v>15.203865909193667</v>
      </c>
      <c r="T589" s="7">
        <v>1.4399999999999977</v>
      </c>
      <c r="U589" s="7">
        <v>26.019999999999996</v>
      </c>
      <c r="V589" s="7">
        <v>2.2000000000000028</v>
      </c>
      <c r="W589" s="7">
        <v>5.3599999999999994</v>
      </c>
      <c r="X589" s="7">
        <v>0</v>
      </c>
      <c r="Y589" s="7">
        <v>94.292237442922385</v>
      </c>
      <c r="Z589" s="7">
        <v>5.6888279643592057</v>
      </c>
      <c r="AA589" s="7">
        <v>31.1</v>
      </c>
    </row>
    <row r="590" spans="1:27" ht="14.25" x14ac:dyDescent="0.2">
      <c r="A590" s="8" t="s">
        <v>1216</v>
      </c>
      <c r="B590" s="9" t="s">
        <v>1193</v>
      </c>
      <c r="C590" s="6" t="s">
        <v>1194</v>
      </c>
      <c r="D590" s="6" t="s">
        <v>1217</v>
      </c>
      <c r="E590" s="6" t="s">
        <v>43</v>
      </c>
      <c r="F590" s="6" t="s">
        <v>775</v>
      </c>
      <c r="G590" s="8" t="s">
        <v>51</v>
      </c>
      <c r="H590" s="7">
        <v>31.788222174858252</v>
      </c>
      <c r="I590" s="7">
        <v>47.132303624763757</v>
      </c>
      <c r="J590" s="7">
        <v>2.31476540627509</v>
      </c>
      <c r="K590" s="7">
        <v>65.407669665709335</v>
      </c>
      <c r="L590" s="7">
        <v>40.026666666666664</v>
      </c>
      <c r="M590" s="7">
        <v>7.8947368421052602</v>
      </c>
      <c r="N590" s="7">
        <v>65.134580729176605</v>
      </c>
      <c r="O590" s="7">
        <v>94.437225014044103</v>
      </c>
      <c r="P590" s="7">
        <v>8.7720999999999982</v>
      </c>
      <c r="Q590" s="7">
        <v>3.5902499999999979</v>
      </c>
      <c r="R590" s="7">
        <v>7.7750000000000004</v>
      </c>
      <c r="S590" s="7">
        <v>21.129999999999995</v>
      </c>
      <c r="T590" s="7">
        <v>9.1200000000000045</v>
      </c>
      <c r="U590" s="7">
        <v>0.94499999999999318</v>
      </c>
      <c r="V590" s="7">
        <v>2.8599999999999994</v>
      </c>
      <c r="W590" s="7">
        <v>0.94499999999999318</v>
      </c>
      <c r="X590" s="7">
        <v>0</v>
      </c>
      <c r="Y590" s="7">
        <v>0</v>
      </c>
      <c r="Z590" s="7">
        <v>0</v>
      </c>
      <c r="AA590" s="7">
        <v>31.1</v>
      </c>
    </row>
    <row r="591" spans="1:27" ht="14.25" x14ac:dyDescent="0.2">
      <c r="A591" s="8" t="s">
        <v>1218</v>
      </c>
      <c r="B591" s="9" t="s">
        <v>1193</v>
      </c>
      <c r="C591" s="6" t="s">
        <v>1194</v>
      </c>
      <c r="D591" s="6" t="s">
        <v>1219</v>
      </c>
      <c r="E591" s="6" t="s">
        <v>40</v>
      </c>
      <c r="F591" s="6" t="s">
        <v>775</v>
      </c>
      <c r="G591" s="8" t="s">
        <v>37</v>
      </c>
      <c r="H591" s="7">
        <v>40.543436881719643</v>
      </c>
      <c r="I591" s="7">
        <v>51.725594802866077</v>
      </c>
      <c r="J591" s="7">
        <v>3.4083792985975001</v>
      </c>
      <c r="K591" s="7">
        <v>70.670827560446185</v>
      </c>
      <c r="L591" s="7">
        <v>40.026666666666664</v>
      </c>
      <c r="M591" s="7">
        <v>34.210526315789501</v>
      </c>
      <c r="N591" s="7">
        <v>65.134580729176605</v>
      </c>
      <c r="O591" s="7">
        <v>94.437225014044103</v>
      </c>
      <c r="P591" s="7">
        <v>23.770200000000003</v>
      </c>
      <c r="Q591" s="7">
        <v>34.01925</v>
      </c>
      <c r="R591" s="7">
        <v>7.7750000000000004</v>
      </c>
      <c r="S591" s="7">
        <v>35.262500000000003</v>
      </c>
      <c r="T591" s="7">
        <v>21.42</v>
      </c>
      <c r="U591" s="7">
        <v>56.02</v>
      </c>
      <c r="V591" s="7">
        <v>15.894999999999996</v>
      </c>
      <c r="W591" s="7">
        <v>56.02</v>
      </c>
      <c r="X591" s="7">
        <v>0</v>
      </c>
      <c r="Y591" s="7">
        <v>0</v>
      </c>
      <c r="Z591" s="7">
        <v>0</v>
      </c>
      <c r="AA591" s="7">
        <v>31.1</v>
      </c>
    </row>
    <row r="592" spans="1:27" ht="14.25" x14ac:dyDescent="0.2">
      <c r="A592" s="8" t="s">
        <v>1220</v>
      </c>
      <c r="B592" s="9" t="s">
        <v>1193</v>
      </c>
      <c r="C592" s="6" t="s">
        <v>1194</v>
      </c>
      <c r="D592" s="6" t="s">
        <v>1221</v>
      </c>
      <c r="E592" s="6" t="s">
        <v>302</v>
      </c>
      <c r="F592" s="6" t="s">
        <v>775</v>
      </c>
      <c r="G592" s="8" t="s">
        <v>51</v>
      </c>
      <c r="H592" s="7">
        <v>42.381018276754268</v>
      </c>
      <c r="I592" s="7">
        <v>54.965945400207538</v>
      </c>
      <c r="J592" s="7">
        <v>1.8394561932573099</v>
      </c>
      <c r="K592" s="7">
        <v>75.407669665709349</v>
      </c>
      <c r="L592" s="7">
        <v>40.026666666666664</v>
      </c>
      <c r="M592" s="7">
        <v>57.894736842105303</v>
      </c>
      <c r="N592" s="7">
        <v>65.134580729176605</v>
      </c>
      <c r="O592" s="7">
        <v>94.437225014044103</v>
      </c>
      <c r="P592" s="7">
        <v>23.503627591574361</v>
      </c>
      <c r="Q592" s="7">
        <v>19.489227272727266</v>
      </c>
      <c r="R592" s="7">
        <v>28.696985815602851</v>
      </c>
      <c r="S592" s="7">
        <v>21.14571178121156</v>
      </c>
      <c r="T592" s="7">
        <v>0.20999999999999375</v>
      </c>
      <c r="U592" s="7">
        <v>33.019090909090906</v>
      </c>
      <c r="V592" s="7">
        <v>10.989999999999995</v>
      </c>
      <c r="W592" s="7">
        <v>52.48</v>
      </c>
      <c r="X592" s="7">
        <v>0</v>
      </c>
      <c r="Y592" s="7">
        <v>41.843971631205704</v>
      </c>
      <c r="Z592" s="7">
        <v>0</v>
      </c>
      <c r="AA592" s="7">
        <v>31.1</v>
      </c>
    </row>
    <row r="593" spans="1:27" ht="14.25" x14ac:dyDescent="0.2">
      <c r="A593" s="8" t="s">
        <v>1222</v>
      </c>
      <c r="B593" s="9" t="s">
        <v>1193</v>
      </c>
      <c r="C593" s="6" t="s">
        <v>1194</v>
      </c>
      <c r="D593" s="6" t="s">
        <v>1223</v>
      </c>
      <c r="E593" s="6" t="s">
        <v>43</v>
      </c>
      <c r="F593" s="6" t="s">
        <v>775</v>
      </c>
      <c r="G593" s="8" t="s">
        <v>51</v>
      </c>
      <c r="H593" s="7">
        <v>36.216768169466583</v>
      </c>
      <c r="I593" s="7">
        <v>50.714437555157872</v>
      </c>
      <c r="J593" s="7">
        <v>2.9253736284537601</v>
      </c>
      <c r="K593" s="7">
        <v>69.618195981498815</v>
      </c>
      <c r="L593" s="7">
        <v>40.026666666666664</v>
      </c>
      <c r="M593" s="7">
        <v>28.947368421052602</v>
      </c>
      <c r="N593" s="7">
        <v>65.134580729176605</v>
      </c>
      <c r="O593" s="7">
        <v>94.437225014044103</v>
      </c>
      <c r="P593" s="7">
        <v>14.470264090929643</v>
      </c>
      <c r="Q593" s="7">
        <v>22.441227272727271</v>
      </c>
      <c r="R593" s="7">
        <v>7.7750000000000004</v>
      </c>
      <c r="S593" s="7">
        <v>11.91886590919367</v>
      </c>
      <c r="T593" s="7">
        <v>10.050000000000011</v>
      </c>
      <c r="U593" s="7">
        <v>33.019090909090906</v>
      </c>
      <c r="V593" s="7">
        <v>10.989999999999995</v>
      </c>
      <c r="W593" s="7">
        <v>52.48</v>
      </c>
      <c r="X593" s="7">
        <v>0</v>
      </c>
      <c r="Y593" s="7">
        <v>0</v>
      </c>
      <c r="Z593" s="7">
        <v>0</v>
      </c>
      <c r="AA593" s="7">
        <v>31.1</v>
      </c>
    </row>
    <row r="594" spans="1:27" ht="14.25" x14ac:dyDescent="0.2">
      <c r="A594" s="8" t="s">
        <v>1224</v>
      </c>
      <c r="B594" s="9" t="s">
        <v>1193</v>
      </c>
      <c r="C594" s="6" t="s">
        <v>1194</v>
      </c>
      <c r="D594" s="6" t="s">
        <v>1225</v>
      </c>
      <c r="E594" s="6" t="s">
        <v>40</v>
      </c>
      <c r="F594" s="6" t="s">
        <v>775</v>
      </c>
      <c r="G594" s="8" t="s">
        <v>37</v>
      </c>
      <c r="H594" s="7">
        <v>39.569152919800587</v>
      </c>
      <c r="I594" s="7">
        <v>52.071232689445502</v>
      </c>
      <c r="J594" s="7">
        <v>1.9899010798018499</v>
      </c>
      <c r="K594" s="7">
        <v>71.723459139393555</v>
      </c>
      <c r="L594" s="7">
        <v>40.026666666666664</v>
      </c>
      <c r="M594" s="7">
        <v>39.473684210526301</v>
      </c>
      <c r="N594" s="7">
        <v>65.134580729176605</v>
      </c>
      <c r="O594" s="7">
        <v>94.437225014044103</v>
      </c>
      <c r="P594" s="7">
        <v>20.816033265333221</v>
      </c>
      <c r="Q594" s="7">
        <v>28.042227272727274</v>
      </c>
      <c r="R594" s="7">
        <v>7.7750000000000004</v>
      </c>
      <c r="S594" s="7">
        <v>32.445711781211557</v>
      </c>
      <c r="T594" s="7">
        <v>22.810000000000002</v>
      </c>
      <c r="U594" s="7">
        <v>33.019090909090906</v>
      </c>
      <c r="V594" s="7">
        <v>22.810000000000002</v>
      </c>
      <c r="W594" s="7">
        <v>52.48</v>
      </c>
      <c r="X594" s="7">
        <v>0</v>
      </c>
      <c r="Y594" s="7">
        <v>0</v>
      </c>
      <c r="Z594" s="7">
        <v>0</v>
      </c>
      <c r="AA594" s="7">
        <v>31.1</v>
      </c>
    </row>
    <row r="595" spans="1:27" ht="14.25" x14ac:dyDescent="0.2">
      <c r="A595" s="8" t="s">
        <v>1226</v>
      </c>
      <c r="B595" s="9" t="s">
        <v>1193</v>
      </c>
      <c r="C595" s="6" t="s">
        <v>1194</v>
      </c>
      <c r="D595" s="6" t="s">
        <v>1227</v>
      </c>
      <c r="E595" s="6" t="s">
        <v>40</v>
      </c>
      <c r="F595" s="6" t="s">
        <v>775</v>
      </c>
      <c r="G595" s="8" t="s">
        <v>37</v>
      </c>
      <c r="H595" s="7">
        <v>35.919641476015578</v>
      </c>
      <c r="I595" s="7">
        <v>52.482093369116882</v>
      </c>
      <c r="J595" s="7">
        <v>6.7728112923967503</v>
      </c>
      <c r="K595" s="7">
        <v>70.144511770972514</v>
      </c>
      <c r="L595" s="7">
        <v>40.026666666666664</v>
      </c>
      <c r="M595" s="7">
        <v>31.578947368421101</v>
      </c>
      <c r="N595" s="7">
        <v>65.134580729176605</v>
      </c>
      <c r="O595" s="7">
        <v>94.437225014044103</v>
      </c>
      <c r="P595" s="7">
        <v>11.075963636363635</v>
      </c>
      <c r="Q595" s="7">
        <v>12.822409090909089</v>
      </c>
      <c r="R595" s="7">
        <v>7.7750000000000004</v>
      </c>
      <c r="S595" s="7">
        <v>14.185000000000002</v>
      </c>
      <c r="T595" s="7">
        <v>9.4449999999999932</v>
      </c>
      <c r="U595" s="7">
        <v>18.001363636363635</v>
      </c>
      <c r="V595" s="7">
        <v>11.689999999999998</v>
      </c>
      <c r="W595" s="7">
        <v>18.900000000000006</v>
      </c>
      <c r="X595" s="7">
        <v>0</v>
      </c>
      <c r="Y595" s="7">
        <v>0</v>
      </c>
      <c r="Z595" s="7">
        <v>0</v>
      </c>
      <c r="AA595" s="7">
        <v>31.1</v>
      </c>
    </row>
    <row r="596" spans="1:27" ht="14.25" x14ac:dyDescent="0.2">
      <c r="A596" s="8" t="s">
        <v>1228</v>
      </c>
      <c r="B596" s="9" t="s">
        <v>1193</v>
      </c>
      <c r="C596" s="6" t="s">
        <v>1194</v>
      </c>
      <c r="D596" s="6" t="s">
        <v>1229</v>
      </c>
      <c r="E596" s="6" t="s">
        <v>302</v>
      </c>
      <c r="F596" s="6" t="s">
        <v>775</v>
      </c>
      <c r="G596" s="8" t="s">
        <v>51</v>
      </c>
      <c r="H596" s="7">
        <v>35.304763520833511</v>
      </c>
      <c r="I596" s="7">
        <v>46.87422590642305</v>
      </c>
      <c r="J596" s="7">
        <v>1.57740049673022</v>
      </c>
      <c r="K596" s="7">
        <v>65.407669665709335</v>
      </c>
      <c r="L596" s="7">
        <v>40.026666666666664</v>
      </c>
      <c r="M596" s="7">
        <v>7.8947368421052602</v>
      </c>
      <c r="N596" s="7">
        <v>65.134580729176605</v>
      </c>
      <c r="O596" s="7">
        <v>94.437225014044103</v>
      </c>
      <c r="P596" s="7">
        <v>17.95056994244921</v>
      </c>
      <c r="Q596" s="7">
        <v>18.346500000000002</v>
      </c>
      <c r="R596" s="7">
        <v>12.803735632183903</v>
      </c>
      <c r="S596" s="7">
        <v>27.452378447878232</v>
      </c>
      <c r="T596" s="7">
        <v>10.050000000000011</v>
      </c>
      <c r="U596" s="7">
        <v>19.370000000000005</v>
      </c>
      <c r="V596" s="7">
        <v>10.989999999999995</v>
      </c>
      <c r="W596" s="7">
        <v>52.48</v>
      </c>
      <c r="X596" s="7">
        <v>0</v>
      </c>
      <c r="Y596" s="7">
        <v>10.057471264367805</v>
      </c>
      <c r="Z596" s="7">
        <v>0</v>
      </c>
      <c r="AA596" s="7">
        <v>31.1</v>
      </c>
    </row>
    <row r="597" spans="1:27" ht="14.25" x14ac:dyDescent="0.2">
      <c r="A597" s="8" t="s">
        <v>1230</v>
      </c>
      <c r="B597" s="9" t="s">
        <v>1193</v>
      </c>
      <c r="C597" s="6" t="s">
        <v>1194</v>
      </c>
      <c r="D597" s="6" t="s">
        <v>1231</v>
      </c>
      <c r="E597" s="6" t="s">
        <v>302</v>
      </c>
      <c r="F597" s="6" t="s">
        <v>775</v>
      </c>
      <c r="G597" s="8" t="s">
        <v>37</v>
      </c>
      <c r="H597" s="7">
        <v>41.776267558085827</v>
      </c>
      <c r="I597" s="7">
        <v>48.634858783373382</v>
      </c>
      <c r="J597" s="7">
        <v>1.7957500699717699</v>
      </c>
      <c r="K597" s="7">
        <v>67.512932823604075</v>
      </c>
      <c r="L597" s="7">
        <v>40.026666666666664</v>
      </c>
      <c r="M597" s="7">
        <v>18.421052631578899</v>
      </c>
      <c r="N597" s="7">
        <v>65.134580729176605</v>
      </c>
      <c r="O597" s="7">
        <v>94.437225014044103</v>
      </c>
      <c r="P597" s="7">
        <v>31.488380720154499</v>
      </c>
      <c r="Q597" s="7">
        <v>39.110727272727267</v>
      </c>
      <c r="R597" s="7">
        <v>25.770224527658975</v>
      </c>
      <c r="S597" s="7">
        <v>27.680000000000007</v>
      </c>
      <c r="T597" s="7">
        <v>77.48</v>
      </c>
      <c r="U597" s="7">
        <v>33.019090909090906</v>
      </c>
      <c r="V597" s="7">
        <v>10.989999999999995</v>
      </c>
      <c r="W597" s="7">
        <v>28.75</v>
      </c>
      <c r="X597" s="7">
        <v>0</v>
      </c>
      <c r="Y597" s="7">
        <v>20.324864639733505</v>
      </c>
      <c r="Z597" s="7">
        <v>31.331168831168895</v>
      </c>
      <c r="AA597" s="7">
        <v>31.1</v>
      </c>
    </row>
    <row r="598" spans="1:27" ht="14.25" x14ac:dyDescent="0.2">
      <c r="A598" s="8" t="s">
        <v>1232</v>
      </c>
      <c r="B598" s="9" t="s">
        <v>1193</v>
      </c>
      <c r="C598" s="6" t="s">
        <v>1194</v>
      </c>
      <c r="D598" s="6" t="s">
        <v>1233</v>
      </c>
      <c r="E598" s="6" t="s">
        <v>302</v>
      </c>
      <c r="F598" s="6" t="s">
        <v>775</v>
      </c>
      <c r="G598" s="8" t="s">
        <v>51</v>
      </c>
      <c r="H598" s="7">
        <v>41.574477604135573</v>
      </c>
      <c r="I598" s="7">
        <v>54.098098901485734</v>
      </c>
      <c r="J598" s="7">
        <v>0.56290228713488999</v>
      </c>
      <c r="K598" s="7">
        <v>74.88135387623565</v>
      </c>
      <c r="L598" s="7">
        <v>40.026666666666664</v>
      </c>
      <c r="M598" s="7">
        <v>55.2631578947368</v>
      </c>
      <c r="N598" s="7">
        <v>65.134580729176605</v>
      </c>
      <c r="O598" s="7">
        <v>94.437225014044103</v>
      </c>
      <c r="P598" s="7">
        <v>22.789045658110346</v>
      </c>
      <c r="Q598" s="7">
        <v>26.176499999999997</v>
      </c>
      <c r="R598" s="7">
        <v>12.936114145275861</v>
      </c>
      <c r="S598" s="7">
        <v>35.72</v>
      </c>
      <c r="T598" s="7">
        <v>2.0400000000000063</v>
      </c>
      <c r="U598" s="7">
        <v>31.849999999999994</v>
      </c>
      <c r="V598" s="7">
        <v>36.880000000000003</v>
      </c>
      <c r="W598" s="7">
        <v>69.849999999999994</v>
      </c>
      <c r="X598" s="7">
        <v>0</v>
      </c>
      <c r="Y598" s="7">
        <v>10.32222829055172</v>
      </c>
      <c r="Z598" s="7">
        <v>0</v>
      </c>
      <c r="AA598" s="7">
        <v>31.1</v>
      </c>
    </row>
    <row r="599" spans="1:27" ht="14.25" x14ac:dyDescent="0.2">
      <c r="A599" s="8" t="s">
        <v>1234</v>
      </c>
      <c r="B599" s="9" t="s">
        <v>1193</v>
      </c>
      <c r="C599" s="6" t="s">
        <v>1194</v>
      </c>
      <c r="D599" s="6" t="s">
        <v>1235</v>
      </c>
      <c r="E599" s="6" t="s">
        <v>302</v>
      </c>
      <c r="F599" s="6" t="s">
        <v>775</v>
      </c>
      <c r="G599" s="8" t="s">
        <v>51</v>
      </c>
      <c r="H599" s="7">
        <v>39.806637702373806</v>
      </c>
      <c r="I599" s="7">
        <v>48.632012371406375</v>
      </c>
      <c r="J599" s="7">
        <v>2.9906249831487299</v>
      </c>
      <c r="K599" s="7">
        <v>66.98661703413039</v>
      </c>
      <c r="L599" s="7">
        <v>40.026666666666664</v>
      </c>
      <c r="M599" s="7">
        <v>15.789473684210501</v>
      </c>
      <c r="N599" s="7">
        <v>65.134580729176605</v>
      </c>
      <c r="O599" s="7">
        <v>94.437225014044103</v>
      </c>
      <c r="P599" s="7">
        <v>26.568575698824951</v>
      </c>
      <c r="Q599" s="7">
        <v>23.083909090909088</v>
      </c>
      <c r="R599" s="7">
        <v>23.303424265547498</v>
      </c>
      <c r="S599" s="7">
        <v>40.068211781211559</v>
      </c>
      <c r="T599" s="7">
        <v>20.239999999999995</v>
      </c>
      <c r="U599" s="7">
        <v>18.001363636363635</v>
      </c>
      <c r="V599" s="7">
        <v>24.930000000000007</v>
      </c>
      <c r="W599" s="7">
        <v>52.48</v>
      </c>
      <c r="X599" s="7">
        <v>0</v>
      </c>
      <c r="Y599" s="7">
        <v>31.056848531095</v>
      </c>
      <c r="Z599" s="7">
        <v>0</v>
      </c>
      <c r="AA599" s="7">
        <v>31.1</v>
      </c>
    </row>
    <row r="600" spans="1:27" ht="14.25" x14ac:dyDescent="0.2">
      <c r="A600" s="8" t="s">
        <v>1236</v>
      </c>
      <c r="B600" s="9" t="s">
        <v>1193</v>
      </c>
      <c r="C600" s="6" t="s">
        <v>1194</v>
      </c>
      <c r="D600" s="6" t="s">
        <v>1237</v>
      </c>
      <c r="E600" s="6" t="s">
        <v>302</v>
      </c>
      <c r="F600" s="6" t="s">
        <v>775</v>
      </c>
      <c r="G600" s="8" t="s">
        <v>37</v>
      </c>
      <c r="H600" s="7">
        <v>36.117994057896254</v>
      </c>
      <c r="I600" s="7">
        <v>49.445191813651775</v>
      </c>
      <c r="J600" s="7">
        <v>1.7049722617446199</v>
      </c>
      <c r="K600" s="7">
        <v>68.565564402551445</v>
      </c>
      <c r="L600" s="7">
        <v>40.026666666666664</v>
      </c>
      <c r="M600" s="7">
        <v>23.684210526315798</v>
      </c>
      <c r="N600" s="7">
        <v>65.134580729176605</v>
      </c>
      <c r="O600" s="7">
        <v>94.437225014044103</v>
      </c>
      <c r="P600" s="7">
        <v>16.127197424262977</v>
      </c>
      <c r="Q600" s="7">
        <v>23.380227272727272</v>
      </c>
      <c r="R600" s="7">
        <v>7.7750000000000004</v>
      </c>
      <c r="S600" s="7">
        <v>18.325532575860336</v>
      </c>
      <c r="T600" s="7">
        <v>12.450000000000003</v>
      </c>
      <c r="U600" s="7">
        <v>33.019090909090906</v>
      </c>
      <c r="V600" s="7">
        <v>12.450000000000003</v>
      </c>
      <c r="W600" s="7">
        <v>52.48</v>
      </c>
      <c r="X600" s="7">
        <v>0</v>
      </c>
      <c r="Y600" s="7">
        <v>0</v>
      </c>
      <c r="Z600" s="7">
        <v>0</v>
      </c>
      <c r="AA600" s="7">
        <v>31.1</v>
      </c>
    </row>
    <row r="601" spans="1:27" ht="14.25" x14ac:dyDescent="0.2">
      <c r="A601" s="8" t="s">
        <v>1238</v>
      </c>
      <c r="B601" s="9" t="s">
        <v>1193</v>
      </c>
      <c r="C601" s="6" t="s">
        <v>1194</v>
      </c>
      <c r="D601" s="6" t="s">
        <v>1239</v>
      </c>
      <c r="E601" s="6" t="s">
        <v>302</v>
      </c>
      <c r="F601" s="6" t="s">
        <v>775</v>
      </c>
      <c r="G601" s="8" t="s">
        <v>37</v>
      </c>
      <c r="H601" s="7">
        <v>41.602105925497298</v>
      </c>
      <c r="I601" s="7">
        <v>51.700257223873727</v>
      </c>
      <c r="J601" s="7">
        <v>4.5389937345591704</v>
      </c>
      <c r="K601" s="7">
        <v>70.144511770972514</v>
      </c>
      <c r="L601" s="7">
        <v>40.026666666666664</v>
      </c>
      <c r="M601" s="7">
        <v>31.578947368421101</v>
      </c>
      <c r="N601" s="7">
        <v>65.134580729176605</v>
      </c>
      <c r="O601" s="7">
        <v>94.437225014044103</v>
      </c>
      <c r="P601" s="7">
        <v>26.454878977932651</v>
      </c>
      <c r="Q601" s="7">
        <v>26.239500000000007</v>
      </c>
      <c r="R601" s="7">
        <v>33.471864111498299</v>
      </c>
      <c r="S601" s="7">
        <v>12.851666666666659</v>
      </c>
      <c r="T601" s="7">
        <v>10.050000000000011</v>
      </c>
      <c r="U601" s="7">
        <v>23.930000000000007</v>
      </c>
      <c r="V601" s="7">
        <v>59.73</v>
      </c>
      <c r="W601" s="7">
        <v>47.24</v>
      </c>
      <c r="X601" s="7">
        <v>0</v>
      </c>
      <c r="Y601" s="7">
        <v>51.3937282229966</v>
      </c>
      <c r="Z601" s="7">
        <v>0</v>
      </c>
      <c r="AA601" s="7">
        <v>31.1</v>
      </c>
    </row>
    <row r="602" spans="1:27" ht="14.25" x14ac:dyDescent="0.2">
      <c r="A602" s="8" t="s">
        <v>1240</v>
      </c>
      <c r="B602" s="9" t="s">
        <v>1193</v>
      </c>
      <c r="C602" s="6" t="s">
        <v>1194</v>
      </c>
      <c r="D602" s="6" t="s">
        <v>1241</v>
      </c>
      <c r="E602" s="6" t="s">
        <v>302</v>
      </c>
      <c r="F602" s="6" t="s">
        <v>775</v>
      </c>
      <c r="G602" s="8" t="s">
        <v>37</v>
      </c>
      <c r="H602" s="7">
        <v>35.075060390067428</v>
      </c>
      <c r="I602" s="7">
        <v>47.114654279117659</v>
      </c>
      <c r="J602" s="7">
        <v>2.2643387044290999</v>
      </c>
      <c r="K602" s="7">
        <v>65.407669665709335</v>
      </c>
      <c r="L602" s="7">
        <v>40.026666666666664</v>
      </c>
      <c r="M602" s="7">
        <v>7.8947368421052602</v>
      </c>
      <c r="N602" s="7">
        <v>65.134580729176605</v>
      </c>
      <c r="O602" s="7">
        <v>94.437225014044103</v>
      </c>
      <c r="P602" s="7">
        <v>17.015669556492082</v>
      </c>
      <c r="Q602" s="7">
        <v>11.624916666666662</v>
      </c>
      <c r="R602" s="7">
        <v>21.119370860927177</v>
      </c>
      <c r="S602" s="7">
        <v>19.589772727272731</v>
      </c>
      <c r="T602" s="7">
        <v>0.63499999999999091</v>
      </c>
      <c r="U602" s="7">
        <v>16.25</v>
      </c>
      <c r="V602" s="7">
        <v>0.63499999999999091</v>
      </c>
      <c r="W602" s="7">
        <v>43.094444444444441</v>
      </c>
      <c r="X602" s="7">
        <v>0</v>
      </c>
      <c r="Y602" s="7">
        <v>0</v>
      </c>
      <c r="Z602" s="7">
        <v>53.377483443708698</v>
      </c>
      <c r="AA602" s="7">
        <v>31.1</v>
      </c>
    </row>
    <row r="603" spans="1:27" ht="14.25" x14ac:dyDescent="0.2">
      <c r="A603" s="8" t="s">
        <v>1242</v>
      </c>
      <c r="B603" s="9" t="s">
        <v>1193</v>
      </c>
      <c r="C603" s="6" t="s">
        <v>1194</v>
      </c>
      <c r="D603" s="6" t="s">
        <v>720</v>
      </c>
      <c r="E603" s="6" t="s">
        <v>302</v>
      </c>
      <c r="F603" s="6" t="s">
        <v>775</v>
      </c>
      <c r="G603" s="8" t="s">
        <v>51</v>
      </c>
      <c r="H603" s="7">
        <v>44.68403740270837</v>
      </c>
      <c r="I603" s="7">
        <v>50.468770597961097</v>
      </c>
      <c r="J603" s="7">
        <v>2.22346803646297</v>
      </c>
      <c r="K603" s="7">
        <v>69.618195981498815</v>
      </c>
      <c r="L603" s="7">
        <v>40.026666666666664</v>
      </c>
      <c r="M603" s="7">
        <v>28.947368421052602</v>
      </c>
      <c r="N603" s="7">
        <v>65.134580729176605</v>
      </c>
      <c r="O603" s="7">
        <v>94.437225014044103</v>
      </c>
      <c r="P603" s="7">
        <v>36.006937609829279</v>
      </c>
      <c r="Q603" s="7">
        <v>51.215999999999994</v>
      </c>
      <c r="R603" s="7">
        <v>36.591344024573203</v>
      </c>
      <c r="S603" s="7">
        <v>4.4200000000000017</v>
      </c>
      <c r="T603" s="7">
        <v>50.44</v>
      </c>
      <c r="U603" s="7">
        <v>70.64</v>
      </c>
      <c r="V603" s="7">
        <v>6.1400000000000006</v>
      </c>
      <c r="W603" s="7">
        <v>93.14</v>
      </c>
      <c r="X603" s="7">
        <v>0</v>
      </c>
      <c r="Y603" s="7">
        <v>57.632688049146402</v>
      </c>
      <c r="Z603" s="7">
        <v>0</v>
      </c>
      <c r="AA603" s="7">
        <v>31.1</v>
      </c>
    </row>
    <row r="604" spans="1:27" ht="14.25" x14ac:dyDescent="0.2">
      <c r="A604" s="8" t="s">
        <v>1243</v>
      </c>
      <c r="B604" s="9" t="s">
        <v>1193</v>
      </c>
      <c r="C604" s="6" t="s">
        <v>1194</v>
      </c>
      <c r="D604" s="6" t="s">
        <v>1244</v>
      </c>
      <c r="E604" s="6" t="s">
        <v>40</v>
      </c>
      <c r="F604" s="6" t="s">
        <v>775</v>
      </c>
      <c r="G604" s="8" t="s">
        <v>37</v>
      </c>
      <c r="H604" s="7">
        <v>42.852523423697292</v>
      </c>
      <c r="I604" s="7">
        <v>48.035185231491283</v>
      </c>
      <c r="J604" s="7">
        <v>3.6914196209852799</v>
      </c>
      <c r="K604" s="7">
        <v>65.933985455183034</v>
      </c>
      <c r="L604" s="7">
        <v>40.026666666666664</v>
      </c>
      <c r="M604" s="7">
        <v>10.526315789473699</v>
      </c>
      <c r="N604" s="7">
        <v>65.134580729176605</v>
      </c>
      <c r="O604" s="7">
        <v>94.437225014044103</v>
      </c>
      <c r="P604" s="7">
        <v>35.078530712006298</v>
      </c>
      <c r="Q604" s="7">
        <v>32.171303571428567</v>
      </c>
      <c r="R604" s="7">
        <v>37.3572454308094</v>
      </c>
      <c r="S604" s="7">
        <v>36.335555555555544</v>
      </c>
      <c r="T604" s="7">
        <v>6.2750000000000057</v>
      </c>
      <c r="U604" s="7">
        <v>63.37</v>
      </c>
      <c r="V604" s="7">
        <v>11.815357142857138</v>
      </c>
      <c r="W604" s="7">
        <v>63.37</v>
      </c>
      <c r="X604" s="7">
        <v>0</v>
      </c>
      <c r="Y604" s="7">
        <v>59.164490861618802</v>
      </c>
      <c r="Z604" s="7">
        <v>0</v>
      </c>
      <c r="AA604" s="7">
        <v>31.1</v>
      </c>
    </row>
    <row r="605" spans="1:27" ht="14.25" x14ac:dyDescent="0.2">
      <c r="A605" s="8" t="s">
        <v>1245</v>
      </c>
      <c r="B605" s="9" t="s">
        <v>1193</v>
      </c>
      <c r="C605" s="6" t="s">
        <v>1194</v>
      </c>
      <c r="D605" s="6" t="s">
        <v>1246</v>
      </c>
      <c r="E605" s="6" t="s">
        <v>46</v>
      </c>
      <c r="F605" s="6" t="s">
        <v>775</v>
      </c>
      <c r="G605" s="8" t="s">
        <v>51</v>
      </c>
      <c r="H605" s="7">
        <v>36.941561112271771</v>
      </c>
      <c r="I605" s="7">
        <v>46.519151533064687</v>
      </c>
      <c r="J605" s="7">
        <v>0.56290228713488999</v>
      </c>
      <c r="K605" s="7">
        <v>65.407669665709335</v>
      </c>
      <c r="L605" s="7">
        <v>40.026666666666664</v>
      </c>
      <c r="M605" s="7">
        <v>7.8947368421052602</v>
      </c>
      <c r="N605" s="7">
        <v>65.134580729176605</v>
      </c>
      <c r="O605" s="7">
        <v>94.437225014044103</v>
      </c>
      <c r="P605" s="7">
        <v>22.575175481082386</v>
      </c>
      <c r="Q605" s="7">
        <v>19.201499999999996</v>
      </c>
      <c r="R605" s="7">
        <v>19.498938702705971</v>
      </c>
      <c r="S605" s="7">
        <v>35.474999999999994</v>
      </c>
      <c r="T605" s="7">
        <v>32.14</v>
      </c>
      <c r="U605" s="7">
        <v>0.12999999999999545</v>
      </c>
      <c r="V605" s="7">
        <v>10.989999999999995</v>
      </c>
      <c r="W605" s="7">
        <v>52.48</v>
      </c>
      <c r="X605" s="7">
        <v>0</v>
      </c>
      <c r="Y605" s="7">
        <v>18.827415359207293</v>
      </c>
      <c r="Z605" s="7">
        <v>9.2409240924093012</v>
      </c>
      <c r="AA605" s="7">
        <v>31.1</v>
      </c>
    </row>
    <row r="606" spans="1:27" ht="14.25" x14ac:dyDescent="0.2">
      <c r="A606" s="8" t="s">
        <v>1247</v>
      </c>
      <c r="B606" s="9" t="s">
        <v>1193</v>
      </c>
      <c r="C606" s="6" t="s">
        <v>1194</v>
      </c>
      <c r="D606" s="6" t="s">
        <v>1248</v>
      </c>
      <c r="E606" s="6" t="s">
        <v>40</v>
      </c>
      <c r="F606" s="6" t="s">
        <v>775</v>
      </c>
      <c r="G606" s="8" t="s">
        <v>37</v>
      </c>
      <c r="H606" s="7">
        <v>37.325661913288315</v>
      </c>
      <c r="I606" s="7">
        <v>49.282706109461259</v>
      </c>
      <c r="J606" s="7">
        <v>4.8497499490198397</v>
      </c>
      <c r="K606" s="7">
        <v>66.98661703413039</v>
      </c>
      <c r="L606" s="7">
        <v>40.026666666666664</v>
      </c>
      <c r="M606" s="7">
        <v>15.789473684210501</v>
      </c>
      <c r="N606" s="7">
        <v>65.134580729176605</v>
      </c>
      <c r="O606" s="7">
        <v>94.437225014044103</v>
      </c>
      <c r="P606" s="7">
        <v>19.390095619028909</v>
      </c>
      <c r="Q606" s="7">
        <v>18.622499999999999</v>
      </c>
      <c r="R606" s="7">
        <v>17.598633156966493</v>
      </c>
      <c r="S606" s="7">
        <v>24.508211781211557</v>
      </c>
      <c r="T606" s="7">
        <v>15.920000000000002</v>
      </c>
      <c r="U606" s="7">
        <v>1.6599999999999966</v>
      </c>
      <c r="V606" s="7">
        <v>36.51</v>
      </c>
      <c r="W606" s="7">
        <v>52.48</v>
      </c>
      <c r="X606" s="7">
        <v>0</v>
      </c>
      <c r="Y606" s="7">
        <v>19.647266313932988</v>
      </c>
      <c r="Z606" s="7">
        <v>0</v>
      </c>
      <c r="AA606" s="7">
        <v>31.1</v>
      </c>
    </row>
    <row r="607" spans="1:27" ht="14.25" x14ac:dyDescent="0.2">
      <c r="A607" s="8" t="s">
        <v>1249</v>
      </c>
      <c r="B607" s="9" t="s">
        <v>1193</v>
      </c>
      <c r="C607" s="6" t="s">
        <v>1194</v>
      </c>
      <c r="D607" s="6" t="s">
        <v>1250</v>
      </c>
      <c r="E607" s="6" t="s">
        <v>302</v>
      </c>
      <c r="F607" s="6" t="s">
        <v>775</v>
      </c>
      <c r="G607" s="8" t="s">
        <v>51</v>
      </c>
      <c r="H607" s="7">
        <v>35.930698750334422</v>
      </c>
      <c r="I607" s="7">
        <v>50.217431250557368</v>
      </c>
      <c r="J607" s="7">
        <v>3.91137065290346</v>
      </c>
      <c r="K607" s="7">
        <v>68.565564402551445</v>
      </c>
      <c r="L607" s="7">
        <v>40.026666666666664</v>
      </c>
      <c r="M607" s="7">
        <v>23.684210526315798</v>
      </c>
      <c r="N607" s="7">
        <v>65.134580729176605</v>
      </c>
      <c r="O607" s="7">
        <v>94.437225014044103</v>
      </c>
      <c r="P607" s="7">
        <v>14.500599999999999</v>
      </c>
      <c r="Q607" s="7">
        <v>28.336499999999994</v>
      </c>
      <c r="R607" s="7">
        <v>7.7750000000000004</v>
      </c>
      <c r="S607" s="7">
        <v>0.28000000000000114</v>
      </c>
      <c r="T607" s="7">
        <v>0.31999999999999318</v>
      </c>
      <c r="U607" s="7">
        <v>62.65</v>
      </c>
      <c r="V607" s="7">
        <v>0.31999999999999318</v>
      </c>
      <c r="W607" s="7">
        <v>62.65</v>
      </c>
      <c r="X607" s="7">
        <v>0</v>
      </c>
      <c r="Y607" s="7">
        <v>0</v>
      </c>
      <c r="Z607" s="7">
        <v>0</v>
      </c>
      <c r="AA607" s="7">
        <v>31.1</v>
      </c>
    </row>
    <row r="608" spans="1:27" ht="14.25" x14ac:dyDescent="0.2">
      <c r="A608" s="8" t="s">
        <v>1251</v>
      </c>
      <c r="B608" s="9" t="s">
        <v>1193</v>
      </c>
      <c r="C608" s="6" t="s">
        <v>1194</v>
      </c>
      <c r="D608" s="6" t="s">
        <v>1252</v>
      </c>
      <c r="E608" s="6" t="s">
        <v>43</v>
      </c>
      <c r="F608" s="6" t="s">
        <v>775</v>
      </c>
      <c r="G608" s="8" t="s">
        <v>37</v>
      </c>
      <c r="H608" s="7">
        <v>36.033454559571538</v>
      </c>
      <c r="I608" s="7">
        <v>47.502552655957174</v>
      </c>
      <c r="J608" s="7">
        <v>4.5756272999104404</v>
      </c>
      <c r="K608" s="7">
        <v>64.88135387623565</v>
      </c>
      <c r="L608" s="7">
        <v>40.026666666666664</v>
      </c>
      <c r="M608" s="7">
        <v>5.2631578947368398</v>
      </c>
      <c r="N608" s="7">
        <v>65.134580729176605</v>
      </c>
      <c r="O608" s="7">
        <v>94.437225014044103</v>
      </c>
      <c r="P608" s="7">
        <v>18.829807414993091</v>
      </c>
      <c r="Q608" s="7">
        <v>17.81822727272727</v>
      </c>
      <c r="R608" s="7">
        <v>15.53010204081634</v>
      </c>
      <c r="S608" s="7">
        <v>27.452378447878232</v>
      </c>
      <c r="T608" s="7">
        <v>9.0000000000003411E-2</v>
      </c>
      <c r="U608" s="7">
        <v>33.019090909090906</v>
      </c>
      <c r="V608" s="7">
        <v>9.0000000000003411E-2</v>
      </c>
      <c r="W608" s="7">
        <v>52.48</v>
      </c>
      <c r="X608" s="7">
        <v>0</v>
      </c>
      <c r="Y608" s="7">
        <v>15.510204081632679</v>
      </c>
      <c r="Z608" s="7">
        <v>0</v>
      </c>
      <c r="AA608" s="7">
        <v>31.1</v>
      </c>
    </row>
    <row r="609" spans="1:27" ht="14.25" x14ac:dyDescent="0.2">
      <c r="A609" s="8" t="s">
        <v>1253</v>
      </c>
      <c r="B609" s="9" t="s">
        <v>1254</v>
      </c>
      <c r="C609" s="6" t="s">
        <v>1255</v>
      </c>
      <c r="D609" s="6" t="s">
        <v>1256</v>
      </c>
      <c r="E609" s="6" t="s">
        <v>62</v>
      </c>
      <c r="F609" s="6" t="s">
        <v>343</v>
      </c>
      <c r="G609" s="8" t="s">
        <v>37</v>
      </c>
      <c r="H609" s="7">
        <v>27.710984097319578</v>
      </c>
      <c r="I609" s="7">
        <v>29.613240162199297</v>
      </c>
      <c r="J609" s="7">
        <v>10.739683166430799</v>
      </c>
      <c r="K609" s="7">
        <v>44.958288817435644</v>
      </c>
      <c r="L609" s="7">
        <v>67.415199999999984</v>
      </c>
      <c r="M609" s="7">
        <v>28.947368421052602</v>
      </c>
      <c r="N609" s="7">
        <v>44.241509250432102</v>
      </c>
      <c r="O609" s="7">
        <v>53.6805285826307</v>
      </c>
      <c r="P609" s="7">
        <v>24.857599999999998</v>
      </c>
      <c r="Q609" s="7">
        <v>37.901499999999992</v>
      </c>
      <c r="R609" s="7">
        <v>3.8624999999999998</v>
      </c>
      <c r="S609" s="7">
        <v>40.760000000000005</v>
      </c>
      <c r="T609" s="7">
        <v>0.42000000000000171</v>
      </c>
      <c r="U609" s="7">
        <v>80.05</v>
      </c>
      <c r="V609" s="7">
        <v>0.42000000000000171</v>
      </c>
      <c r="W609" s="7">
        <v>80.05</v>
      </c>
      <c r="X609" s="7">
        <v>16.899999999999999</v>
      </c>
      <c r="Y609" s="7">
        <v>0</v>
      </c>
      <c r="Z609" s="7">
        <v>0</v>
      </c>
      <c r="AA609" s="7">
        <v>15.45</v>
      </c>
    </row>
    <row r="610" spans="1:27" ht="14.25" x14ac:dyDescent="0.2">
      <c r="A610" s="8" t="s">
        <v>1257</v>
      </c>
      <c r="B610" s="9" t="s">
        <v>1254</v>
      </c>
      <c r="C610" s="6" t="s">
        <v>1255</v>
      </c>
      <c r="D610" s="6" t="s">
        <v>1258</v>
      </c>
      <c r="E610" s="6" t="s">
        <v>40</v>
      </c>
      <c r="F610" s="6" t="s">
        <v>343</v>
      </c>
      <c r="G610" s="8" t="s">
        <v>37</v>
      </c>
      <c r="H610" s="7">
        <v>25.840919919543065</v>
      </c>
      <c r="I610" s="7">
        <v>23.312949678864861</v>
      </c>
      <c r="J610" s="7">
        <v>4.7689284020166003</v>
      </c>
      <c r="K610" s="7">
        <v>39.695130922698809</v>
      </c>
      <c r="L610" s="7">
        <v>67.415199999999984</v>
      </c>
      <c r="M610" s="7">
        <v>2.6315789473684199</v>
      </c>
      <c r="N610" s="7">
        <v>44.241509250432102</v>
      </c>
      <c r="O610" s="7">
        <v>53.6805285826307</v>
      </c>
      <c r="P610" s="7">
        <v>29.63287528056037</v>
      </c>
      <c r="Q610" s="7">
        <v>43.972431203973443</v>
      </c>
      <c r="R610" s="7">
        <v>3.8624999999999998</v>
      </c>
      <c r="S610" s="7">
        <v>52.494513994854969</v>
      </c>
      <c r="T610" s="7">
        <v>8.2869448020097281</v>
      </c>
      <c r="U610" s="7">
        <v>82.15</v>
      </c>
      <c r="V610" s="7">
        <v>7.0889850891368411</v>
      </c>
      <c r="W610" s="7">
        <v>93.92</v>
      </c>
      <c r="X610" s="7">
        <v>16.899999999999999</v>
      </c>
      <c r="Y610" s="7">
        <v>0</v>
      </c>
      <c r="Z610" s="7">
        <v>0</v>
      </c>
      <c r="AA610" s="7">
        <v>15.45</v>
      </c>
    </row>
    <row r="611" spans="1:27" ht="14.25" x14ac:dyDescent="0.2">
      <c r="A611" s="8" t="s">
        <v>1259</v>
      </c>
      <c r="B611" s="9" t="s">
        <v>1254</v>
      </c>
      <c r="C611" s="6" t="s">
        <v>1255</v>
      </c>
      <c r="D611" s="6" t="s">
        <v>1260</v>
      </c>
      <c r="E611" s="6" t="s">
        <v>43</v>
      </c>
      <c r="F611" s="6" t="s">
        <v>343</v>
      </c>
      <c r="G611" s="8" t="s">
        <v>37</v>
      </c>
      <c r="H611" s="7">
        <v>23.304668095618609</v>
      </c>
      <c r="I611" s="7">
        <v>24.783342064126252</v>
      </c>
      <c r="J611" s="7">
        <v>7.7670419839664602</v>
      </c>
      <c r="K611" s="7">
        <v>40.221446712172487</v>
      </c>
      <c r="L611" s="7">
        <v>67.415199999999984</v>
      </c>
      <c r="M611" s="7">
        <v>5.2631578947368398</v>
      </c>
      <c r="N611" s="7">
        <v>44.241509250432102</v>
      </c>
      <c r="O611" s="7">
        <v>53.6805285826307</v>
      </c>
      <c r="P611" s="7">
        <v>21.086657142857142</v>
      </c>
      <c r="Q611" s="7">
        <v>28.829142857142852</v>
      </c>
      <c r="R611" s="7">
        <v>3.8624999999999998</v>
      </c>
      <c r="S611" s="7">
        <v>40.049999999999997</v>
      </c>
      <c r="T611" s="7">
        <v>9.9999999999994316E-2</v>
      </c>
      <c r="U611" s="7">
        <v>50.283809523809524</v>
      </c>
      <c r="V611" s="7">
        <v>0.15999999999999659</v>
      </c>
      <c r="W611" s="7">
        <v>80</v>
      </c>
      <c r="X611" s="7">
        <v>16.899999999999999</v>
      </c>
      <c r="Y611" s="7">
        <v>0</v>
      </c>
      <c r="Z611" s="7">
        <v>0</v>
      </c>
      <c r="AA611" s="7">
        <v>15.45</v>
      </c>
    </row>
    <row r="612" spans="1:27" ht="14.25" x14ac:dyDescent="0.2">
      <c r="A612" s="8" t="s">
        <v>1261</v>
      </c>
      <c r="B612" s="9" t="s">
        <v>1254</v>
      </c>
      <c r="C612" s="6" t="s">
        <v>1255</v>
      </c>
      <c r="D612" s="6" t="s">
        <v>1262</v>
      </c>
      <c r="E612" s="6" t="s">
        <v>62</v>
      </c>
      <c r="F612" s="6" t="s">
        <v>343</v>
      </c>
      <c r="G612" s="8" t="s">
        <v>37</v>
      </c>
      <c r="H612" s="7">
        <v>28.073765031815874</v>
      </c>
      <c r="I612" s="7">
        <v>23.849992328596691</v>
      </c>
      <c r="J612" s="7">
        <v>6.3033359726789797</v>
      </c>
      <c r="K612" s="7">
        <v>39.695130922698809</v>
      </c>
      <c r="L612" s="7">
        <v>67.415199999999984</v>
      </c>
      <c r="M612" s="7">
        <v>2.6315789473684199</v>
      </c>
      <c r="N612" s="7">
        <v>44.241509250432102</v>
      </c>
      <c r="O612" s="7">
        <v>53.6805285826307</v>
      </c>
      <c r="P612" s="7">
        <v>34.409424086644648</v>
      </c>
      <c r="Q612" s="7">
        <v>53.862999999999992</v>
      </c>
      <c r="R612" s="7">
        <v>3.8624999999999998</v>
      </c>
      <c r="S612" s="7">
        <v>56.59612043322327</v>
      </c>
      <c r="T612" s="7">
        <v>26.39</v>
      </c>
      <c r="U612" s="7">
        <v>89.55</v>
      </c>
      <c r="V612" s="7">
        <v>26.39</v>
      </c>
      <c r="W612" s="7">
        <v>89.55</v>
      </c>
      <c r="X612" s="7">
        <v>16.899999999999999</v>
      </c>
      <c r="Y612" s="7">
        <v>0</v>
      </c>
      <c r="Z612" s="7">
        <v>0</v>
      </c>
      <c r="AA612" s="7">
        <v>15.45</v>
      </c>
    </row>
    <row r="613" spans="1:27" ht="14.25" x14ac:dyDescent="0.2">
      <c r="A613" s="8" t="s">
        <v>1263</v>
      </c>
      <c r="B613" s="9" t="s">
        <v>1254</v>
      </c>
      <c r="C613" s="6" t="s">
        <v>1255</v>
      </c>
      <c r="D613" s="6" t="s">
        <v>1264</v>
      </c>
      <c r="E613" s="6" t="s">
        <v>40</v>
      </c>
      <c r="F613" s="6" t="s">
        <v>343</v>
      </c>
      <c r="G613" s="8" t="s">
        <v>51</v>
      </c>
      <c r="H613" s="7">
        <v>25.762789367636046</v>
      </c>
      <c r="I613" s="7">
        <v>25.115536494470859</v>
      </c>
      <c r="J613" s="7">
        <v>3.9041388526202199</v>
      </c>
      <c r="K613" s="7">
        <v>42.326709870067219</v>
      </c>
      <c r="L613" s="7">
        <v>67.415199999999984</v>
      </c>
      <c r="M613" s="7">
        <v>15.789473684210501</v>
      </c>
      <c r="N613" s="7">
        <v>44.241509250432102</v>
      </c>
      <c r="O613" s="7">
        <v>53.6805285826307</v>
      </c>
      <c r="P613" s="7">
        <v>26.733668677383825</v>
      </c>
      <c r="Q613" s="7">
        <v>33.027538072837771</v>
      </c>
      <c r="R613" s="7">
        <v>9.0710734040101535</v>
      </c>
      <c r="S613" s="7">
        <v>49.47112043322327</v>
      </c>
      <c r="T613" s="7">
        <v>4.4699999999999989</v>
      </c>
      <c r="U613" s="7">
        <v>50.283809523809524</v>
      </c>
      <c r="V613" s="7">
        <v>11.900000000000006</v>
      </c>
      <c r="W613" s="7">
        <v>87.509301437966101</v>
      </c>
      <c r="X613" s="7">
        <v>16.899999999999999</v>
      </c>
      <c r="Y613" s="7">
        <v>10.417146808020306</v>
      </c>
      <c r="Z613" s="7">
        <v>0</v>
      </c>
      <c r="AA613" s="7">
        <v>15.45</v>
      </c>
    </row>
    <row r="614" spans="1:27" ht="14.25" x14ac:dyDescent="0.2">
      <c r="A614" s="8" t="s">
        <v>1265</v>
      </c>
      <c r="B614" s="9" t="s">
        <v>1254</v>
      </c>
      <c r="C614" s="6" t="s">
        <v>1255</v>
      </c>
      <c r="D614" s="6" t="s">
        <v>1266</v>
      </c>
      <c r="E614" s="6" t="s">
        <v>46</v>
      </c>
      <c r="F614" s="6" t="s">
        <v>343</v>
      </c>
      <c r="G614" s="8" t="s">
        <v>37</v>
      </c>
      <c r="H614" s="7">
        <v>21.084761243973347</v>
      </c>
      <c r="I614" s="7">
        <v>26.073935406622248</v>
      </c>
      <c r="J614" s="7">
        <v>12.657459052751999</v>
      </c>
      <c r="K614" s="7">
        <v>39.695130922698809</v>
      </c>
      <c r="L614" s="7">
        <v>67.415199999999984</v>
      </c>
      <c r="M614" s="7">
        <v>2.6315789473684199</v>
      </c>
      <c r="N614" s="7">
        <v>44.241509250432102</v>
      </c>
      <c r="O614" s="7">
        <v>53.6805285826307</v>
      </c>
      <c r="P614" s="7">
        <v>13.601000000000001</v>
      </c>
      <c r="Q614" s="7">
        <v>18.902500000000003</v>
      </c>
      <c r="R614" s="7">
        <v>3.8624999999999998</v>
      </c>
      <c r="S614" s="7">
        <v>22.474999999999994</v>
      </c>
      <c r="T614" s="7">
        <v>0.29000000000000625</v>
      </c>
      <c r="U614" s="7">
        <v>22.180000000000007</v>
      </c>
      <c r="V614" s="7">
        <v>1.2600000000000051</v>
      </c>
      <c r="W614" s="7">
        <v>68.55</v>
      </c>
      <c r="X614" s="7">
        <v>16.899999999999999</v>
      </c>
      <c r="Y614" s="7">
        <v>0</v>
      </c>
      <c r="Z614" s="7">
        <v>0</v>
      </c>
      <c r="AA614" s="7">
        <v>15.45</v>
      </c>
    </row>
    <row r="615" spans="1:27" ht="14.25" x14ac:dyDescent="0.2">
      <c r="A615" s="8" t="s">
        <v>1267</v>
      </c>
      <c r="B615" s="9" t="s">
        <v>1254</v>
      </c>
      <c r="C615" s="6" t="s">
        <v>1255</v>
      </c>
      <c r="D615" s="6" t="s">
        <v>1268</v>
      </c>
      <c r="E615" s="6" t="s">
        <v>43</v>
      </c>
      <c r="F615" s="6" t="s">
        <v>343</v>
      </c>
      <c r="G615" s="8" t="s">
        <v>37</v>
      </c>
      <c r="H615" s="7">
        <v>28.420127886764234</v>
      </c>
      <c r="I615" s="7">
        <v>26.521094289751176</v>
      </c>
      <c r="J615" s="7">
        <v>4.3109957113158499</v>
      </c>
      <c r="K615" s="7">
        <v>43.905657238488281</v>
      </c>
      <c r="L615" s="7">
        <v>67.415199999999984</v>
      </c>
      <c r="M615" s="7">
        <v>23.684210526315798</v>
      </c>
      <c r="N615" s="7">
        <v>44.241509250432102</v>
      </c>
      <c r="O615" s="7">
        <v>53.6805285826307</v>
      </c>
      <c r="P615" s="7">
        <v>31.268678282283819</v>
      </c>
      <c r="Q615" s="7">
        <v>32.322538072837766</v>
      </c>
      <c r="R615" s="7">
        <v>22.803597416260146</v>
      </c>
      <c r="S615" s="7">
        <v>46.091120433223267</v>
      </c>
      <c r="T615" s="7">
        <v>5.3799999999999955</v>
      </c>
      <c r="U615" s="7">
        <v>50.283809523809524</v>
      </c>
      <c r="V615" s="7">
        <v>5.3799999999999955</v>
      </c>
      <c r="W615" s="7">
        <v>87.509301437966101</v>
      </c>
      <c r="X615" s="7">
        <v>16.899999999999999</v>
      </c>
      <c r="Y615" s="7">
        <v>35.923363491218794</v>
      </c>
      <c r="Z615" s="7">
        <v>3.9176626826029946</v>
      </c>
      <c r="AA615" s="7">
        <v>15.45</v>
      </c>
    </row>
    <row r="616" spans="1:27" ht="14.25" x14ac:dyDescent="0.2">
      <c r="A616" s="8" t="s">
        <v>1269</v>
      </c>
      <c r="B616" s="9" t="s">
        <v>1254</v>
      </c>
      <c r="C616" s="6" t="s">
        <v>1255</v>
      </c>
      <c r="D616" s="6" t="s">
        <v>1270</v>
      </c>
      <c r="E616" s="6" t="s">
        <v>46</v>
      </c>
      <c r="F616" s="6" t="s">
        <v>343</v>
      </c>
      <c r="G616" s="8" t="s">
        <v>37</v>
      </c>
      <c r="H616" s="7">
        <v>23.737666642063971</v>
      </c>
      <c r="I616" s="7">
        <v>23.465844403439952</v>
      </c>
      <c r="J616" s="7">
        <v>4.0027629534341802</v>
      </c>
      <c r="K616" s="7">
        <v>40.221446712172487</v>
      </c>
      <c r="L616" s="7">
        <v>67.415199999999984</v>
      </c>
      <c r="M616" s="7">
        <v>5.2631578947368398</v>
      </c>
      <c r="N616" s="7">
        <v>44.241509250432102</v>
      </c>
      <c r="O616" s="7">
        <v>53.6805285826307</v>
      </c>
      <c r="P616" s="7">
        <v>24.145400000000002</v>
      </c>
      <c r="Q616" s="7">
        <v>26.236000000000001</v>
      </c>
      <c r="R616" s="7">
        <v>10.112500000000001</v>
      </c>
      <c r="S616" s="7">
        <v>48.03</v>
      </c>
      <c r="T616" s="7">
        <v>1.1099999999999994</v>
      </c>
      <c r="U616" s="7">
        <v>37.97</v>
      </c>
      <c r="V616" s="7">
        <v>4.3400000000000034</v>
      </c>
      <c r="W616" s="7">
        <v>81.14</v>
      </c>
      <c r="X616" s="7">
        <v>16.899999999999999</v>
      </c>
      <c r="Y616" s="7">
        <v>12.5</v>
      </c>
      <c r="Z616" s="7">
        <v>0</v>
      </c>
      <c r="AA616" s="7">
        <v>15.45</v>
      </c>
    </row>
    <row r="617" spans="1:27" ht="14.25" x14ac:dyDescent="0.2">
      <c r="A617" s="8" t="s">
        <v>1271</v>
      </c>
      <c r="B617" s="9" t="s">
        <v>1254</v>
      </c>
      <c r="C617" s="6" t="s">
        <v>1255</v>
      </c>
      <c r="D617" s="6" t="s">
        <v>1272</v>
      </c>
      <c r="E617" s="6" t="s">
        <v>40</v>
      </c>
      <c r="F617" s="6" t="s">
        <v>343</v>
      </c>
      <c r="G617" s="8" t="s">
        <v>37</v>
      </c>
      <c r="H617" s="7">
        <v>29.199748011544482</v>
      </c>
      <c r="I617" s="7">
        <v>26.257161858139796</v>
      </c>
      <c r="J617" s="7">
        <v>11.977955681148</v>
      </c>
      <c r="K617" s="7">
        <v>40.221446712172487</v>
      </c>
      <c r="L617" s="7">
        <v>67.415199999999984</v>
      </c>
      <c r="M617" s="7">
        <v>5.2631578947368398</v>
      </c>
      <c r="N617" s="7">
        <v>44.241509250432102</v>
      </c>
      <c r="O617" s="7">
        <v>53.6805285826307</v>
      </c>
      <c r="P617" s="7">
        <v>33.613627241651514</v>
      </c>
      <c r="Q617" s="7">
        <v>43.451499999999996</v>
      </c>
      <c r="R617" s="7">
        <v>14.990757887517152</v>
      </c>
      <c r="S617" s="7">
        <v>51.183620433223268</v>
      </c>
      <c r="T617" s="7">
        <v>15.275000000000006</v>
      </c>
      <c r="U617" s="7">
        <v>70.37</v>
      </c>
      <c r="V617" s="7">
        <v>15.39</v>
      </c>
      <c r="W617" s="7">
        <v>91.73</v>
      </c>
      <c r="X617" s="7">
        <v>16.899999999999999</v>
      </c>
      <c r="Y617" s="7">
        <v>22.256515775034302</v>
      </c>
      <c r="Z617" s="7">
        <v>0</v>
      </c>
      <c r="AA617" s="7">
        <v>15.45</v>
      </c>
    </row>
    <row r="618" spans="1:27" ht="14.25" x14ac:dyDescent="0.2">
      <c r="A618" s="8" t="s">
        <v>1273</v>
      </c>
      <c r="B618" s="9" t="s">
        <v>1254</v>
      </c>
      <c r="C618" s="6" t="s">
        <v>1255</v>
      </c>
      <c r="D618" s="6" t="s">
        <v>1274</v>
      </c>
      <c r="E618" s="6" t="s">
        <v>40</v>
      </c>
      <c r="F618" s="6" t="s">
        <v>343</v>
      </c>
      <c r="G618" s="8" t="s">
        <v>37</v>
      </c>
      <c r="H618" s="7">
        <v>19.973702359125518</v>
      </c>
      <c r="I618" s="7">
        <v>24.80986832525366</v>
      </c>
      <c r="J618" s="7">
        <v>7.8428313014733302</v>
      </c>
      <c r="K618" s="7">
        <v>40.221446712172487</v>
      </c>
      <c r="L618" s="7">
        <v>67.415199999999984</v>
      </c>
      <c r="M618" s="7">
        <v>5.2631578947368398</v>
      </c>
      <c r="N618" s="7">
        <v>44.241509250432102</v>
      </c>
      <c r="O618" s="7">
        <v>53.6805285826307</v>
      </c>
      <c r="P618" s="7">
        <v>12.719453409933301</v>
      </c>
      <c r="Q618" s="7">
        <v>12.048999999999998</v>
      </c>
      <c r="R618" s="7">
        <v>15.649008524833253</v>
      </c>
      <c r="S618" s="7">
        <v>8.2012500000000017</v>
      </c>
      <c r="T618" s="7">
        <v>3.25</v>
      </c>
      <c r="U618" s="7">
        <v>3.7399999999999949</v>
      </c>
      <c r="V618" s="7">
        <v>1.8700000000000045</v>
      </c>
      <c r="W618" s="7">
        <v>53.21</v>
      </c>
      <c r="X618" s="7">
        <v>16.899999999999999</v>
      </c>
      <c r="Y618" s="7">
        <v>23.573017049666504</v>
      </c>
      <c r="Z618" s="7">
        <v>0</v>
      </c>
      <c r="AA618" s="7">
        <v>15.45</v>
      </c>
    </row>
    <row r="619" spans="1:27" ht="14.25" x14ac:dyDescent="0.2">
      <c r="A619" s="8" t="s">
        <v>1275</v>
      </c>
      <c r="B619" s="9" t="s">
        <v>1254</v>
      </c>
      <c r="C619" s="6" t="s">
        <v>1255</v>
      </c>
      <c r="D619" s="6" t="s">
        <v>1276</v>
      </c>
      <c r="E619" s="6" t="s">
        <v>43</v>
      </c>
      <c r="F619" s="6" t="s">
        <v>343</v>
      </c>
      <c r="G619" s="8" t="s">
        <v>37</v>
      </c>
      <c r="H619" s="7">
        <v>24.675413638899332</v>
      </c>
      <c r="I619" s="7">
        <v>22.346046871216188</v>
      </c>
      <c r="J619" s="7">
        <v>2.00634895159182</v>
      </c>
      <c r="K619" s="7">
        <v>39.695130922698809</v>
      </c>
      <c r="L619" s="7">
        <v>67.415199999999984</v>
      </c>
      <c r="M619" s="7">
        <v>2.6315789473684199</v>
      </c>
      <c r="N619" s="7">
        <v>44.241509250432102</v>
      </c>
      <c r="O619" s="7">
        <v>53.6805285826307</v>
      </c>
      <c r="P619" s="7">
        <v>28.169463790424047</v>
      </c>
      <c r="Q619" s="7">
        <v>40.013500000000001</v>
      </c>
      <c r="R619" s="7">
        <v>5.4276594760601027</v>
      </c>
      <c r="S619" s="7">
        <v>49.965000000000003</v>
      </c>
      <c r="T619" s="7">
        <v>0.45000000000000284</v>
      </c>
      <c r="U619" s="7">
        <v>84.33</v>
      </c>
      <c r="V619" s="7">
        <v>0.45000000000000284</v>
      </c>
      <c r="W619" s="7">
        <v>85.48</v>
      </c>
      <c r="X619" s="7">
        <v>16.899999999999999</v>
      </c>
      <c r="Y619" s="7">
        <v>3.1303189521202057</v>
      </c>
      <c r="Z619" s="7">
        <v>0</v>
      </c>
      <c r="AA619" s="7">
        <v>15.45</v>
      </c>
    </row>
    <row r="620" spans="1:27" ht="14.25" x14ac:dyDescent="0.2">
      <c r="A620" s="8" t="s">
        <v>1277</v>
      </c>
      <c r="B620" s="9" t="s">
        <v>1254</v>
      </c>
      <c r="C620" s="6" t="s">
        <v>1255</v>
      </c>
      <c r="D620" s="6" t="s">
        <v>1278</v>
      </c>
      <c r="E620" s="6" t="s">
        <v>46</v>
      </c>
      <c r="F620" s="6" t="s">
        <v>343</v>
      </c>
      <c r="G620" s="8" t="s">
        <v>37</v>
      </c>
      <c r="H620" s="7">
        <v>22.835995312059758</v>
      </c>
      <c r="I620" s="7">
        <v>23.940781802550262</v>
      </c>
      <c r="J620" s="7">
        <v>5.3597269508921901</v>
      </c>
      <c r="K620" s="7">
        <v>40.221446712172487</v>
      </c>
      <c r="L620" s="7">
        <v>67.415199999999984</v>
      </c>
      <c r="M620" s="7">
        <v>5.2631578947368398</v>
      </c>
      <c r="N620" s="7">
        <v>44.241509250432102</v>
      </c>
      <c r="O620" s="7">
        <v>53.6805285826307</v>
      </c>
      <c r="P620" s="7">
        <v>21.178815576324002</v>
      </c>
      <c r="Q620" s="7">
        <v>23.474500000000003</v>
      </c>
      <c r="R620" s="7">
        <v>10.350038940809998</v>
      </c>
      <c r="S620" s="7">
        <v>38.244999999999997</v>
      </c>
      <c r="T620" s="7">
        <v>1.4699999999999989</v>
      </c>
      <c r="U620" s="7">
        <v>22.340000000000003</v>
      </c>
      <c r="V620" s="7">
        <v>2.0999999999999943</v>
      </c>
      <c r="W620" s="7">
        <v>95.51</v>
      </c>
      <c r="X620" s="7">
        <v>16.899999999999999</v>
      </c>
      <c r="Y620" s="7">
        <v>12.975077881619995</v>
      </c>
      <c r="Z620" s="7">
        <v>0</v>
      </c>
      <c r="AA620" s="7">
        <v>15.45</v>
      </c>
    </row>
    <row r="621" spans="1:27" ht="14.25" x14ac:dyDescent="0.2">
      <c r="A621" s="8" t="s">
        <v>1279</v>
      </c>
      <c r="B621" s="9" t="s">
        <v>1254</v>
      </c>
      <c r="C621" s="6" t="s">
        <v>1255</v>
      </c>
      <c r="D621" s="6" t="s">
        <v>148</v>
      </c>
      <c r="E621" s="6" t="s">
        <v>40</v>
      </c>
      <c r="F621" s="6" t="s">
        <v>343</v>
      </c>
      <c r="G621" s="8" t="s">
        <v>37</v>
      </c>
      <c r="H621" s="7">
        <v>21.282425209776811</v>
      </c>
      <c r="I621" s="7">
        <v>22.618312984036613</v>
      </c>
      <c r="J621" s="7">
        <v>2.7842521310787598</v>
      </c>
      <c r="K621" s="7">
        <v>39.695130922698809</v>
      </c>
      <c r="L621" s="7">
        <v>67.415199999999984</v>
      </c>
      <c r="M621" s="7">
        <v>2.6315789473684199</v>
      </c>
      <c r="N621" s="7">
        <v>44.241509250432102</v>
      </c>
      <c r="O621" s="7">
        <v>53.6805285826307</v>
      </c>
      <c r="P621" s="7">
        <v>19.278593548387107</v>
      </c>
      <c r="Q621" s="7">
        <v>24.158500000000004</v>
      </c>
      <c r="R621" s="7">
        <v>8.2979838709677587</v>
      </c>
      <c r="S621" s="7">
        <v>31.480000000000004</v>
      </c>
      <c r="T621" s="7">
        <v>2.4000000000000057</v>
      </c>
      <c r="U621" s="7">
        <v>33.260000000000005</v>
      </c>
      <c r="V621" s="7">
        <v>1.6800000000000068</v>
      </c>
      <c r="W621" s="7">
        <v>76.789999999999992</v>
      </c>
      <c r="X621" s="7">
        <v>16.899999999999999</v>
      </c>
      <c r="Y621" s="7">
        <v>8.870967741935516</v>
      </c>
      <c r="Z621" s="7">
        <v>0</v>
      </c>
      <c r="AA621" s="7">
        <v>15.45</v>
      </c>
    </row>
    <row r="622" spans="1:27" ht="14.25" x14ac:dyDescent="0.2">
      <c r="A622" s="8" t="s">
        <v>1280</v>
      </c>
      <c r="B622" s="9" t="s">
        <v>1254</v>
      </c>
      <c r="C622" s="6" t="s">
        <v>1255</v>
      </c>
      <c r="D622" s="6" t="s">
        <v>1281</v>
      </c>
      <c r="E622" s="6" t="s">
        <v>43</v>
      </c>
      <c r="F622" s="6" t="s">
        <v>343</v>
      </c>
      <c r="G622" s="8" t="s">
        <v>37</v>
      </c>
      <c r="H622" s="7">
        <v>26.985335427323875</v>
      </c>
      <c r="I622" s="7">
        <v>23.49727197682995</v>
      </c>
      <c r="J622" s="7">
        <v>5.2955635390597102</v>
      </c>
      <c r="K622" s="7">
        <v>39.695130922698809</v>
      </c>
      <c r="L622" s="7">
        <v>67.415199999999984</v>
      </c>
      <c r="M622" s="7">
        <v>2.6315789473684199</v>
      </c>
      <c r="N622" s="7">
        <v>44.241509250432102</v>
      </c>
      <c r="O622" s="7">
        <v>53.6805285826307</v>
      </c>
      <c r="P622" s="7">
        <v>32.217430603064756</v>
      </c>
      <c r="Q622" s="7">
        <v>43.511788072837774</v>
      </c>
      <c r="R622" s="7">
        <v>7.6799782182124785</v>
      </c>
      <c r="S622" s="7">
        <v>58.703620433223264</v>
      </c>
      <c r="T622" s="7">
        <v>30.245000000000005</v>
      </c>
      <c r="U622" s="7">
        <v>50.283809523809524</v>
      </c>
      <c r="V622" s="7">
        <v>30.245000000000005</v>
      </c>
      <c r="W622" s="7">
        <v>87.509301437966101</v>
      </c>
      <c r="X622" s="7">
        <v>16.899999999999999</v>
      </c>
      <c r="Y622" s="7">
        <v>4.6357615894039981</v>
      </c>
      <c r="Z622" s="7">
        <v>5.9983896940419186</v>
      </c>
      <c r="AA622" s="7">
        <v>15.45</v>
      </c>
    </row>
    <row r="623" spans="1:27" ht="14.25" x14ac:dyDescent="0.2">
      <c r="A623" s="8" t="s">
        <v>1282</v>
      </c>
      <c r="B623" s="9" t="s">
        <v>1254</v>
      </c>
      <c r="C623" s="6" t="s">
        <v>1255</v>
      </c>
      <c r="D623" s="6" t="s">
        <v>1283</v>
      </c>
      <c r="E623" s="6" t="s">
        <v>302</v>
      </c>
      <c r="F623" s="6" t="s">
        <v>343</v>
      </c>
      <c r="G623" s="8" t="s">
        <v>37</v>
      </c>
      <c r="H623" s="7">
        <v>21.76839434087842</v>
      </c>
      <c r="I623" s="7">
        <v>22.159874067576979</v>
      </c>
      <c r="J623" s="7">
        <v>0.27141913668281797</v>
      </c>
      <c r="K623" s="7">
        <v>40.221446712172487</v>
      </c>
      <c r="L623" s="7">
        <v>67.415199999999984</v>
      </c>
      <c r="M623" s="7">
        <v>5.2631578947368398</v>
      </c>
      <c r="N623" s="7">
        <v>44.241509250432102</v>
      </c>
      <c r="O623" s="7">
        <v>53.6805285826307</v>
      </c>
      <c r="P623" s="7">
        <v>21.181174750830579</v>
      </c>
      <c r="Q623" s="7">
        <v>24.063999999999997</v>
      </c>
      <c r="R623" s="7">
        <v>8.1814368770764467</v>
      </c>
      <c r="S623" s="7">
        <v>41.415000000000006</v>
      </c>
      <c r="T623" s="7">
        <v>4.6500000000000057</v>
      </c>
      <c r="U623" s="7">
        <v>28.349999999999994</v>
      </c>
      <c r="V623" s="7">
        <v>0.34999999999999432</v>
      </c>
      <c r="W623" s="7">
        <v>82.81</v>
      </c>
      <c r="X623" s="7">
        <v>16.899999999999999</v>
      </c>
      <c r="Y623" s="7">
        <v>8.637873754152892</v>
      </c>
      <c r="Z623" s="7">
        <v>0</v>
      </c>
      <c r="AA623" s="7">
        <v>15.45</v>
      </c>
    </row>
    <row r="624" spans="1:27" ht="14.25" x14ac:dyDescent="0.2">
      <c r="A624" s="8" t="s">
        <v>1284</v>
      </c>
      <c r="B624" s="9" t="s">
        <v>1254</v>
      </c>
      <c r="C624" s="6" t="s">
        <v>1255</v>
      </c>
      <c r="D624" s="6" t="s">
        <v>1285</v>
      </c>
      <c r="E624" s="6" t="s">
        <v>302</v>
      </c>
      <c r="F624" s="6" t="s">
        <v>343</v>
      </c>
      <c r="G624" s="8" t="s">
        <v>37</v>
      </c>
      <c r="H624" s="7">
        <v>19.842686119654275</v>
      </c>
      <c r="I624" s="7">
        <v>22.600623956722913</v>
      </c>
      <c r="J624" s="7">
        <v>2.7337120530396</v>
      </c>
      <c r="K624" s="7">
        <v>39.695130922698809</v>
      </c>
      <c r="L624" s="7">
        <v>67.415199999999984</v>
      </c>
      <c r="M624" s="7">
        <v>2.6315789473684199</v>
      </c>
      <c r="N624" s="7">
        <v>44.241509250432102</v>
      </c>
      <c r="O624" s="7">
        <v>53.6805285826307</v>
      </c>
      <c r="P624" s="7">
        <v>15.705779364051313</v>
      </c>
      <c r="Q624" s="7">
        <v>24.374500000000001</v>
      </c>
      <c r="R624" s="7">
        <v>4.0876914127007948</v>
      </c>
      <c r="S624" s="7">
        <v>21.604513994854969</v>
      </c>
      <c r="T624" s="7">
        <v>0.98999999999999488</v>
      </c>
      <c r="U624" s="7">
        <v>24.900000000000006</v>
      </c>
      <c r="V624" s="7">
        <v>3.8299999999999983</v>
      </c>
      <c r="W624" s="7">
        <v>95.62</v>
      </c>
      <c r="X624" s="7">
        <v>16.899999999999999</v>
      </c>
      <c r="Y624" s="7">
        <v>0.45038282540159003</v>
      </c>
      <c r="Z624" s="7">
        <v>0</v>
      </c>
      <c r="AA624" s="7">
        <v>15.45</v>
      </c>
    </row>
    <row r="625" spans="1:27" ht="14.25" x14ac:dyDescent="0.2">
      <c r="A625" s="8" t="s">
        <v>1286</v>
      </c>
      <c r="B625" s="9" t="s">
        <v>1254</v>
      </c>
      <c r="C625" s="6" t="s">
        <v>1255</v>
      </c>
      <c r="D625" s="6" t="s">
        <v>1287</v>
      </c>
      <c r="E625" s="6" t="s">
        <v>302</v>
      </c>
      <c r="F625" s="6" t="s">
        <v>343</v>
      </c>
      <c r="G625" s="8" t="s">
        <v>37</v>
      </c>
      <c r="H625" s="7">
        <v>28.119995677794762</v>
      </c>
      <c r="I625" s="7">
        <v>23.755070922610919</v>
      </c>
      <c r="J625" s="7">
        <v>6.0321319555767703</v>
      </c>
      <c r="K625" s="7">
        <v>39.695130922698809</v>
      </c>
      <c r="L625" s="7">
        <v>67.415199999999984</v>
      </c>
      <c r="M625" s="7">
        <v>2.6315789473684199</v>
      </c>
      <c r="N625" s="7">
        <v>44.241509250432102</v>
      </c>
      <c r="O625" s="7">
        <v>53.6805285826307</v>
      </c>
      <c r="P625" s="7">
        <v>34.667382810570523</v>
      </c>
      <c r="Q625" s="7">
        <v>47.08</v>
      </c>
      <c r="R625" s="7">
        <v>13.9884570264263</v>
      </c>
      <c r="S625" s="7">
        <v>51.2</v>
      </c>
      <c r="T625" s="7">
        <v>4.2199999999999989</v>
      </c>
      <c r="U625" s="7">
        <v>95.88</v>
      </c>
      <c r="V625" s="7">
        <v>4.2199999999999989</v>
      </c>
      <c r="W625" s="7">
        <v>98.18</v>
      </c>
      <c r="X625" s="7">
        <v>16.899999999999999</v>
      </c>
      <c r="Y625" s="7">
        <v>20.251914052852598</v>
      </c>
      <c r="Z625" s="7">
        <v>0</v>
      </c>
      <c r="AA625" s="7">
        <v>15.45</v>
      </c>
    </row>
    <row r="626" spans="1:27" ht="14.25" x14ac:dyDescent="0.2">
      <c r="A626" s="8" t="s">
        <v>1288</v>
      </c>
      <c r="B626" s="9" t="s">
        <v>1254</v>
      </c>
      <c r="C626" s="6" t="s">
        <v>1255</v>
      </c>
      <c r="D626" s="6" t="s">
        <v>1289</v>
      </c>
      <c r="E626" s="6" t="s">
        <v>40</v>
      </c>
      <c r="F626" s="6" t="s">
        <v>343</v>
      </c>
      <c r="G626" s="8" t="s">
        <v>37</v>
      </c>
      <c r="H626" s="7">
        <v>18.083196519691604</v>
      </c>
      <c r="I626" s="7">
        <v>22.70929419948601</v>
      </c>
      <c r="J626" s="7">
        <v>3.0441984609341701</v>
      </c>
      <c r="K626" s="7">
        <v>39.695130922698809</v>
      </c>
      <c r="L626" s="7">
        <v>67.415199999999984</v>
      </c>
      <c r="M626" s="7">
        <v>2.6315789473684199</v>
      </c>
      <c r="N626" s="7">
        <v>44.241509250432102</v>
      </c>
      <c r="O626" s="7">
        <v>53.6805285826307</v>
      </c>
      <c r="P626" s="7">
        <v>11.14405</v>
      </c>
      <c r="Q626" s="7">
        <v>11.737</v>
      </c>
      <c r="R626" s="7">
        <v>3.8624999999999998</v>
      </c>
      <c r="S626" s="7">
        <v>24.521249999999995</v>
      </c>
      <c r="T626" s="7">
        <v>0.98000000000000398</v>
      </c>
      <c r="U626" s="7">
        <v>7.9699999999999989</v>
      </c>
      <c r="V626" s="7">
        <v>1.7950000000000017</v>
      </c>
      <c r="W626" s="7">
        <v>47.284999999999997</v>
      </c>
      <c r="X626" s="7">
        <v>16.899999999999999</v>
      </c>
      <c r="Y626" s="7">
        <v>0</v>
      </c>
      <c r="Z626" s="7">
        <v>0</v>
      </c>
      <c r="AA626" s="7">
        <v>15.45</v>
      </c>
    </row>
    <row r="627" spans="1:27" ht="14.25" x14ac:dyDescent="0.2">
      <c r="A627" s="8" t="s">
        <v>1290</v>
      </c>
      <c r="B627" s="9" t="s">
        <v>1254</v>
      </c>
      <c r="C627" s="6" t="s">
        <v>1255</v>
      </c>
      <c r="D627" s="6" t="s">
        <v>1291</v>
      </c>
      <c r="E627" s="6" t="s">
        <v>40</v>
      </c>
      <c r="F627" s="6" t="s">
        <v>343</v>
      </c>
      <c r="G627" s="8" t="s">
        <v>37</v>
      </c>
      <c r="H627" s="7">
        <v>26.749337767486047</v>
      </c>
      <c r="I627" s="7">
        <v>22.855287083741104</v>
      </c>
      <c r="J627" s="7">
        <v>2.2583134685803099</v>
      </c>
      <c r="K627" s="7">
        <v>40.221446712172487</v>
      </c>
      <c r="L627" s="7">
        <v>67.415199999999984</v>
      </c>
      <c r="M627" s="7">
        <v>5.2631578947368398</v>
      </c>
      <c r="N627" s="7">
        <v>44.241509250432102</v>
      </c>
      <c r="O627" s="7">
        <v>53.6805285826307</v>
      </c>
      <c r="P627" s="7">
        <v>32.590413793103465</v>
      </c>
      <c r="Q627" s="7">
        <v>46.266249999999999</v>
      </c>
      <c r="R627" s="7">
        <v>10.543534482758648</v>
      </c>
      <c r="S627" s="7">
        <v>49.332500000000003</v>
      </c>
      <c r="T627" s="7">
        <v>1.0250000000000057</v>
      </c>
      <c r="U627" s="7">
        <v>98.23</v>
      </c>
      <c r="V627" s="7">
        <v>1.0250000000000057</v>
      </c>
      <c r="W627" s="7">
        <v>97.64</v>
      </c>
      <c r="X627" s="7">
        <v>16.899999999999999</v>
      </c>
      <c r="Y627" s="7">
        <v>13.362068965517295</v>
      </c>
      <c r="Z627" s="7">
        <v>0</v>
      </c>
      <c r="AA627" s="7">
        <v>15.45</v>
      </c>
    </row>
    <row r="628" spans="1:27" ht="14.25" x14ac:dyDescent="0.2">
      <c r="A628" s="8" t="s">
        <v>1292</v>
      </c>
      <c r="B628" s="9" t="s">
        <v>1254</v>
      </c>
      <c r="C628" s="6" t="s">
        <v>1255</v>
      </c>
      <c r="D628" s="6" t="s">
        <v>1293</v>
      </c>
      <c r="E628" s="6" t="s">
        <v>302</v>
      </c>
      <c r="F628" s="6" t="s">
        <v>343</v>
      </c>
      <c r="G628" s="8" t="s">
        <v>37</v>
      </c>
      <c r="H628" s="7">
        <v>20.048490065216885</v>
      </c>
      <c r="I628" s="7">
        <v>24.302492364927353</v>
      </c>
      <c r="J628" s="7">
        <v>7.5961932193379997</v>
      </c>
      <c r="K628" s="7">
        <v>39.695130922698809</v>
      </c>
      <c r="L628" s="7">
        <v>67.415199999999984</v>
      </c>
      <c r="M628" s="7">
        <v>2.6315789473684199</v>
      </c>
      <c r="N628" s="7">
        <v>44.241509250432102</v>
      </c>
      <c r="O628" s="7">
        <v>53.6805285826307</v>
      </c>
      <c r="P628" s="7">
        <v>13.667486615651184</v>
      </c>
      <c r="Q628" s="7">
        <v>18.832000000000004</v>
      </c>
      <c r="R628" s="7">
        <v>11.803591539127954</v>
      </c>
      <c r="S628" s="7">
        <v>7.0662499999999966</v>
      </c>
      <c r="T628" s="7">
        <v>4.7450000000000045</v>
      </c>
      <c r="U628" s="7">
        <v>18.64</v>
      </c>
      <c r="V628" s="7">
        <v>4.2600000000000051</v>
      </c>
      <c r="W628" s="7">
        <v>63.25</v>
      </c>
      <c r="X628" s="7">
        <v>16.899999999999999</v>
      </c>
      <c r="Y628" s="7">
        <v>15.882183078255906</v>
      </c>
      <c r="Z628" s="7">
        <v>0</v>
      </c>
      <c r="AA628" s="7">
        <v>15.45</v>
      </c>
    </row>
    <row r="629" spans="1:27" ht="14.25" x14ac:dyDescent="0.2">
      <c r="A629" s="8" t="s">
        <v>1294</v>
      </c>
      <c r="B629" s="9" t="s">
        <v>1254</v>
      </c>
      <c r="C629" s="6" t="s">
        <v>1255</v>
      </c>
      <c r="D629" s="6" t="s">
        <v>1295</v>
      </c>
      <c r="E629" s="6" t="s">
        <v>46</v>
      </c>
      <c r="F629" s="6" t="s">
        <v>343</v>
      </c>
      <c r="G629" s="8" t="s">
        <v>37</v>
      </c>
      <c r="H629" s="7">
        <v>26.748895804808068</v>
      </c>
      <c r="I629" s="7">
        <v>24.663626341346784</v>
      </c>
      <c r="J629" s="7">
        <v>8.6280045805363805</v>
      </c>
      <c r="K629" s="7">
        <v>39.695130922698809</v>
      </c>
      <c r="L629" s="7">
        <v>67.415199999999984</v>
      </c>
      <c r="M629" s="7">
        <v>2.6315789473684199</v>
      </c>
      <c r="N629" s="7">
        <v>44.241509250432102</v>
      </c>
      <c r="O629" s="7">
        <v>53.6805285826307</v>
      </c>
      <c r="P629" s="7">
        <v>29.876799999999996</v>
      </c>
      <c r="Q629" s="7">
        <v>46.026999999999994</v>
      </c>
      <c r="R629" s="7">
        <v>3.8624999999999998</v>
      </c>
      <c r="S629" s="7">
        <v>49.605000000000004</v>
      </c>
      <c r="T629" s="7">
        <v>0.29999999999999716</v>
      </c>
      <c r="U629" s="7">
        <v>97.28</v>
      </c>
      <c r="V629" s="7">
        <v>3.1400000000000006</v>
      </c>
      <c r="W629" s="7">
        <v>97.28</v>
      </c>
      <c r="X629" s="7">
        <v>16.899999999999999</v>
      </c>
      <c r="Y629" s="7">
        <v>0</v>
      </c>
      <c r="Z629" s="7">
        <v>0</v>
      </c>
      <c r="AA629" s="7">
        <v>15.45</v>
      </c>
    </row>
    <row r="630" spans="1:27" ht="14.25" x14ac:dyDescent="0.2">
      <c r="A630" s="8" t="s">
        <v>1296</v>
      </c>
      <c r="B630" s="9" t="s">
        <v>1254</v>
      </c>
      <c r="C630" s="6" t="s">
        <v>1255</v>
      </c>
      <c r="D630" s="6" t="s">
        <v>1297</v>
      </c>
      <c r="E630" s="6" t="s">
        <v>62</v>
      </c>
      <c r="F630" s="6" t="s">
        <v>343</v>
      </c>
      <c r="G630" s="8" t="s">
        <v>37</v>
      </c>
      <c r="H630" s="7">
        <v>26.485207417147805</v>
      </c>
      <c r="I630" s="7">
        <v>23.703479028579679</v>
      </c>
      <c r="J630" s="7">
        <v>5.88472654405893</v>
      </c>
      <c r="K630" s="7">
        <v>39.695130922698809</v>
      </c>
      <c r="L630" s="7">
        <v>67.415199999999984</v>
      </c>
      <c r="M630" s="7">
        <v>2.6315789473684199</v>
      </c>
      <c r="N630" s="7">
        <v>44.241509250432102</v>
      </c>
      <c r="O630" s="7">
        <v>53.6805285826307</v>
      </c>
      <c r="P630" s="7">
        <v>30.657800000000002</v>
      </c>
      <c r="Q630" s="7">
        <v>47.211999999999996</v>
      </c>
      <c r="R630" s="7">
        <v>3.8624999999999998</v>
      </c>
      <c r="S630" s="7">
        <v>51.14</v>
      </c>
      <c r="T630" s="7">
        <v>25.75</v>
      </c>
      <c r="U630" s="7">
        <v>74.849999999999994</v>
      </c>
      <c r="V630" s="7">
        <v>25.75</v>
      </c>
      <c r="W630" s="7">
        <v>76.53</v>
      </c>
      <c r="X630" s="7">
        <v>16.899999999999999</v>
      </c>
      <c r="Y630" s="7">
        <v>0</v>
      </c>
      <c r="Z630" s="7">
        <v>0</v>
      </c>
      <c r="AA630" s="7">
        <v>15.45</v>
      </c>
    </row>
    <row r="631" spans="1:27" ht="14.25" x14ac:dyDescent="0.2">
      <c r="A631" s="8" t="s">
        <v>1298</v>
      </c>
      <c r="B631" s="9" t="s">
        <v>1254</v>
      </c>
      <c r="C631" s="6" t="s">
        <v>1255</v>
      </c>
      <c r="D631" s="6" t="s">
        <v>716</v>
      </c>
      <c r="E631" s="6" t="s">
        <v>302</v>
      </c>
      <c r="F631" s="6" t="s">
        <v>343</v>
      </c>
      <c r="G631" s="8" t="s">
        <v>37</v>
      </c>
      <c r="H631" s="7">
        <v>22.259901503864555</v>
      </c>
      <c r="I631" s="7">
        <v>23.247969173107592</v>
      </c>
      <c r="J631" s="7">
        <v>4.5832698141386796</v>
      </c>
      <c r="K631" s="7">
        <v>39.695130922698809</v>
      </c>
      <c r="L631" s="7">
        <v>67.415199999999984</v>
      </c>
      <c r="M631" s="7">
        <v>2.6315789473684199</v>
      </c>
      <c r="N631" s="7">
        <v>44.241509250432102</v>
      </c>
      <c r="O631" s="7">
        <v>53.6805285826307</v>
      </c>
      <c r="P631" s="7">
        <v>20.777799999999999</v>
      </c>
      <c r="Q631" s="7">
        <v>24.801999999999996</v>
      </c>
      <c r="R631" s="7">
        <v>3.8624999999999998</v>
      </c>
      <c r="S631" s="7">
        <v>46.56</v>
      </c>
      <c r="T631" s="7">
        <v>0.59999999999999432</v>
      </c>
      <c r="U631" s="7">
        <v>29.879999999999995</v>
      </c>
      <c r="V631" s="7">
        <v>0.25</v>
      </c>
      <c r="W631" s="7">
        <v>92.87</v>
      </c>
      <c r="X631" s="7">
        <v>16.899999999999999</v>
      </c>
      <c r="Y631" s="7">
        <v>0</v>
      </c>
      <c r="Z631" s="7">
        <v>0</v>
      </c>
      <c r="AA631" s="7">
        <v>15.45</v>
      </c>
    </row>
    <row r="632" spans="1:27" ht="14.25" x14ac:dyDescent="0.2">
      <c r="A632" s="8" t="s">
        <v>1299</v>
      </c>
      <c r="B632" s="9" t="s">
        <v>1254</v>
      </c>
      <c r="C632" s="6" t="s">
        <v>1255</v>
      </c>
      <c r="D632" s="6" t="s">
        <v>1300</v>
      </c>
      <c r="E632" s="6" t="s">
        <v>40</v>
      </c>
      <c r="F632" s="6" t="s">
        <v>343</v>
      </c>
      <c r="G632" s="8" t="s">
        <v>37</v>
      </c>
      <c r="H632" s="7">
        <v>27.544997436950627</v>
      </c>
      <c r="I632" s="7">
        <v>24.230930924516137</v>
      </c>
      <c r="J632" s="7">
        <v>7.3917319610202501</v>
      </c>
      <c r="K632" s="7">
        <v>39.695130922698809</v>
      </c>
      <c r="L632" s="7">
        <v>67.415199999999984</v>
      </c>
      <c r="M632" s="7">
        <v>2.6315789473684199</v>
      </c>
      <c r="N632" s="7">
        <v>44.241509250432102</v>
      </c>
      <c r="O632" s="7">
        <v>53.6805285826307</v>
      </c>
      <c r="P632" s="7">
        <v>32.516097205602364</v>
      </c>
      <c r="Q632" s="7">
        <v>49.937395215694906</v>
      </c>
      <c r="R632" s="7">
        <v>5.4147875816993531</v>
      </c>
      <c r="S632" s="7">
        <v>51.876120433223271</v>
      </c>
      <c r="T632" s="7">
        <v>16.989999999999995</v>
      </c>
      <c r="U632" s="7">
        <v>90.08</v>
      </c>
      <c r="V632" s="7">
        <v>20</v>
      </c>
      <c r="W632" s="7">
        <v>87.509301437966101</v>
      </c>
      <c r="X632" s="7">
        <v>16.899999999999999</v>
      </c>
      <c r="Y632" s="7">
        <v>3.1045751633987066</v>
      </c>
      <c r="Z632" s="7">
        <v>0</v>
      </c>
      <c r="AA632" s="7">
        <v>15.45</v>
      </c>
    </row>
    <row r="633" spans="1:27" ht="14.25" x14ac:dyDescent="0.2">
      <c r="A633" s="8" t="s">
        <v>1301</v>
      </c>
      <c r="B633" s="9" t="s">
        <v>1254</v>
      </c>
      <c r="C633" s="6" t="s">
        <v>1255</v>
      </c>
      <c r="D633" s="6" t="s">
        <v>1302</v>
      </c>
      <c r="E633" s="6" t="s">
        <v>46</v>
      </c>
      <c r="F633" s="6" t="s">
        <v>343</v>
      </c>
      <c r="G633" s="8" t="s">
        <v>37</v>
      </c>
      <c r="H633" s="7">
        <v>21.989279872997727</v>
      </c>
      <c r="I633" s="7">
        <v>24.149199788329547</v>
      </c>
      <c r="J633" s="7">
        <v>4.7521993914645897</v>
      </c>
      <c r="K633" s="7">
        <v>40.747762501646172</v>
      </c>
      <c r="L633" s="7">
        <v>67.415199999999984</v>
      </c>
      <c r="M633" s="7">
        <v>7.8947368421052602</v>
      </c>
      <c r="N633" s="7">
        <v>44.241509250432102</v>
      </c>
      <c r="O633" s="7">
        <v>53.6805285826307</v>
      </c>
      <c r="P633" s="7">
        <v>18.749400000000001</v>
      </c>
      <c r="Q633" s="7">
        <v>19.268500000000003</v>
      </c>
      <c r="R633" s="7">
        <v>3.8624999999999998</v>
      </c>
      <c r="S633" s="7">
        <v>47.484999999999999</v>
      </c>
      <c r="T633" s="7">
        <v>0.79000000000000625</v>
      </c>
      <c r="U633" s="7">
        <v>10.319999999999993</v>
      </c>
      <c r="V633" s="7">
        <v>0.79000000000000625</v>
      </c>
      <c r="W633" s="7">
        <v>94.18</v>
      </c>
      <c r="X633" s="7">
        <v>16.899999999999999</v>
      </c>
      <c r="Y633" s="7">
        <v>0</v>
      </c>
      <c r="Z633" s="7">
        <v>0</v>
      </c>
      <c r="AA633" s="7">
        <v>15.45</v>
      </c>
    </row>
    <row r="634" spans="1:27" ht="14.25" x14ac:dyDescent="0.2">
      <c r="A634" s="8" t="s">
        <v>1303</v>
      </c>
      <c r="B634" s="9" t="s">
        <v>1254</v>
      </c>
      <c r="C634" s="6" t="s">
        <v>1255</v>
      </c>
      <c r="D634" s="6" t="s">
        <v>1304</v>
      </c>
      <c r="E634" s="6" t="s">
        <v>46</v>
      </c>
      <c r="F634" s="6" t="s">
        <v>343</v>
      </c>
      <c r="G634" s="8" t="s">
        <v>37</v>
      </c>
      <c r="H634" s="7">
        <v>25.151200636502658</v>
      </c>
      <c r="I634" s="7">
        <v>24.117201060837765</v>
      </c>
      <c r="J634" s="7">
        <v>7.06678949336776</v>
      </c>
      <c r="K634" s="7">
        <v>39.695130922698809</v>
      </c>
      <c r="L634" s="7">
        <v>67.415199999999984</v>
      </c>
      <c r="M634" s="7">
        <v>2.6315789473684199</v>
      </c>
      <c r="N634" s="7">
        <v>44.241509250432102</v>
      </c>
      <c r="O634" s="7">
        <v>53.6805285826307</v>
      </c>
      <c r="P634" s="7">
        <v>26.702199999999998</v>
      </c>
      <c r="Q634" s="7">
        <v>40.835499999999996</v>
      </c>
      <c r="R634" s="7">
        <v>3.8624999999999998</v>
      </c>
      <c r="S634" s="7">
        <v>44.115000000000002</v>
      </c>
      <c r="T634" s="7">
        <v>9.11</v>
      </c>
      <c r="U634" s="7">
        <v>79.12</v>
      </c>
      <c r="V634" s="7">
        <v>5.3900000000000006</v>
      </c>
      <c r="W634" s="7">
        <v>79.12</v>
      </c>
      <c r="X634" s="7">
        <v>16.899999999999999</v>
      </c>
      <c r="Y634" s="7">
        <v>0</v>
      </c>
      <c r="Z634" s="7">
        <v>0</v>
      </c>
      <c r="AA634" s="7">
        <v>15.45</v>
      </c>
    </row>
    <row r="635" spans="1:27" ht="14.25" x14ac:dyDescent="0.2">
      <c r="A635" s="8" t="s">
        <v>1305</v>
      </c>
      <c r="B635" s="9" t="s">
        <v>1254</v>
      </c>
      <c r="C635" s="6" t="s">
        <v>1255</v>
      </c>
      <c r="D635" s="6" t="s">
        <v>1306</v>
      </c>
      <c r="E635" s="6" t="s">
        <v>302</v>
      </c>
      <c r="F635" s="6" t="s">
        <v>343</v>
      </c>
      <c r="G635" s="8" t="s">
        <v>37</v>
      </c>
      <c r="H635" s="7">
        <v>22.950239630401029</v>
      </c>
      <c r="I635" s="7">
        <v>24.753832717335051</v>
      </c>
      <c r="J635" s="7">
        <v>8.8857370833600005</v>
      </c>
      <c r="K635" s="7">
        <v>39.695130922698809</v>
      </c>
      <c r="L635" s="7">
        <v>67.415199999999984</v>
      </c>
      <c r="M635" s="7">
        <v>2.6315789473684199</v>
      </c>
      <c r="N635" s="7">
        <v>44.241509250432102</v>
      </c>
      <c r="O635" s="7">
        <v>53.6805285826307</v>
      </c>
      <c r="P635" s="7">
        <v>20.24485</v>
      </c>
      <c r="Q635" s="7">
        <v>21.259</v>
      </c>
      <c r="R635" s="7">
        <v>3.8624999999999998</v>
      </c>
      <c r="S635" s="7">
        <v>50.981249999999996</v>
      </c>
      <c r="T635" s="7">
        <v>5.5150000000000006</v>
      </c>
      <c r="U635" s="7">
        <v>19.239999999999995</v>
      </c>
      <c r="V635" s="7">
        <v>0.98999999999999488</v>
      </c>
      <c r="W635" s="7">
        <v>79.960000000000008</v>
      </c>
      <c r="X635" s="7">
        <v>16.899999999999999</v>
      </c>
      <c r="Y635" s="7">
        <v>0</v>
      </c>
      <c r="Z635" s="7">
        <v>0</v>
      </c>
      <c r="AA635" s="7">
        <v>15.45</v>
      </c>
    </row>
    <row r="636" spans="1:27" ht="14.25" x14ac:dyDescent="0.2">
      <c r="A636" s="8" t="s">
        <v>1307</v>
      </c>
      <c r="B636" s="9" t="s">
        <v>1254</v>
      </c>
      <c r="C636" s="6" t="s">
        <v>1255</v>
      </c>
      <c r="D636" s="6" t="s">
        <v>1308</v>
      </c>
      <c r="E636" s="6" t="s">
        <v>302</v>
      </c>
      <c r="F636" s="6" t="s">
        <v>343</v>
      </c>
      <c r="G636" s="8" t="s">
        <v>37</v>
      </c>
      <c r="H636" s="7">
        <v>19.60394776283805</v>
      </c>
      <c r="I636" s="7">
        <v>23.687496880300316</v>
      </c>
      <c r="J636" s="7">
        <v>3.43304822566679</v>
      </c>
      <c r="K636" s="7">
        <v>40.747762501646172</v>
      </c>
      <c r="L636" s="7">
        <v>67.415199999999984</v>
      </c>
      <c r="M636" s="7">
        <v>7.8947368421052602</v>
      </c>
      <c r="N636" s="7">
        <v>44.241509250432102</v>
      </c>
      <c r="O636" s="7">
        <v>53.6805285826307</v>
      </c>
      <c r="P636" s="7">
        <v>13.478624086644654</v>
      </c>
      <c r="Q636" s="7">
        <v>6.511000000000001</v>
      </c>
      <c r="R636" s="7">
        <v>3.8624999999999998</v>
      </c>
      <c r="S636" s="7">
        <v>46.646120433223267</v>
      </c>
      <c r="T636" s="7">
        <v>3.0100000000000051</v>
      </c>
      <c r="U636" s="7">
        <v>4.480000000000004</v>
      </c>
      <c r="V636" s="7">
        <v>4.8400000000000034</v>
      </c>
      <c r="W636" s="7">
        <v>12.319999999999993</v>
      </c>
      <c r="X636" s="7">
        <v>16.899999999999999</v>
      </c>
      <c r="Y636" s="7">
        <v>0</v>
      </c>
      <c r="Z636" s="7">
        <v>0</v>
      </c>
      <c r="AA636" s="7">
        <v>15.45</v>
      </c>
    </row>
    <row r="637" spans="1:27" ht="14.25" x14ac:dyDescent="0.2">
      <c r="A637" s="8" t="s">
        <v>1309</v>
      </c>
      <c r="B637" s="9" t="s">
        <v>1254</v>
      </c>
      <c r="C637" s="6" t="s">
        <v>1255</v>
      </c>
      <c r="D637" s="6" t="s">
        <v>613</v>
      </c>
      <c r="E637" s="6" t="s">
        <v>40</v>
      </c>
      <c r="F637" s="6" t="s">
        <v>343</v>
      </c>
      <c r="G637" s="8" t="s">
        <v>37</v>
      </c>
      <c r="H637" s="7">
        <v>28.902336078230732</v>
      </c>
      <c r="I637" s="7">
        <v>24.703169546580405</v>
      </c>
      <c r="J637" s="7">
        <v>7.5379776481211698</v>
      </c>
      <c r="K637" s="7">
        <v>40.221446712172487</v>
      </c>
      <c r="L637" s="7">
        <v>67.415199999999984</v>
      </c>
      <c r="M637" s="7">
        <v>5.2631578947368398</v>
      </c>
      <c r="N637" s="7">
        <v>44.241509250432102</v>
      </c>
      <c r="O637" s="7">
        <v>53.6805285826307</v>
      </c>
      <c r="P637" s="7">
        <v>35.201085875706219</v>
      </c>
      <c r="Q637" s="7">
        <v>47.913999999999994</v>
      </c>
      <c r="R637" s="7">
        <v>14.568714689265551</v>
      </c>
      <c r="S637" s="7">
        <v>51.04</v>
      </c>
      <c r="T637" s="7">
        <v>7.0999999999999943</v>
      </c>
      <c r="U637" s="7">
        <v>95.59</v>
      </c>
      <c r="V637" s="7">
        <v>7.0999999999999943</v>
      </c>
      <c r="W637" s="7">
        <v>95.68</v>
      </c>
      <c r="X637" s="7">
        <v>16.899999999999999</v>
      </c>
      <c r="Y637" s="7">
        <v>21.412429378531101</v>
      </c>
      <c r="Z637" s="7">
        <v>0</v>
      </c>
      <c r="AA637" s="7">
        <v>15.45</v>
      </c>
    </row>
    <row r="638" spans="1:27" ht="14.25" x14ac:dyDescent="0.2">
      <c r="A638" s="8" t="s">
        <v>1310</v>
      </c>
      <c r="B638" s="9" t="s">
        <v>1254</v>
      </c>
      <c r="C638" s="6" t="s">
        <v>1255</v>
      </c>
      <c r="D638" s="6" t="s">
        <v>1311</v>
      </c>
      <c r="E638" s="6" t="s">
        <v>302</v>
      </c>
      <c r="F638" s="6" t="s">
        <v>343</v>
      </c>
      <c r="G638" s="8" t="s">
        <v>37</v>
      </c>
      <c r="H638" s="7">
        <v>20.672961825152434</v>
      </c>
      <c r="I638" s="7">
        <v>23.418091184784522</v>
      </c>
      <c r="J638" s="7">
        <v>5.0693327046442098</v>
      </c>
      <c r="K638" s="7">
        <v>39.695130922698809</v>
      </c>
      <c r="L638" s="7">
        <v>67.415199999999984</v>
      </c>
      <c r="M638" s="7">
        <v>2.6315789473684199</v>
      </c>
      <c r="N638" s="7">
        <v>44.241509250432102</v>
      </c>
      <c r="O638" s="7">
        <v>53.6805285826307</v>
      </c>
      <c r="P638" s="7">
        <v>16.555267785704302</v>
      </c>
      <c r="Q638" s="7">
        <v>21.589000000000002</v>
      </c>
      <c r="R638" s="7">
        <v>13.549169464260753</v>
      </c>
      <c r="S638" s="7">
        <v>12.5</v>
      </c>
      <c r="T638" s="7">
        <v>0.23999999999999488</v>
      </c>
      <c r="U638" s="7">
        <v>53.59</v>
      </c>
      <c r="V638" s="7">
        <v>0.23999999999999488</v>
      </c>
      <c r="W638" s="7">
        <v>24.760000000000005</v>
      </c>
      <c r="X638" s="7">
        <v>16.899999999999999</v>
      </c>
      <c r="Y638" s="7">
        <v>19.373338928521505</v>
      </c>
      <c r="Z638" s="7">
        <v>0</v>
      </c>
      <c r="AA638" s="7">
        <v>15.45</v>
      </c>
    </row>
    <row r="639" spans="1:27" ht="14.25" x14ac:dyDescent="0.2">
      <c r="A639" s="8" t="s">
        <v>1312</v>
      </c>
      <c r="B639" s="9" t="s">
        <v>1254</v>
      </c>
      <c r="C639" s="6" t="s">
        <v>1255</v>
      </c>
      <c r="D639" s="6" t="s">
        <v>1313</v>
      </c>
      <c r="E639" s="6" t="s">
        <v>302</v>
      </c>
      <c r="F639" s="6" t="s">
        <v>343</v>
      </c>
      <c r="G639" s="8" t="s">
        <v>37</v>
      </c>
      <c r="H639" s="7">
        <v>29.98253757066643</v>
      </c>
      <c r="I639" s="7">
        <v>22.378217377849218</v>
      </c>
      <c r="J639" s="7">
        <v>2.09826468482904</v>
      </c>
      <c r="K639" s="7">
        <v>39.695130922698809</v>
      </c>
      <c r="L639" s="7">
        <v>67.415199999999984</v>
      </c>
      <c r="M639" s="7">
        <v>2.6315789473684199</v>
      </c>
      <c r="N639" s="7">
        <v>44.241509250432102</v>
      </c>
      <c r="O639" s="7">
        <v>53.6805285826307</v>
      </c>
      <c r="P639" s="7">
        <v>41.389017859892249</v>
      </c>
      <c r="Q639" s="7">
        <v>52.777000000000001</v>
      </c>
      <c r="R639" s="7">
        <v>11.820544649730603</v>
      </c>
      <c r="S639" s="7">
        <v>77.75</v>
      </c>
      <c r="T639" s="7">
        <v>56.12</v>
      </c>
      <c r="U639" s="7">
        <v>40.76</v>
      </c>
      <c r="V639" s="7">
        <v>56.12</v>
      </c>
      <c r="W639" s="7">
        <v>90.7</v>
      </c>
      <c r="X639" s="7">
        <v>16.899999999999999</v>
      </c>
      <c r="Y639" s="7">
        <v>15.916089299461206</v>
      </c>
      <c r="Z639" s="7">
        <v>0</v>
      </c>
      <c r="AA639" s="7">
        <v>15.45</v>
      </c>
    </row>
    <row r="640" spans="1:27" ht="14.25" x14ac:dyDescent="0.2">
      <c r="A640" s="8" t="s">
        <v>1314</v>
      </c>
      <c r="B640" s="9" t="s">
        <v>1254</v>
      </c>
      <c r="C640" s="6" t="s">
        <v>1255</v>
      </c>
      <c r="D640" s="6" t="s">
        <v>1315</v>
      </c>
      <c r="E640" s="6" t="s">
        <v>43</v>
      </c>
      <c r="F640" s="6" t="s">
        <v>343</v>
      </c>
      <c r="G640" s="8" t="s">
        <v>37</v>
      </c>
      <c r="H640" s="7">
        <v>19.75915029821574</v>
      </c>
      <c r="I640" s="7">
        <v>23.283783830359567</v>
      </c>
      <c r="J640" s="7">
        <v>3.4825898874902199</v>
      </c>
      <c r="K640" s="7">
        <v>40.221446712172487</v>
      </c>
      <c r="L640" s="7">
        <v>67.415199999999984</v>
      </c>
      <c r="M640" s="7">
        <v>5.2631578947368398</v>
      </c>
      <c r="N640" s="7">
        <v>44.241509250432102</v>
      </c>
      <c r="O640" s="7">
        <v>53.6805285826307</v>
      </c>
      <c r="P640" s="7">
        <v>14.472200000000001</v>
      </c>
      <c r="Q640" s="7">
        <v>14.202999999999999</v>
      </c>
      <c r="R640" s="7">
        <v>3.8624999999999998</v>
      </c>
      <c r="S640" s="7">
        <v>36.229999999999997</v>
      </c>
      <c r="T640" s="7">
        <v>1.7800000000000011</v>
      </c>
      <c r="U640" s="7">
        <v>3.7000000000000028</v>
      </c>
      <c r="V640" s="7">
        <v>2.2199999999999989</v>
      </c>
      <c r="W640" s="7">
        <v>70.239999999999995</v>
      </c>
      <c r="X640" s="7">
        <v>16.899999999999999</v>
      </c>
      <c r="Y640" s="7">
        <v>0</v>
      </c>
      <c r="Z640" s="7">
        <v>0</v>
      </c>
      <c r="AA640" s="7">
        <v>15.45</v>
      </c>
    </row>
    <row r="641" spans="1:27" ht="14.25" x14ac:dyDescent="0.2">
      <c r="A641" s="8" t="s">
        <v>1316</v>
      </c>
      <c r="B641" s="9" t="s">
        <v>1254</v>
      </c>
      <c r="C641" s="6" t="s">
        <v>1255</v>
      </c>
      <c r="D641" s="6" t="s">
        <v>1317</v>
      </c>
      <c r="E641" s="6" t="s">
        <v>43</v>
      </c>
      <c r="F641" s="6" t="s">
        <v>343</v>
      </c>
      <c r="G641" s="8" t="s">
        <v>37</v>
      </c>
      <c r="H641" s="7">
        <v>22.051001597230911</v>
      </c>
      <c r="I641" s="7">
        <v>26.275580487956454</v>
      </c>
      <c r="J641" s="7">
        <v>3.60952770618806</v>
      </c>
      <c r="K641" s="7">
        <v>43.905657238488281</v>
      </c>
      <c r="L641" s="7">
        <v>67.415199999999984</v>
      </c>
      <c r="M641" s="7">
        <v>23.684210526315798</v>
      </c>
      <c r="N641" s="7">
        <v>44.241509250432102</v>
      </c>
      <c r="O641" s="7">
        <v>53.6805285826307</v>
      </c>
      <c r="P641" s="7">
        <v>15.714133261142599</v>
      </c>
      <c r="Q641" s="7">
        <v>12.634000000000002</v>
      </c>
      <c r="R641" s="7">
        <v>20.5713331528565</v>
      </c>
      <c r="S641" s="7">
        <v>12.159999999999997</v>
      </c>
      <c r="T641" s="7">
        <v>22.52000000000001</v>
      </c>
      <c r="U641" s="7">
        <v>1.7999999999999972</v>
      </c>
      <c r="V641" s="7">
        <v>22.52000000000001</v>
      </c>
      <c r="W641" s="7">
        <v>1.7999999999999972</v>
      </c>
      <c r="X641" s="7">
        <v>16.899999999999999</v>
      </c>
      <c r="Y641" s="7">
        <v>32.476243711570703</v>
      </c>
      <c r="Z641" s="7">
        <v>1.8828451882845911</v>
      </c>
      <c r="AA641" s="7">
        <v>15.45</v>
      </c>
    </row>
    <row r="642" spans="1:27" ht="14.25" x14ac:dyDescent="0.2">
      <c r="A642" s="8" t="s">
        <v>1318</v>
      </c>
      <c r="B642" s="9" t="s">
        <v>1254</v>
      </c>
      <c r="C642" s="6" t="s">
        <v>1255</v>
      </c>
      <c r="D642" s="6" t="s">
        <v>1319</v>
      </c>
      <c r="E642" s="6" t="s">
        <v>40</v>
      </c>
      <c r="F642" s="6" t="s">
        <v>343</v>
      </c>
      <c r="G642" s="8" t="s">
        <v>37</v>
      </c>
      <c r="H642" s="7">
        <v>26.320232992591016</v>
      </c>
      <c r="I642" s="7">
        <v>23.71812165431836</v>
      </c>
      <c r="J642" s="7">
        <v>5.9265626175980302</v>
      </c>
      <c r="K642" s="7">
        <v>39.695130922698809</v>
      </c>
      <c r="L642" s="7">
        <v>67.415199999999984</v>
      </c>
      <c r="M642" s="7">
        <v>2.6315789473684199</v>
      </c>
      <c r="N642" s="7">
        <v>44.241509250432102</v>
      </c>
      <c r="O642" s="7">
        <v>53.6805285826307</v>
      </c>
      <c r="P642" s="7">
        <v>30.223399999999998</v>
      </c>
      <c r="Q642" s="7">
        <v>44.828499999999998</v>
      </c>
      <c r="R642" s="7">
        <v>3.8624999999999998</v>
      </c>
      <c r="S642" s="7">
        <v>53.734999999999999</v>
      </c>
      <c r="T642" s="7">
        <v>8.230000000000004</v>
      </c>
      <c r="U642" s="7">
        <v>81.83</v>
      </c>
      <c r="V642" s="7">
        <v>25.349999999999994</v>
      </c>
      <c r="W642" s="7">
        <v>82.12</v>
      </c>
      <c r="X642" s="7">
        <v>16.899999999999999</v>
      </c>
      <c r="Y642" s="7">
        <v>0</v>
      </c>
      <c r="Z642" s="7">
        <v>0</v>
      </c>
      <c r="AA642" s="7">
        <v>15.45</v>
      </c>
    </row>
    <row r="643" spans="1:27" ht="14.25" x14ac:dyDescent="0.2">
      <c r="A643" s="8" t="s">
        <v>1320</v>
      </c>
      <c r="B643" s="9" t="s">
        <v>1254</v>
      </c>
      <c r="C643" s="6" t="s">
        <v>1255</v>
      </c>
      <c r="D643" s="6" t="s">
        <v>1321</v>
      </c>
      <c r="E643" s="6" t="s">
        <v>40</v>
      </c>
      <c r="F643" s="6" t="s">
        <v>343</v>
      </c>
      <c r="G643" s="8" t="s">
        <v>37</v>
      </c>
      <c r="H643" s="7">
        <v>18.294653719041754</v>
      </c>
      <c r="I643" s="7">
        <v>23.49637660330108</v>
      </c>
      <c r="J643" s="7">
        <v>5.2930053289772303</v>
      </c>
      <c r="K643" s="7">
        <v>39.695130922698809</v>
      </c>
      <c r="L643" s="7">
        <v>67.415199999999984</v>
      </c>
      <c r="M643" s="7">
        <v>2.6315789473684199</v>
      </c>
      <c r="N643" s="7">
        <v>44.241509250432102</v>
      </c>
      <c r="O643" s="7">
        <v>53.6805285826307</v>
      </c>
      <c r="P643" s="7">
        <v>10.492069392652763</v>
      </c>
      <c r="Q643" s="7">
        <v>17.443000000000001</v>
      </c>
      <c r="R643" s="7">
        <v>4.4809234816319004</v>
      </c>
      <c r="S643" s="7">
        <v>8.6125000000000114</v>
      </c>
      <c r="T643" s="7">
        <v>5.5450000000000017</v>
      </c>
      <c r="U643" s="7">
        <v>9.7199999999999989</v>
      </c>
      <c r="V643" s="7">
        <v>1.1099999999999994</v>
      </c>
      <c r="W643" s="7">
        <v>73.38</v>
      </c>
      <c r="X643" s="7">
        <v>16.899999999999999</v>
      </c>
      <c r="Y643" s="7">
        <v>1.2368469632638011</v>
      </c>
      <c r="Z643" s="7">
        <v>0</v>
      </c>
      <c r="AA643" s="7">
        <v>15.45</v>
      </c>
    </row>
    <row r="644" spans="1:27" ht="14.25" x14ac:dyDescent="0.2">
      <c r="A644" s="8" t="s">
        <v>1322</v>
      </c>
      <c r="B644" s="9" t="s">
        <v>1254</v>
      </c>
      <c r="C644" s="6" t="s">
        <v>1255</v>
      </c>
      <c r="D644" s="6" t="s">
        <v>1323</v>
      </c>
      <c r="E644" s="6" t="s">
        <v>43</v>
      </c>
      <c r="F644" s="6" t="s">
        <v>343</v>
      </c>
      <c r="G644" s="8" t="s">
        <v>37</v>
      </c>
      <c r="H644" s="7">
        <v>29.812015914372996</v>
      </c>
      <c r="I644" s="7">
        <v>28.145027184020989</v>
      </c>
      <c r="J644" s="7">
        <v>19.777871649831098</v>
      </c>
      <c r="K644" s="7">
        <v>39.168815133225124</v>
      </c>
      <c r="L644" s="7">
        <v>67.415199999999984</v>
      </c>
      <c r="M644" s="7">
        <v>0</v>
      </c>
      <c r="N644" s="7">
        <v>44.241509250432102</v>
      </c>
      <c r="O644" s="7">
        <v>53.6805285826307</v>
      </c>
      <c r="P644" s="7">
        <v>32.312499009901003</v>
      </c>
      <c r="Q644" s="7">
        <v>45.218499999999992</v>
      </c>
      <c r="R644" s="7">
        <v>6.3377475247524968</v>
      </c>
      <c r="S644" s="7">
        <v>58.45</v>
      </c>
      <c r="T644" s="7">
        <v>18.180000000000007</v>
      </c>
      <c r="U644" s="7">
        <v>78.55</v>
      </c>
      <c r="V644" s="7">
        <v>18.180000000000007</v>
      </c>
      <c r="W644" s="7">
        <v>78.55</v>
      </c>
      <c r="X644" s="7">
        <v>16.899999999999999</v>
      </c>
      <c r="Y644" s="7">
        <v>4.950495049504994</v>
      </c>
      <c r="Z644" s="7">
        <v>0</v>
      </c>
      <c r="AA644" s="7">
        <v>15.45</v>
      </c>
    </row>
    <row r="645" spans="1:27" ht="14.25" x14ac:dyDescent="0.2">
      <c r="A645" s="8" t="s">
        <v>1324</v>
      </c>
      <c r="B645" s="9" t="s">
        <v>1254</v>
      </c>
      <c r="C645" s="6" t="s">
        <v>1255</v>
      </c>
      <c r="D645" s="6" t="s">
        <v>1325</v>
      </c>
      <c r="E645" s="6" t="s">
        <v>62</v>
      </c>
      <c r="F645" s="6" t="s">
        <v>343</v>
      </c>
      <c r="G645" s="8" t="s">
        <v>37</v>
      </c>
      <c r="H645" s="7">
        <v>23.642333650568094</v>
      </c>
      <c r="I645" s="7">
        <v>22.073284725195975</v>
      </c>
      <c r="J645" s="7">
        <v>2.4300360531882199</v>
      </c>
      <c r="K645" s="7">
        <v>39.168815133225124</v>
      </c>
      <c r="L645" s="7">
        <v>67.415199999999984</v>
      </c>
      <c r="M645" s="7">
        <v>0</v>
      </c>
      <c r="N645" s="7">
        <v>44.241509250432102</v>
      </c>
      <c r="O645" s="7">
        <v>53.6805285826307</v>
      </c>
      <c r="P645" s="7">
        <v>25.995907038626271</v>
      </c>
      <c r="Q645" s="7">
        <v>33.669895215694908</v>
      </c>
      <c r="R645" s="7">
        <v>9.3917473808707683</v>
      </c>
      <c r="S645" s="7">
        <v>43.856250000000003</v>
      </c>
      <c r="T645" s="7">
        <v>3.1850000000000023</v>
      </c>
      <c r="U645" s="7">
        <v>57.93</v>
      </c>
      <c r="V645" s="7">
        <v>3.4599999999999937</v>
      </c>
      <c r="W645" s="7">
        <v>87.509301437966101</v>
      </c>
      <c r="X645" s="7">
        <v>16.899999999999999</v>
      </c>
      <c r="Y645" s="7">
        <v>10.114702815432793</v>
      </c>
      <c r="Z645" s="7">
        <v>1.887583892617485</v>
      </c>
      <c r="AA645" s="7">
        <v>15.45</v>
      </c>
    </row>
    <row r="646" spans="1:27" ht="14.25" x14ac:dyDescent="0.2">
      <c r="A646" s="8" t="s">
        <v>1326</v>
      </c>
      <c r="B646" s="9" t="s">
        <v>1327</v>
      </c>
      <c r="C646" s="6" t="s">
        <v>1328</v>
      </c>
      <c r="D646" s="6" t="s">
        <v>1329</v>
      </c>
      <c r="E646" s="6" t="s">
        <v>62</v>
      </c>
      <c r="F646" s="6" t="s">
        <v>295</v>
      </c>
      <c r="G646" s="8" t="s">
        <v>37</v>
      </c>
      <c r="H646" s="7">
        <v>42.461874766056788</v>
      </c>
      <c r="I646" s="7">
        <v>49.421022446643804</v>
      </c>
      <c r="J646" s="7">
        <v>11.2448051070928</v>
      </c>
      <c r="K646" s="7">
        <v>71.851168011451648</v>
      </c>
      <c r="L646" s="7">
        <v>79.970624999999998</v>
      </c>
      <c r="M646" s="7">
        <v>26.315789473684202</v>
      </c>
      <c r="N646" s="7">
        <v>66.470025291786996</v>
      </c>
      <c r="O646" s="7">
        <v>100</v>
      </c>
      <c r="P646" s="7">
        <v>32.02315324517626</v>
      </c>
      <c r="Q646" s="7">
        <v>32.832178791355453</v>
      </c>
      <c r="R646" s="7">
        <v>33.193204321585199</v>
      </c>
      <c r="S646" s="7">
        <v>28.064999999999998</v>
      </c>
      <c r="T646" s="7">
        <v>0.26999999999999602</v>
      </c>
      <c r="U646" s="7">
        <v>47.755000000000003</v>
      </c>
      <c r="V646" s="7">
        <v>31.974525275703016</v>
      </c>
      <c r="W646" s="7">
        <v>81.59</v>
      </c>
      <c r="X646" s="7">
        <v>13.9</v>
      </c>
      <c r="Y646" s="7">
        <v>48.021408643170403</v>
      </c>
      <c r="Z646" s="7">
        <v>0</v>
      </c>
      <c r="AA646" s="7">
        <v>36.729999999999997</v>
      </c>
    </row>
    <row r="647" spans="1:27" ht="14.25" x14ac:dyDescent="0.2">
      <c r="A647" s="8" t="s">
        <v>1330</v>
      </c>
      <c r="B647" s="9" t="s">
        <v>1327</v>
      </c>
      <c r="C647" s="6" t="s">
        <v>1328</v>
      </c>
      <c r="D647" s="6" t="s">
        <v>743</v>
      </c>
      <c r="E647" s="6" t="s">
        <v>62</v>
      </c>
      <c r="F647" s="6" t="s">
        <v>295</v>
      </c>
      <c r="G647" s="8" t="s">
        <v>37</v>
      </c>
      <c r="H647" s="7">
        <v>37.579883616064237</v>
      </c>
      <c r="I647" s="7">
        <v>42.178609062522149</v>
      </c>
      <c r="J647" s="7">
        <v>1.3792631073467401</v>
      </c>
      <c r="K647" s="7">
        <v>67.114325906188483</v>
      </c>
      <c r="L647" s="7">
        <v>79.970624999999998</v>
      </c>
      <c r="M647" s="7">
        <v>2.6315789473684199</v>
      </c>
      <c r="N647" s="7">
        <v>66.470025291786996</v>
      </c>
      <c r="O647" s="7">
        <v>100</v>
      </c>
      <c r="P647" s="7">
        <v>30.681795446377361</v>
      </c>
      <c r="Q647" s="7">
        <v>27.727000000000004</v>
      </c>
      <c r="R647" s="7">
        <v>34.369988615943399</v>
      </c>
      <c r="S647" s="7">
        <v>29.215000000000003</v>
      </c>
      <c r="T647" s="7">
        <v>5.9500000000000028</v>
      </c>
      <c r="U647" s="7">
        <v>52.13</v>
      </c>
      <c r="V647" s="7">
        <v>6.5400000000000063</v>
      </c>
      <c r="W647" s="7">
        <v>52.88</v>
      </c>
      <c r="X647" s="7">
        <v>13.9</v>
      </c>
      <c r="Y647" s="7">
        <v>25.754830917874401</v>
      </c>
      <c r="Z647" s="7">
        <v>49.240292628024797</v>
      </c>
      <c r="AA647" s="7">
        <v>36.729999999999997</v>
      </c>
    </row>
    <row r="648" spans="1:27" ht="14.25" x14ac:dyDescent="0.2">
      <c r="A648" s="8" t="s">
        <v>1331</v>
      </c>
      <c r="B648" s="9" t="s">
        <v>1327</v>
      </c>
      <c r="C648" s="6" t="s">
        <v>1328</v>
      </c>
      <c r="D648" s="6" t="s">
        <v>1332</v>
      </c>
      <c r="E648" s="6" t="s">
        <v>43</v>
      </c>
      <c r="F648" s="6" t="s">
        <v>295</v>
      </c>
      <c r="G648" s="8" t="s">
        <v>37</v>
      </c>
      <c r="H648" s="7">
        <v>41.811638017880853</v>
      </c>
      <c r="I648" s="7">
        <v>44.885812646530063</v>
      </c>
      <c r="J648" s="7">
        <v>4.3021004150385096</v>
      </c>
      <c r="K648" s="7">
        <v>69.219589064083223</v>
      </c>
      <c r="L648" s="7">
        <v>79.970624999999998</v>
      </c>
      <c r="M648" s="7">
        <v>13.157894736842101</v>
      </c>
      <c r="N648" s="7">
        <v>66.470025291786996</v>
      </c>
      <c r="O648" s="7">
        <v>100</v>
      </c>
      <c r="P648" s="7">
        <v>37.200376074907027</v>
      </c>
      <c r="Q648" s="7">
        <v>34.826499999999996</v>
      </c>
      <c r="R648" s="7">
        <v>42.39444018726757</v>
      </c>
      <c r="S648" s="7">
        <v>31.560000000000002</v>
      </c>
      <c r="T648" s="7">
        <v>22.239999999999995</v>
      </c>
      <c r="U648" s="7">
        <v>51.94</v>
      </c>
      <c r="V648" s="7">
        <v>22.61</v>
      </c>
      <c r="W648" s="7">
        <v>51.94</v>
      </c>
      <c r="X648" s="7">
        <v>13.9</v>
      </c>
      <c r="Y648" s="7">
        <v>62.254591513616298</v>
      </c>
      <c r="Z648" s="7">
        <v>8.3385777218376802</v>
      </c>
      <c r="AA648" s="7">
        <v>36.729999999999997</v>
      </c>
    </row>
    <row r="649" spans="1:27" ht="14.25" x14ac:dyDescent="0.2">
      <c r="A649" s="8" t="s">
        <v>1333</v>
      </c>
      <c r="B649" s="9" t="s">
        <v>1327</v>
      </c>
      <c r="C649" s="6" t="s">
        <v>1328</v>
      </c>
      <c r="D649" s="6" t="s">
        <v>1334</v>
      </c>
      <c r="E649" s="6" t="s">
        <v>40</v>
      </c>
      <c r="F649" s="6" t="s">
        <v>295</v>
      </c>
      <c r="G649" s="8" t="s">
        <v>51</v>
      </c>
      <c r="H649" s="7">
        <v>41.006151878022173</v>
      </c>
      <c r="I649" s="7">
        <v>44.711823771778718</v>
      </c>
      <c r="J649" s="7">
        <v>1.39897430672644</v>
      </c>
      <c r="K649" s="7">
        <v>70.272220643030579</v>
      </c>
      <c r="L649" s="7">
        <v>79.970624999999998</v>
      </c>
      <c r="M649" s="7">
        <v>18.421052631578899</v>
      </c>
      <c r="N649" s="7">
        <v>66.470025291786996</v>
      </c>
      <c r="O649" s="7">
        <v>100</v>
      </c>
      <c r="P649" s="7">
        <v>35.447644037387349</v>
      </c>
      <c r="Q649" s="7">
        <v>36.087023809523807</v>
      </c>
      <c r="R649" s="7">
        <v>34.042309498230274</v>
      </c>
      <c r="S649" s="7">
        <v>36.979553571428575</v>
      </c>
      <c r="T649" s="7">
        <v>6.5499999999999972</v>
      </c>
      <c r="U649" s="7">
        <v>62.902857142857137</v>
      </c>
      <c r="V649" s="7">
        <v>11.227777777777774</v>
      </c>
      <c r="W649" s="7">
        <v>81.180000000000007</v>
      </c>
      <c r="X649" s="7">
        <v>13.9</v>
      </c>
      <c r="Y649" s="7">
        <v>34.733096085409301</v>
      </c>
      <c r="Z649" s="7">
        <v>29.973045822102506</v>
      </c>
      <c r="AA649" s="7">
        <v>36.729999999999997</v>
      </c>
    </row>
    <row r="650" spans="1:27" ht="14.25" x14ac:dyDescent="0.2">
      <c r="A650" s="8" t="s">
        <v>1335</v>
      </c>
      <c r="B650" s="9" t="s">
        <v>1327</v>
      </c>
      <c r="C650" s="6" t="s">
        <v>1328</v>
      </c>
      <c r="D650" s="6" t="s">
        <v>1336</v>
      </c>
      <c r="E650" s="6" t="s">
        <v>302</v>
      </c>
      <c r="F650" s="6" t="s">
        <v>295</v>
      </c>
      <c r="G650" s="8" t="s">
        <v>37</v>
      </c>
      <c r="H650" s="7">
        <v>37.905451398046807</v>
      </c>
      <c r="I650" s="7">
        <v>42.790368051138969</v>
      </c>
      <c r="J650" s="7">
        <v>3.1271459319662398</v>
      </c>
      <c r="K650" s="7">
        <v>67.114325906188483</v>
      </c>
      <c r="L650" s="7">
        <v>79.970624999999998</v>
      </c>
      <c r="M650" s="7">
        <v>2.6315789473684199</v>
      </c>
      <c r="N650" s="7">
        <v>66.470025291786996</v>
      </c>
      <c r="O650" s="7">
        <v>100</v>
      </c>
      <c r="P650" s="7">
        <v>30.578076418408571</v>
      </c>
      <c r="Q650" s="7">
        <v>28.490500000000004</v>
      </c>
      <c r="R650" s="7">
        <v>29.024691046021424</v>
      </c>
      <c r="S650" s="7">
        <v>37.86</v>
      </c>
      <c r="T650" s="7">
        <v>7.2800000000000011</v>
      </c>
      <c r="U650" s="7">
        <v>55.67</v>
      </c>
      <c r="V650" s="7">
        <v>8.1700000000000017</v>
      </c>
      <c r="W650" s="7">
        <v>46.6</v>
      </c>
      <c r="X650" s="7">
        <v>13.9</v>
      </c>
      <c r="Y650" s="7">
        <v>29.908326967150501</v>
      </c>
      <c r="Z650" s="7">
        <v>19.552110249784704</v>
      </c>
      <c r="AA650" s="7">
        <v>36.729999999999997</v>
      </c>
    </row>
    <row r="651" spans="1:27" ht="14.25" x14ac:dyDescent="0.2">
      <c r="A651" s="8" t="s">
        <v>1337</v>
      </c>
      <c r="B651" s="9" t="s">
        <v>1327</v>
      </c>
      <c r="C651" s="6" t="s">
        <v>1328</v>
      </c>
      <c r="D651" s="6" t="s">
        <v>1338</v>
      </c>
      <c r="E651" s="6" t="s">
        <v>46</v>
      </c>
      <c r="F651" s="6" t="s">
        <v>295</v>
      </c>
      <c r="G651" s="8" t="s">
        <v>37</v>
      </c>
      <c r="H651" s="7">
        <v>43.254010745947973</v>
      </c>
      <c r="I651" s="7">
        <v>44.08739731261057</v>
      </c>
      <c r="J651" s="7">
        <v>5.6299363030880896</v>
      </c>
      <c r="K651" s="7">
        <v>67.640641695662168</v>
      </c>
      <c r="L651" s="7">
        <v>79.970624999999998</v>
      </c>
      <c r="M651" s="7">
        <v>5.2631578947368398</v>
      </c>
      <c r="N651" s="7">
        <v>66.470025291786996</v>
      </c>
      <c r="O651" s="7">
        <v>100</v>
      </c>
      <c r="P651" s="7">
        <v>42.003930895954078</v>
      </c>
      <c r="Q651" s="7">
        <v>37.290999999999997</v>
      </c>
      <c r="R651" s="7">
        <v>47.295077239885195</v>
      </c>
      <c r="S651" s="7">
        <v>40.847499999999997</v>
      </c>
      <c r="T651" s="7">
        <v>4.7800000000000011</v>
      </c>
      <c r="U651" s="7">
        <v>75</v>
      </c>
      <c r="V651" s="7">
        <v>4.7800000000000011</v>
      </c>
      <c r="W651" s="7">
        <v>75</v>
      </c>
      <c r="X651" s="7">
        <v>13.9</v>
      </c>
      <c r="Y651" s="7">
        <v>55.390008764241891</v>
      </c>
      <c r="Z651" s="7">
        <v>41.670291431057002</v>
      </c>
      <c r="AA651" s="7">
        <v>36.729999999999997</v>
      </c>
    </row>
    <row r="652" spans="1:27" ht="14.25" x14ac:dyDescent="0.2">
      <c r="A652" s="8" t="s">
        <v>1339</v>
      </c>
      <c r="B652" s="9" t="s">
        <v>1327</v>
      </c>
      <c r="C652" s="6" t="s">
        <v>1328</v>
      </c>
      <c r="D652" s="6" t="s">
        <v>1340</v>
      </c>
      <c r="E652" s="6" t="s">
        <v>40</v>
      </c>
      <c r="F652" s="6" t="s">
        <v>295</v>
      </c>
      <c r="G652" s="8" t="s">
        <v>51</v>
      </c>
      <c r="H652" s="7">
        <v>39.63851951941929</v>
      </c>
      <c r="I652" s="7">
        <v>43.299908236867559</v>
      </c>
      <c r="J652" s="7">
        <v>4.5829750340479096</v>
      </c>
      <c r="K652" s="7">
        <v>67.114325906188483</v>
      </c>
      <c r="L652" s="7">
        <v>79.970624999999998</v>
      </c>
      <c r="M652" s="7">
        <v>2.6315789473684199</v>
      </c>
      <c r="N652" s="7">
        <v>66.470025291786996</v>
      </c>
      <c r="O652" s="7">
        <v>100</v>
      </c>
      <c r="P652" s="7">
        <v>34.146436443246891</v>
      </c>
      <c r="Q652" s="7">
        <v>41.615499999999997</v>
      </c>
      <c r="R652" s="7">
        <v>24.038091108117229</v>
      </c>
      <c r="S652" s="7">
        <v>39.424999999999997</v>
      </c>
      <c r="T652" s="7">
        <v>27.11</v>
      </c>
      <c r="U652" s="7">
        <v>62.28</v>
      </c>
      <c r="V652" s="7">
        <v>27.11</v>
      </c>
      <c r="W652" s="7">
        <v>62.28</v>
      </c>
      <c r="X652" s="7">
        <v>13.9</v>
      </c>
      <c r="Y652" s="7">
        <v>17.244863590434505</v>
      </c>
      <c r="Z652" s="7">
        <v>24.932637251599914</v>
      </c>
      <c r="AA652" s="7">
        <v>36.729999999999997</v>
      </c>
    </row>
    <row r="653" spans="1:27" ht="14.25" x14ac:dyDescent="0.2">
      <c r="A653" s="8" t="s">
        <v>1341</v>
      </c>
      <c r="B653" s="9" t="s">
        <v>1327</v>
      </c>
      <c r="C653" s="6" t="s">
        <v>1328</v>
      </c>
      <c r="D653" s="6" t="s">
        <v>1342</v>
      </c>
      <c r="E653" s="6" t="s">
        <v>46</v>
      </c>
      <c r="F653" s="6" t="s">
        <v>295</v>
      </c>
      <c r="G653" s="8" t="s">
        <v>37</v>
      </c>
      <c r="H653" s="7">
        <v>41.839308114507517</v>
      </c>
      <c r="I653" s="7">
        <v>43.420598027865715</v>
      </c>
      <c r="J653" s="7">
        <v>6.1308105271253499</v>
      </c>
      <c r="K653" s="7">
        <v>66.588010116714798</v>
      </c>
      <c r="L653" s="7">
        <v>79.970624999999998</v>
      </c>
      <c r="M653" s="7">
        <v>0</v>
      </c>
      <c r="N653" s="7">
        <v>66.470025291786996</v>
      </c>
      <c r="O653" s="7">
        <v>100</v>
      </c>
      <c r="P653" s="7">
        <v>39.467373244470224</v>
      </c>
      <c r="Q653" s="7">
        <v>35.580999999999996</v>
      </c>
      <c r="R653" s="7">
        <v>48.204933111175542</v>
      </c>
      <c r="S653" s="7">
        <v>29.765000000000001</v>
      </c>
      <c r="T653" s="7">
        <v>16.47</v>
      </c>
      <c r="U653" s="7">
        <v>59.51</v>
      </c>
      <c r="V653" s="7">
        <v>16.47</v>
      </c>
      <c r="W653" s="7">
        <v>59.51</v>
      </c>
      <c r="X653" s="7">
        <v>13.9</v>
      </c>
      <c r="Y653" s="7">
        <v>75.725490196078496</v>
      </c>
      <c r="Z653" s="7">
        <v>4.6387520525452004</v>
      </c>
      <c r="AA653" s="7">
        <v>36.729999999999997</v>
      </c>
    </row>
    <row r="654" spans="1:27" ht="14.25" x14ac:dyDescent="0.2">
      <c r="A654" s="8" t="s">
        <v>1343</v>
      </c>
      <c r="B654" s="9" t="s">
        <v>1327</v>
      </c>
      <c r="C654" s="6" t="s">
        <v>1328</v>
      </c>
      <c r="D654" s="6" t="s">
        <v>1344</v>
      </c>
      <c r="E654" s="6" t="s">
        <v>46</v>
      </c>
      <c r="F654" s="6" t="s">
        <v>295</v>
      </c>
      <c r="G654" s="8" t="s">
        <v>37</v>
      </c>
      <c r="H654" s="7">
        <v>45.728449156107359</v>
      </c>
      <c r="I654" s="7">
        <v>53.392821240245382</v>
      </c>
      <c r="J654" s="7">
        <v>34.622876848210097</v>
      </c>
      <c r="K654" s="7">
        <v>66.588010116714798</v>
      </c>
      <c r="L654" s="7">
        <v>79.970624999999998</v>
      </c>
      <c r="M654" s="7">
        <v>0</v>
      </c>
      <c r="N654" s="7">
        <v>66.470025291786996</v>
      </c>
      <c r="O654" s="7">
        <v>100</v>
      </c>
      <c r="P654" s="7">
        <v>34.231891029900339</v>
      </c>
      <c r="Q654" s="7">
        <v>28.025500000000001</v>
      </c>
      <c r="R654" s="7">
        <v>38.664227574750846</v>
      </c>
      <c r="S654" s="7">
        <v>37.78</v>
      </c>
      <c r="T654" s="7">
        <v>0.84000000000000341</v>
      </c>
      <c r="U654" s="7">
        <v>58.35</v>
      </c>
      <c r="V654" s="7">
        <v>0.84000000000000341</v>
      </c>
      <c r="W654" s="7">
        <v>58.35</v>
      </c>
      <c r="X654" s="7">
        <v>13.9</v>
      </c>
      <c r="Y654" s="7">
        <v>48</v>
      </c>
      <c r="Z654" s="7">
        <v>21.926910299003382</v>
      </c>
      <c r="AA654" s="7">
        <v>36.729999999999997</v>
      </c>
    </row>
    <row r="655" spans="1:27" ht="14.25" x14ac:dyDescent="0.2">
      <c r="A655" s="8" t="s">
        <v>1345</v>
      </c>
      <c r="B655" s="9" t="s">
        <v>1327</v>
      </c>
      <c r="C655" s="6" t="s">
        <v>1328</v>
      </c>
      <c r="D655" s="6" t="s">
        <v>1346</v>
      </c>
      <c r="E655" s="6" t="s">
        <v>43</v>
      </c>
      <c r="F655" s="6" t="s">
        <v>295</v>
      </c>
      <c r="G655" s="8" t="s">
        <v>37</v>
      </c>
      <c r="H655" s="7">
        <v>45.200716382884224</v>
      </c>
      <c r="I655" s="7">
        <v>44.680870012526171</v>
      </c>
      <c r="J655" s="7">
        <v>4.9195575509672302</v>
      </c>
      <c r="K655" s="7">
        <v>68.693273274609538</v>
      </c>
      <c r="L655" s="7">
        <v>79.970624999999998</v>
      </c>
      <c r="M655" s="7">
        <v>10.526315789473699</v>
      </c>
      <c r="N655" s="7">
        <v>66.470025291786996</v>
      </c>
      <c r="O655" s="7">
        <v>100</v>
      </c>
      <c r="P655" s="7">
        <v>45.98048593842131</v>
      </c>
      <c r="Q655" s="7">
        <v>31.670500000000004</v>
      </c>
      <c r="R655" s="7">
        <v>56.21821484605325</v>
      </c>
      <c r="S655" s="7">
        <v>54.125</v>
      </c>
      <c r="T655" s="7">
        <v>10.120000000000005</v>
      </c>
      <c r="U655" s="7">
        <v>34.480000000000004</v>
      </c>
      <c r="V655" s="7">
        <v>12.920000000000002</v>
      </c>
      <c r="W655" s="7">
        <v>99.75</v>
      </c>
      <c r="X655" s="7">
        <v>13.9</v>
      </c>
      <c r="Y655" s="7">
        <v>86.993647818390102</v>
      </c>
      <c r="Z655" s="7">
        <v>14.155563747432794</v>
      </c>
      <c r="AA655" s="7">
        <v>36.729999999999997</v>
      </c>
    </row>
    <row r="656" spans="1:27" ht="14.25" x14ac:dyDescent="0.2">
      <c r="A656" s="8" t="s">
        <v>1347</v>
      </c>
      <c r="B656" s="9" t="s">
        <v>1327</v>
      </c>
      <c r="C656" s="6" t="s">
        <v>1328</v>
      </c>
      <c r="D656" s="6" t="s">
        <v>886</v>
      </c>
      <c r="E656" s="6" t="s">
        <v>302</v>
      </c>
      <c r="F656" s="6" t="s">
        <v>295</v>
      </c>
      <c r="G656" s="8" t="s">
        <v>37</v>
      </c>
      <c r="H656" s="7">
        <v>45.277134770043986</v>
      </c>
      <c r="I656" s="7">
        <v>41.919440158767571</v>
      </c>
      <c r="J656" s="7">
        <v>1.8417880439877901</v>
      </c>
      <c r="K656" s="7">
        <v>66.588010116714798</v>
      </c>
      <c r="L656" s="7">
        <v>79.970624999999998</v>
      </c>
      <c r="M656" s="7">
        <v>0</v>
      </c>
      <c r="N656" s="7">
        <v>66.470025291786996</v>
      </c>
      <c r="O656" s="7">
        <v>100</v>
      </c>
      <c r="P656" s="7">
        <v>50.313676686958594</v>
      </c>
      <c r="Q656" s="7">
        <v>39.201659450192878</v>
      </c>
      <c r="R656" s="7">
        <v>69.748782267203609</v>
      </c>
      <c r="S656" s="7">
        <v>33.667500000000004</v>
      </c>
      <c r="T656" s="7">
        <v>18.689999999999998</v>
      </c>
      <c r="U656" s="7">
        <v>65.16</v>
      </c>
      <c r="V656" s="7">
        <v>19.217729667952526</v>
      </c>
      <c r="W656" s="7">
        <v>65.16</v>
      </c>
      <c r="X656" s="7">
        <v>13.9</v>
      </c>
      <c r="Y656" s="7">
        <v>93.219943175183914</v>
      </c>
      <c r="Z656" s="7">
        <v>55.82524271844661</v>
      </c>
      <c r="AA656" s="7">
        <v>36.729999999999997</v>
      </c>
    </row>
    <row r="657" spans="1:27" ht="14.25" x14ac:dyDescent="0.2">
      <c r="A657" s="8" t="s">
        <v>1348</v>
      </c>
      <c r="B657" s="9" t="s">
        <v>1327</v>
      </c>
      <c r="C657" s="6" t="s">
        <v>1328</v>
      </c>
      <c r="D657" s="6" t="s">
        <v>1349</v>
      </c>
      <c r="E657" s="6" t="s">
        <v>40</v>
      </c>
      <c r="F657" s="6" t="s">
        <v>295</v>
      </c>
      <c r="G657" s="8" t="s">
        <v>51</v>
      </c>
      <c r="H657" s="7">
        <v>38.59121714708003</v>
      </c>
      <c r="I657" s="7">
        <v>42.714049632072708</v>
      </c>
      <c r="J657" s="7">
        <v>2.9090933060626201</v>
      </c>
      <c r="K657" s="7">
        <v>67.114325906188483</v>
      </c>
      <c r="L657" s="7">
        <v>79.970624999999998</v>
      </c>
      <c r="M657" s="7">
        <v>2.6315789473684199</v>
      </c>
      <c r="N657" s="7">
        <v>66.470025291786996</v>
      </c>
      <c r="O657" s="7">
        <v>100</v>
      </c>
      <c r="P657" s="7">
        <v>32.406968419591017</v>
      </c>
      <c r="Q657" s="7">
        <v>31.488919642857141</v>
      </c>
      <c r="R657" s="7">
        <v>30.333501406120398</v>
      </c>
      <c r="S657" s="7">
        <v>38.39</v>
      </c>
      <c r="T657" s="7">
        <v>1.6800000000000068</v>
      </c>
      <c r="U657" s="7">
        <v>62.902857142857137</v>
      </c>
      <c r="V657" s="7">
        <v>7.4399999999999977</v>
      </c>
      <c r="W657" s="7">
        <v>64.053750000000008</v>
      </c>
      <c r="X657" s="7">
        <v>13.9</v>
      </c>
      <c r="Y657" s="7">
        <v>29.506933744221897</v>
      </c>
      <c r="Z657" s="7">
        <v>25.590138136037794</v>
      </c>
      <c r="AA657" s="7">
        <v>36.729999999999997</v>
      </c>
    </row>
    <row r="658" spans="1:27" ht="14.25" x14ac:dyDescent="0.2">
      <c r="A658" s="8" t="s">
        <v>1350</v>
      </c>
      <c r="B658" s="9" t="s">
        <v>1327</v>
      </c>
      <c r="C658" s="6" t="s">
        <v>1328</v>
      </c>
      <c r="D658" s="6" t="s">
        <v>1351</v>
      </c>
      <c r="E658" s="6" t="s">
        <v>302</v>
      </c>
      <c r="F658" s="6" t="s">
        <v>295</v>
      </c>
      <c r="G658" s="8" t="s">
        <v>37</v>
      </c>
      <c r="H658" s="7">
        <v>45.074838109820568</v>
      </c>
      <c r="I658" s="7">
        <v>45.165734624016082</v>
      </c>
      <c r="J658" s="7">
        <v>1.4928549371790101</v>
      </c>
      <c r="K658" s="7">
        <v>70.798536432504278</v>
      </c>
      <c r="L658" s="7">
        <v>79.970624999999998</v>
      </c>
      <c r="M658" s="7">
        <v>21.052631578947398</v>
      </c>
      <c r="N658" s="7">
        <v>66.470025291786996</v>
      </c>
      <c r="O658" s="7">
        <v>100</v>
      </c>
      <c r="P658" s="7">
        <v>44.938493338527302</v>
      </c>
      <c r="Q658" s="7">
        <v>19.422249999999998</v>
      </c>
      <c r="R658" s="7">
        <v>71.956483346318251</v>
      </c>
      <c r="S658" s="7">
        <v>41.935000000000002</v>
      </c>
      <c r="T658" s="7">
        <v>1.6299999999999955</v>
      </c>
      <c r="U658" s="7">
        <v>4.7199999999999989</v>
      </c>
      <c r="V658" s="7">
        <v>25.060000000000002</v>
      </c>
      <c r="W658" s="7">
        <v>82.454999999999998</v>
      </c>
      <c r="X658" s="7">
        <v>13.9</v>
      </c>
      <c r="Y658" s="7">
        <v>95.507720182763507</v>
      </c>
      <c r="Z658" s="7">
        <v>60.080493019746001</v>
      </c>
      <c r="AA658" s="7">
        <v>36.729999999999997</v>
      </c>
    </row>
    <row r="659" spans="1:27" ht="14.25" x14ac:dyDescent="0.2">
      <c r="A659" s="8" t="s">
        <v>1352</v>
      </c>
      <c r="B659" s="9" t="s">
        <v>1327</v>
      </c>
      <c r="C659" s="6" t="s">
        <v>1328</v>
      </c>
      <c r="D659" s="6" t="s">
        <v>1353</v>
      </c>
      <c r="E659" s="6" t="s">
        <v>40</v>
      </c>
      <c r="F659" s="6" t="s">
        <v>295</v>
      </c>
      <c r="G659" s="8" t="s">
        <v>37</v>
      </c>
      <c r="H659" s="7">
        <v>36.845576194125485</v>
      </c>
      <c r="I659" s="7">
        <v>43.783764679817317</v>
      </c>
      <c r="J659" s="7">
        <v>5.9654220139043597</v>
      </c>
      <c r="K659" s="7">
        <v>67.114325906188483</v>
      </c>
      <c r="L659" s="7">
        <v>79.970624999999998</v>
      </c>
      <c r="M659" s="7">
        <v>2.6315789473684199</v>
      </c>
      <c r="N659" s="7">
        <v>66.470025291786996</v>
      </c>
      <c r="O659" s="7">
        <v>100</v>
      </c>
      <c r="P659" s="7">
        <v>26.438293465587748</v>
      </c>
      <c r="Q659" s="7">
        <v>34.973990176995407</v>
      </c>
      <c r="R659" s="7">
        <v>10.054243486973951</v>
      </c>
      <c r="S659" s="7">
        <v>42.135000000000005</v>
      </c>
      <c r="T659" s="7">
        <v>6.5499999999999972</v>
      </c>
      <c r="U659" s="7">
        <v>62.902857142857137</v>
      </c>
      <c r="V659" s="7">
        <v>6.7600000000000051</v>
      </c>
      <c r="W659" s="7">
        <v>78.227553560921791</v>
      </c>
      <c r="X659" s="7">
        <v>13.9</v>
      </c>
      <c r="Y659" s="7">
        <v>0</v>
      </c>
      <c r="Z659" s="7">
        <v>3.4869739478958053</v>
      </c>
      <c r="AA659" s="7">
        <v>36.729999999999997</v>
      </c>
    </row>
    <row r="660" spans="1:27" ht="14.25" x14ac:dyDescent="0.2">
      <c r="A660" s="8" t="s">
        <v>1354</v>
      </c>
      <c r="B660" s="9" t="s">
        <v>1327</v>
      </c>
      <c r="C660" s="6" t="s">
        <v>1328</v>
      </c>
      <c r="D660" s="6" t="s">
        <v>435</v>
      </c>
      <c r="E660" s="6" t="s">
        <v>40</v>
      </c>
      <c r="F660" s="6" t="s">
        <v>295</v>
      </c>
      <c r="G660" s="8" t="s">
        <v>37</v>
      </c>
      <c r="H660" s="7">
        <v>43.27262851660273</v>
      </c>
      <c r="I660" s="7">
        <v>42.55770280600489</v>
      </c>
      <c r="J660" s="7">
        <v>2.4623880887260001</v>
      </c>
      <c r="K660" s="7">
        <v>67.114325906188483</v>
      </c>
      <c r="L660" s="7">
        <v>79.970624999999998</v>
      </c>
      <c r="M660" s="7">
        <v>2.6315789473684199</v>
      </c>
      <c r="N660" s="7">
        <v>66.470025291786996</v>
      </c>
      <c r="O660" s="7">
        <v>100</v>
      </c>
      <c r="P660" s="7">
        <v>44.345017082499496</v>
      </c>
      <c r="Q660" s="7">
        <v>39.064</v>
      </c>
      <c r="R660" s="7">
        <v>54.622828420534447</v>
      </c>
      <c r="S660" s="7">
        <v>34.351428571428585</v>
      </c>
      <c r="T660" s="7">
        <v>5.7900000000000063</v>
      </c>
      <c r="U660" s="7">
        <v>77.569999999999993</v>
      </c>
      <c r="V660" s="7">
        <v>6.8700000000000045</v>
      </c>
      <c r="W660" s="7">
        <v>77.569999999999993</v>
      </c>
      <c r="X660" s="7">
        <v>13.9</v>
      </c>
      <c r="Y660" s="7">
        <v>84.467386203660297</v>
      </c>
      <c r="Z660" s="7">
        <v>12.826541274817203</v>
      </c>
      <c r="AA660" s="7">
        <v>36.729999999999997</v>
      </c>
    </row>
    <row r="661" spans="1:27" ht="14.25" x14ac:dyDescent="0.2">
      <c r="A661" s="8" t="s">
        <v>1355</v>
      </c>
      <c r="B661" s="9" t="s">
        <v>1356</v>
      </c>
      <c r="C661" s="6" t="s">
        <v>1357</v>
      </c>
      <c r="D661" s="6" t="s">
        <v>1358</v>
      </c>
      <c r="E661" s="6" t="s">
        <v>62</v>
      </c>
      <c r="F661" s="6" t="s">
        <v>295</v>
      </c>
      <c r="G661" s="8" t="s">
        <v>51</v>
      </c>
      <c r="H661" s="7">
        <v>42.818565835902888</v>
      </c>
      <c r="I661" s="7">
        <v>42.671419536534373</v>
      </c>
      <c r="J661" s="7">
        <v>19.996420665181301</v>
      </c>
      <c r="K661" s="7">
        <v>59.855215379651142</v>
      </c>
      <c r="L661" s="7">
        <v>81.41</v>
      </c>
      <c r="M661" s="7">
        <v>15.789473684210501</v>
      </c>
      <c r="N661" s="7">
        <v>52.263948009761002</v>
      </c>
      <c r="O661" s="7">
        <v>89.479353597261607</v>
      </c>
      <c r="P661" s="7">
        <v>43.039285284955653</v>
      </c>
      <c r="Q661" s="7">
        <v>56.690717034954844</v>
      </c>
      <c r="R661" s="7">
        <v>32.519495923115677</v>
      </c>
      <c r="S661" s="7">
        <v>36.77600050863721</v>
      </c>
      <c r="T661" s="7">
        <v>25.628351889603266</v>
      </c>
      <c r="U661" s="7">
        <v>95.05</v>
      </c>
      <c r="V661" s="7">
        <v>28.714743120492443</v>
      </c>
      <c r="W661" s="7">
        <v>99.6</v>
      </c>
      <c r="X661" s="7">
        <v>12.4</v>
      </c>
      <c r="Y661" s="7">
        <v>36.9289465860668</v>
      </c>
      <c r="Z661" s="7">
        <v>19.490090520329105</v>
      </c>
      <c r="AA661" s="7">
        <v>36.729999999999997</v>
      </c>
    </row>
    <row r="662" spans="1:27" ht="14.25" x14ac:dyDescent="0.2">
      <c r="A662" s="8" t="s">
        <v>1359</v>
      </c>
      <c r="B662" s="9" t="s">
        <v>1356</v>
      </c>
      <c r="C662" s="6" t="s">
        <v>1357</v>
      </c>
      <c r="D662" s="6" t="s">
        <v>1360</v>
      </c>
      <c r="E662" s="6" t="s">
        <v>302</v>
      </c>
      <c r="F662" s="6" t="s">
        <v>295</v>
      </c>
      <c r="G662" s="8" t="s">
        <v>37</v>
      </c>
      <c r="H662" s="7">
        <v>36.072474124204739</v>
      </c>
      <c r="I662" s="7">
        <v>33.719326461398722</v>
      </c>
      <c r="J662" s="7">
        <v>1.63705699186139</v>
      </c>
      <c r="K662" s="7">
        <v>56.697320642809046</v>
      </c>
      <c r="L662" s="7">
        <v>81.41</v>
      </c>
      <c r="M662" s="7">
        <v>0</v>
      </c>
      <c r="N662" s="7">
        <v>52.263948009761002</v>
      </c>
      <c r="O662" s="7">
        <v>89.479353597261607</v>
      </c>
      <c r="P662" s="7">
        <v>39.602195618413766</v>
      </c>
      <c r="Q662" s="7">
        <v>45.578500000000005</v>
      </c>
      <c r="R662" s="7">
        <v>41.905739046034398</v>
      </c>
      <c r="S662" s="7">
        <v>23.04249999999999</v>
      </c>
      <c r="T662" s="7">
        <v>15.950000000000003</v>
      </c>
      <c r="U662" s="7">
        <v>45.954999999999998</v>
      </c>
      <c r="V662" s="7">
        <v>94.08</v>
      </c>
      <c r="W662" s="7">
        <v>77.7</v>
      </c>
      <c r="X662" s="7">
        <v>12.4</v>
      </c>
      <c r="Y662" s="7">
        <v>65.446478092068801</v>
      </c>
      <c r="Z662" s="7">
        <v>0</v>
      </c>
      <c r="AA662" s="7">
        <v>36.729999999999997</v>
      </c>
    </row>
    <row r="663" spans="1:27" ht="14.25" x14ac:dyDescent="0.2">
      <c r="A663" s="8" t="s">
        <v>1361</v>
      </c>
      <c r="B663" s="9" t="s">
        <v>1356</v>
      </c>
      <c r="C663" s="6" t="s">
        <v>1357</v>
      </c>
      <c r="D663" s="6" t="s">
        <v>1362</v>
      </c>
      <c r="E663" s="6" t="s">
        <v>302</v>
      </c>
      <c r="F663" s="6" t="s">
        <v>295</v>
      </c>
      <c r="G663" s="8" t="s">
        <v>51</v>
      </c>
      <c r="H663" s="7">
        <v>32.869734692379822</v>
      </c>
      <c r="I663" s="7">
        <v>34.350375352119556</v>
      </c>
      <c r="J663" s="7">
        <v>3.44005382249233</v>
      </c>
      <c r="K663" s="7">
        <v>56.697320642809046</v>
      </c>
      <c r="L663" s="7">
        <v>81.41</v>
      </c>
      <c r="M663" s="7">
        <v>0</v>
      </c>
      <c r="N663" s="7">
        <v>52.263948009761002</v>
      </c>
      <c r="O663" s="7">
        <v>89.479353597261607</v>
      </c>
      <c r="P663" s="7">
        <v>30.648773702770221</v>
      </c>
      <c r="Q663" s="7">
        <v>41.642050000000005</v>
      </c>
      <c r="R663" s="7">
        <v>32.208009256925543</v>
      </c>
      <c r="S663" s="7">
        <v>5.5437500000000028</v>
      </c>
      <c r="T663" s="7">
        <v>14.915000000000006</v>
      </c>
      <c r="U663" s="7">
        <v>56.338500000000003</v>
      </c>
      <c r="V663" s="7">
        <v>49.14</v>
      </c>
      <c r="W663" s="7">
        <v>77.7</v>
      </c>
      <c r="X663" s="7">
        <v>12.4</v>
      </c>
      <c r="Y663" s="7">
        <v>41.009309162175398</v>
      </c>
      <c r="Z663" s="7">
        <v>10.083418703351384</v>
      </c>
      <c r="AA663" s="7">
        <v>36.729999999999997</v>
      </c>
    </row>
    <row r="664" spans="1:27" ht="14.25" x14ac:dyDescent="0.2">
      <c r="A664" s="8" t="s">
        <v>1363</v>
      </c>
      <c r="B664" s="9" t="s">
        <v>1356</v>
      </c>
      <c r="C664" s="6" t="s">
        <v>1357</v>
      </c>
      <c r="D664" s="6" t="s">
        <v>1364</v>
      </c>
      <c r="E664" s="6" t="s">
        <v>40</v>
      </c>
      <c r="F664" s="6" t="s">
        <v>295</v>
      </c>
      <c r="G664" s="8" t="s">
        <v>37</v>
      </c>
      <c r="H664" s="7">
        <v>32.70902831694147</v>
      </c>
      <c r="I664" s="7">
        <v>34.11470503197787</v>
      </c>
      <c r="J664" s="7">
        <v>2.7667100506589501</v>
      </c>
      <c r="K664" s="7">
        <v>56.697320642809046</v>
      </c>
      <c r="L664" s="7">
        <v>81.41</v>
      </c>
      <c r="M664" s="7">
        <v>0</v>
      </c>
      <c r="N664" s="7">
        <v>52.263948009761002</v>
      </c>
      <c r="O664" s="7">
        <v>89.479353597261607</v>
      </c>
      <c r="P664" s="7">
        <v>30.600513244386867</v>
      </c>
      <c r="Q664" s="7">
        <v>10.227909386477362</v>
      </c>
      <c r="R664" s="7">
        <v>56.437123724489801</v>
      </c>
      <c r="S664" s="7">
        <v>19.672499999999999</v>
      </c>
      <c r="T664" s="7">
        <v>18.141905342712249</v>
      </c>
      <c r="U664" s="7">
        <v>0.375</v>
      </c>
      <c r="V664" s="7">
        <v>15.423085224424582</v>
      </c>
      <c r="W664" s="7">
        <v>7.4625000000000057</v>
      </c>
      <c r="X664" s="7">
        <v>12.4</v>
      </c>
      <c r="Y664" s="7">
        <v>82.806122448979607</v>
      </c>
      <c r="Z664" s="7">
        <v>23.40625</v>
      </c>
      <c r="AA664" s="7">
        <v>36.729999999999997</v>
      </c>
    </row>
    <row r="665" spans="1:27" ht="14.25" x14ac:dyDescent="0.2">
      <c r="A665" s="8" t="s">
        <v>1365</v>
      </c>
      <c r="B665" s="9" t="s">
        <v>1356</v>
      </c>
      <c r="C665" s="6" t="s">
        <v>1357</v>
      </c>
      <c r="D665" s="6" t="s">
        <v>1366</v>
      </c>
      <c r="E665" s="6" t="s">
        <v>302</v>
      </c>
      <c r="F665" s="6" t="s">
        <v>295</v>
      </c>
      <c r="G665" s="8" t="s">
        <v>37</v>
      </c>
      <c r="H665" s="7">
        <v>35.378471620732064</v>
      </c>
      <c r="I665" s="7">
        <v>34.167390868604492</v>
      </c>
      <c r="J665" s="7">
        <v>2.9172410124493</v>
      </c>
      <c r="K665" s="7">
        <v>56.697320642809046</v>
      </c>
      <c r="L665" s="7">
        <v>81.41</v>
      </c>
      <c r="M665" s="7">
        <v>0</v>
      </c>
      <c r="N665" s="7">
        <v>52.263948009761002</v>
      </c>
      <c r="O665" s="7">
        <v>89.479353597261607</v>
      </c>
      <c r="P665" s="7">
        <v>37.195092748923422</v>
      </c>
      <c r="Q665" s="7">
        <v>39.973500000000001</v>
      </c>
      <c r="R665" s="7">
        <v>35.291315205641894</v>
      </c>
      <c r="S665" s="7">
        <v>35.445833333333326</v>
      </c>
      <c r="T665" s="7">
        <v>9.7800000000000011</v>
      </c>
      <c r="U665" s="7">
        <v>66.12</v>
      </c>
      <c r="V665" s="7">
        <v>28.723333333333329</v>
      </c>
      <c r="W665" s="7">
        <v>77.7</v>
      </c>
      <c r="X665" s="7">
        <v>12.4</v>
      </c>
      <c r="Y665" s="7">
        <v>41.82262001627339</v>
      </c>
      <c r="Z665" s="7">
        <v>20.790020790020804</v>
      </c>
      <c r="AA665" s="7">
        <v>36.729999999999997</v>
      </c>
    </row>
    <row r="666" spans="1:27" ht="14.25" x14ac:dyDescent="0.2">
      <c r="A666" s="8" t="s">
        <v>1367</v>
      </c>
      <c r="B666" s="9" t="s">
        <v>1356</v>
      </c>
      <c r="C666" s="6" t="s">
        <v>1357</v>
      </c>
      <c r="D666" s="6" t="s">
        <v>1368</v>
      </c>
      <c r="E666" s="6" t="s">
        <v>302</v>
      </c>
      <c r="F666" s="6" t="s">
        <v>295</v>
      </c>
      <c r="G666" s="8" t="s">
        <v>37</v>
      </c>
      <c r="H666" s="7">
        <v>41.035725691739913</v>
      </c>
      <c r="I666" s="7">
        <v>33.937036842358765</v>
      </c>
      <c r="J666" s="7">
        <v>2.2590866517472299</v>
      </c>
      <c r="K666" s="7">
        <v>56.697320642809046</v>
      </c>
      <c r="L666" s="7">
        <v>81.41</v>
      </c>
      <c r="M666" s="7">
        <v>0</v>
      </c>
      <c r="N666" s="7">
        <v>52.263948009761002</v>
      </c>
      <c r="O666" s="7">
        <v>89.479353597261607</v>
      </c>
      <c r="P666" s="7">
        <v>51.68375896581162</v>
      </c>
      <c r="Q666" s="7">
        <v>56.568999999999996</v>
      </c>
      <c r="R666" s="7">
        <v>52.097897414529051</v>
      </c>
      <c r="S666" s="7">
        <v>41.085000000000001</v>
      </c>
      <c r="T666" s="7">
        <v>42.93</v>
      </c>
      <c r="U666" s="7">
        <v>79.95</v>
      </c>
      <c r="V666" s="7">
        <v>43.15</v>
      </c>
      <c r="W666" s="7">
        <v>79.95</v>
      </c>
      <c r="X666" s="7">
        <v>12.4</v>
      </c>
      <c r="Y666" s="7">
        <v>73.3623098416641</v>
      </c>
      <c r="Z666" s="7">
        <v>24.936969974787999</v>
      </c>
      <c r="AA666" s="7">
        <v>36.729999999999997</v>
      </c>
    </row>
    <row r="667" spans="1:27" ht="14.25" x14ac:dyDescent="0.2">
      <c r="A667" s="8" t="s">
        <v>1369</v>
      </c>
      <c r="B667" s="9" t="s">
        <v>1356</v>
      </c>
      <c r="C667" s="6" t="s">
        <v>1357</v>
      </c>
      <c r="D667" s="6" t="s">
        <v>1370</v>
      </c>
      <c r="E667" s="6" t="s">
        <v>46</v>
      </c>
      <c r="F667" s="6" t="s">
        <v>295</v>
      </c>
      <c r="G667" s="8" t="s">
        <v>51</v>
      </c>
      <c r="H667" s="7">
        <v>40.95115484427545</v>
      </c>
      <c r="I667" s="7">
        <v>37.683976058549185</v>
      </c>
      <c r="J667" s="7">
        <v>4.54357463785521</v>
      </c>
      <c r="K667" s="7">
        <v>60.381531169124827</v>
      </c>
      <c r="L667" s="7">
        <v>81.41</v>
      </c>
      <c r="M667" s="7">
        <v>18.421052631578899</v>
      </c>
      <c r="N667" s="7">
        <v>52.263948009761002</v>
      </c>
      <c r="O667" s="7">
        <v>89.479353597261607</v>
      </c>
      <c r="P667" s="7">
        <v>45.851923022864845</v>
      </c>
      <c r="Q667" s="7">
        <v>50.195500000000003</v>
      </c>
      <c r="R667" s="7">
        <v>36.079307557162103</v>
      </c>
      <c r="S667" s="7">
        <v>56.71</v>
      </c>
      <c r="T667" s="7">
        <v>15.260000000000005</v>
      </c>
      <c r="U667" s="7">
        <v>87.69</v>
      </c>
      <c r="V667" s="7">
        <v>32.78</v>
      </c>
      <c r="W667" s="7">
        <v>87.69</v>
      </c>
      <c r="X667" s="7">
        <v>12.4</v>
      </c>
      <c r="Y667" s="7">
        <v>40.923877683799702</v>
      </c>
      <c r="Z667" s="7">
        <v>25.739474861049004</v>
      </c>
      <c r="AA667" s="7">
        <v>36.729999999999997</v>
      </c>
    </row>
    <row r="668" spans="1:27" ht="14.25" x14ac:dyDescent="0.2">
      <c r="A668" s="8" t="s">
        <v>1371</v>
      </c>
      <c r="B668" s="9" t="s">
        <v>1356</v>
      </c>
      <c r="C668" s="6" t="s">
        <v>1357</v>
      </c>
      <c r="D668" s="6" t="s">
        <v>120</v>
      </c>
      <c r="E668" s="6" t="s">
        <v>302</v>
      </c>
      <c r="F668" s="6" t="s">
        <v>295</v>
      </c>
      <c r="G668" s="8" t="s">
        <v>37</v>
      </c>
      <c r="H668" s="7">
        <v>33.55548563191941</v>
      </c>
      <c r="I668" s="7">
        <v>37.730446924303209</v>
      </c>
      <c r="J668" s="7">
        <v>13.097401171588499</v>
      </c>
      <c r="K668" s="7">
        <v>56.697320642809046</v>
      </c>
      <c r="L668" s="7">
        <v>81.41</v>
      </c>
      <c r="M668" s="7">
        <v>0</v>
      </c>
      <c r="N668" s="7">
        <v>52.263948009761002</v>
      </c>
      <c r="O668" s="7">
        <v>89.479353597261607</v>
      </c>
      <c r="P668" s="7">
        <v>27.293043693343712</v>
      </c>
      <c r="Q668" s="7">
        <v>21.091749999999998</v>
      </c>
      <c r="R668" s="7">
        <v>34.915859233359278</v>
      </c>
      <c r="S668" s="7">
        <v>24.450000000000003</v>
      </c>
      <c r="T668" s="7">
        <v>14.370000000000005</v>
      </c>
      <c r="U668" s="7">
        <v>34</v>
      </c>
      <c r="V668" s="7">
        <v>1.605000000000004</v>
      </c>
      <c r="W668" s="7">
        <v>34</v>
      </c>
      <c r="X668" s="7">
        <v>12.4</v>
      </c>
      <c r="Y668" s="7">
        <v>42.540792540792602</v>
      </c>
      <c r="Z668" s="7">
        <v>17.851851851851904</v>
      </c>
      <c r="AA668" s="7">
        <v>36.729999999999997</v>
      </c>
    </row>
    <row r="669" spans="1:27" ht="14.25" x14ac:dyDescent="0.2">
      <c r="A669" s="8" t="s">
        <v>1372</v>
      </c>
      <c r="B669" s="9" t="s">
        <v>1356</v>
      </c>
      <c r="C669" s="6" t="s">
        <v>1357</v>
      </c>
      <c r="D669" s="6" t="s">
        <v>1373</v>
      </c>
      <c r="E669" s="6" t="s">
        <v>40</v>
      </c>
      <c r="F669" s="6" t="s">
        <v>295</v>
      </c>
      <c r="G669" s="8" t="s">
        <v>37</v>
      </c>
      <c r="H669" s="7">
        <v>38.932119745760872</v>
      </c>
      <c r="I669" s="7">
        <v>34.577653635978393</v>
      </c>
      <c r="J669" s="7">
        <v>2.8864128290062898</v>
      </c>
      <c r="K669" s="7">
        <v>57.223636432282731</v>
      </c>
      <c r="L669" s="7">
        <v>81.41</v>
      </c>
      <c r="M669" s="7">
        <v>2.6315789473684199</v>
      </c>
      <c r="N669" s="7">
        <v>52.263948009761002</v>
      </c>
      <c r="O669" s="7">
        <v>89.479353597261607</v>
      </c>
      <c r="P669" s="7">
        <v>45.46381891043459</v>
      </c>
      <c r="Q669" s="7">
        <v>40.907500000000006</v>
      </c>
      <c r="R669" s="7">
        <v>53.7816306094198</v>
      </c>
      <c r="S669" s="7">
        <v>37.940833333333337</v>
      </c>
      <c r="T669" s="7">
        <v>13.790000000000006</v>
      </c>
      <c r="U669" s="7">
        <v>50.4</v>
      </c>
      <c r="V669" s="7">
        <v>58.37</v>
      </c>
      <c r="W669" s="7">
        <v>77.7</v>
      </c>
      <c r="X669" s="7">
        <v>12.4</v>
      </c>
      <c r="Y669" s="7">
        <v>75.639542357629608</v>
      </c>
      <c r="Z669" s="7">
        <v>27.117437722419993</v>
      </c>
      <c r="AA669" s="7">
        <v>36.729999999999997</v>
      </c>
    </row>
    <row r="670" spans="1:27" ht="14.25" x14ac:dyDescent="0.2">
      <c r="A670" s="8" t="s">
        <v>1374</v>
      </c>
      <c r="B670" s="9" t="s">
        <v>1356</v>
      </c>
      <c r="C670" s="6" t="s">
        <v>1357</v>
      </c>
      <c r="D670" s="6" t="s">
        <v>1375</v>
      </c>
      <c r="E670" s="6" t="s">
        <v>302</v>
      </c>
      <c r="F670" s="6" t="s">
        <v>295</v>
      </c>
      <c r="G670" s="8" t="s">
        <v>37</v>
      </c>
      <c r="H670" s="7">
        <v>36.568366955246439</v>
      </c>
      <c r="I670" s="7">
        <v>34.04962469591807</v>
      </c>
      <c r="J670" s="7">
        <v>2.5807662333452401</v>
      </c>
      <c r="K670" s="7">
        <v>56.697320642809046</v>
      </c>
      <c r="L670" s="7">
        <v>81.41</v>
      </c>
      <c r="M670" s="7">
        <v>0</v>
      </c>
      <c r="N670" s="7">
        <v>52.263948009761002</v>
      </c>
      <c r="O670" s="7">
        <v>89.479353597261607</v>
      </c>
      <c r="P670" s="7">
        <v>40.346480344238998</v>
      </c>
      <c r="Q670" s="7">
        <v>39.552999999999997</v>
      </c>
      <c r="R670" s="7">
        <v>43.210284193930839</v>
      </c>
      <c r="S670" s="7">
        <v>36.205833333333331</v>
      </c>
      <c r="T670" s="7">
        <v>10.319999999999993</v>
      </c>
      <c r="U670" s="7">
        <v>73.38</v>
      </c>
      <c r="V670" s="7">
        <v>10.319999999999993</v>
      </c>
      <c r="W670" s="7">
        <v>77.7</v>
      </c>
      <c r="X670" s="7">
        <v>12.4</v>
      </c>
      <c r="Y670" s="7">
        <v>56.4620804746895</v>
      </c>
      <c r="Z670" s="7">
        <v>23.18697582634438</v>
      </c>
      <c r="AA670" s="7">
        <v>36.729999999999997</v>
      </c>
    </row>
    <row r="671" spans="1:27" ht="14.25" x14ac:dyDescent="0.2">
      <c r="A671" s="8" t="s">
        <v>1376</v>
      </c>
      <c r="B671" s="9" t="s">
        <v>1356</v>
      </c>
      <c r="C671" s="6" t="s">
        <v>1357</v>
      </c>
      <c r="D671" s="6" t="s">
        <v>1377</v>
      </c>
      <c r="E671" s="6" t="s">
        <v>43</v>
      </c>
      <c r="F671" s="6" t="s">
        <v>295</v>
      </c>
      <c r="G671" s="8" t="s">
        <v>37</v>
      </c>
      <c r="H671" s="7">
        <v>38.150345488294718</v>
      </c>
      <c r="I671" s="7">
        <v>34.004510771652697</v>
      </c>
      <c r="J671" s="7">
        <v>2.4518693068727502</v>
      </c>
      <c r="K671" s="7">
        <v>56.697320642809046</v>
      </c>
      <c r="L671" s="7">
        <v>81.41</v>
      </c>
      <c r="M671" s="7">
        <v>0</v>
      </c>
      <c r="N671" s="7">
        <v>52.263948009761002</v>
      </c>
      <c r="O671" s="7">
        <v>89.479353597261607</v>
      </c>
      <c r="P671" s="7">
        <v>44.369097563257739</v>
      </c>
      <c r="Q671" s="7">
        <v>48.273000000000003</v>
      </c>
      <c r="R671" s="7">
        <v>36.252357544507973</v>
      </c>
      <c r="S671" s="7">
        <v>52.794772727272729</v>
      </c>
      <c r="T671" s="7">
        <v>10.049999999999997</v>
      </c>
      <c r="U671" s="7">
        <v>93.515000000000001</v>
      </c>
      <c r="V671" s="7">
        <v>28.723333333333329</v>
      </c>
      <c r="W671" s="7">
        <v>77.7</v>
      </c>
      <c r="X671" s="7">
        <v>12.4</v>
      </c>
      <c r="Y671" s="7">
        <v>43.053645116918901</v>
      </c>
      <c r="Z671" s="7">
        <v>22.172139944194086</v>
      </c>
      <c r="AA671" s="7">
        <v>36.729999999999997</v>
      </c>
    </row>
    <row r="672" spans="1:27" ht="14.25" x14ac:dyDescent="0.2">
      <c r="A672" s="8" t="s">
        <v>1378</v>
      </c>
      <c r="B672" s="9" t="s">
        <v>1356</v>
      </c>
      <c r="C672" s="6" t="s">
        <v>1357</v>
      </c>
      <c r="D672" s="6" t="s">
        <v>1379</v>
      </c>
      <c r="E672" s="6" t="s">
        <v>40</v>
      </c>
      <c r="F672" s="6" t="s">
        <v>295</v>
      </c>
      <c r="G672" s="8" t="s">
        <v>51</v>
      </c>
      <c r="H672" s="7">
        <v>26.293871427364628</v>
      </c>
      <c r="I672" s="7">
        <v>35.930987040138014</v>
      </c>
      <c r="J672" s="7">
        <v>6.7530796980337904</v>
      </c>
      <c r="K672" s="7">
        <v>57.223636432282731</v>
      </c>
      <c r="L672" s="7">
        <v>81.41</v>
      </c>
      <c r="M672" s="7">
        <v>2.6315789473684199</v>
      </c>
      <c r="N672" s="7">
        <v>52.263948009761002</v>
      </c>
      <c r="O672" s="7">
        <v>89.479353597261607</v>
      </c>
      <c r="P672" s="7">
        <v>11.838198008204554</v>
      </c>
      <c r="Q672" s="7">
        <v>2.1985000000000046</v>
      </c>
      <c r="R672" s="7">
        <v>21.259495020511373</v>
      </c>
      <c r="S672" s="7">
        <v>12.275000000000006</v>
      </c>
      <c r="T672" s="7">
        <v>1.1200000000000045</v>
      </c>
      <c r="U672" s="7">
        <v>1.0100000000000051</v>
      </c>
      <c r="V672" s="7">
        <v>1.1200000000000045</v>
      </c>
      <c r="W672" s="7">
        <v>1.0100000000000051</v>
      </c>
      <c r="X672" s="7">
        <v>12.4</v>
      </c>
      <c r="Y672" s="7">
        <v>15.079646017699105</v>
      </c>
      <c r="Z672" s="7">
        <v>18.148688046647294</v>
      </c>
      <c r="AA672" s="7">
        <v>36.729999999999997</v>
      </c>
    </row>
    <row r="673" spans="1:27" ht="14.25" x14ac:dyDescent="0.2">
      <c r="A673" s="8" t="s">
        <v>1380</v>
      </c>
      <c r="B673" s="9" t="s">
        <v>1356</v>
      </c>
      <c r="C673" s="6" t="s">
        <v>1357</v>
      </c>
      <c r="D673" s="6" t="s">
        <v>1381</v>
      </c>
      <c r="E673" s="6" t="s">
        <v>302</v>
      </c>
      <c r="F673" s="6" t="s">
        <v>295</v>
      </c>
      <c r="G673" s="8" t="s">
        <v>37</v>
      </c>
      <c r="H673" s="7">
        <v>33.461900481055906</v>
      </c>
      <c r="I673" s="7">
        <v>34.958050098343243</v>
      </c>
      <c r="J673" s="7">
        <v>3.9732598643344299</v>
      </c>
      <c r="K673" s="7">
        <v>57.223636432282731</v>
      </c>
      <c r="L673" s="7">
        <v>81.41</v>
      </c>
      <c r="M673" s="7">
        <v>2.6315789473684199</v>
      </c>
      <c r="N673" s="7">
        <v>52.263948009761002</v>
      </c>
      <c r="O673" s="7">
        <v>89.479353597261607</v>
      </c>
      <c r="P673" s="7">
        <v>31.217676055124901</v>
      </c>
      <c r="Q673" s="7">
        <v>33.203499999999998</v>
      </c>
      <c r="R673" s="7">
        <v>29.165273471145596</v>
      </c>
      <c r="S673" s="7">
        <v>31.350833333333327</v>
      </c>
      <c r="T673" s="7">
        <v>0.60999999999999943</v>
      </c>
      <c r="U673" s="7">
        <v>59.06</v>
      </c>
      <c r="V673" s="7">
        <v>0.60999999999999943</v>
      </c>
      <c r="W673" s="7">
        <v>93.14</v>
      </c>
      <c r="X673" s="7">
        <v>12.4</v>
      </c>
      <c r="Y673" s="7">
        <v>39.965546942291198</v>
      </c>
      <c r="Z673" s="7">
        <v>0</v>
      </c>
      <c r="AA673" s="7">
        <v>36.729999999999997</v>
      </c>
    </row>
    <row r="674" spans="1:27" ht="14.25" x14ac:dyDescent="0.2">
      <c r="A674" s="8" t="s">
        <v>1382</v>
      </c>
      <c r="B674" s="9" t="s">
        <v>1356</v>
      </c>
      <c r="C674" s="6" t="s">
        <v>1357</v>
      </c>
      <c r="D674" s="6" t="s">
        <v>1383</v>
      </c>
      <c r="E674" s="6" t="s">
        <v>302</v>
      </c>
      <c r="F674" s="6" t="s">
        <v>295</v>
      </c>
      <c r="G674" s="8" t="s">
        <v>37</v>
      </c>
      <c r="H674" s="7">
        <v>38.963564052958944</v>
      </c>
      <c r="I674" s="7">
        <v>34.205599976097133</v>
      </c>
      <c r="J674" s="7">
        <v>3.0264098909997101</v>
      </c>
      <c r="K674" s="7">
        <v>56.697320642809046</v>
      </c>
      <c r="L674" s="7">
        <v>81.41</v>
      </c>
      <c r="M674" s="7">
        <v>0</v>
      </c>
      <c r="N674" s="7">
        <v>52.263948009761002</v>
      </c>
      <c r="O674" s="7">
        <v>89.479353597261607</v>
      </c>
      <c r="P674" s="7">
        <v>46.10051016825166</v>
      </c>
      <c r="Q674" s="7">
        <v>44.128</v>
      </c>
      <c r="R674" s="7">
        <v>44.003275420629144</v>
      </c>
      <c r="S674" s="7">
        <v>54.24</v>
      </c>
      <c r="T674" s="7">
        <v>68</v>
      </c>
      <c r="U674" s="7">
        <v>41.98</v>
      </c>
      <c r="V674" s="7">
        <v>6.9999999999993179E-2</v>
      </c>
      <c r="W674" s="7">
        <v>65.89</v>
      </c>
      <c r="X674" s="7">
        <v>12.4</v>
      </c>
      <c r="Y674" s="7">
        <v>69.641550841258294</v>
      </c>
      <c r="Z674" s="7">
        <v>0</v>
      </c>
      <c r="AA674" s="7">
        <v>36.729999999999997</v>
      </c>
    </row>
    <row r="675" spans="1:27" ht="14.25" x14ac:dyDescent="0.2">
      <c r="A675" s="8" t="s">
        <v>1384</v>
      </c>
      <c r="B675" s="9" t="s">
        <v>1356</v>
      </c>
      <c r="C675" s="6" t="s">
        <v>1357</v>
      </c>
      <c r="D675" s="6" t="s">
        <v>1385</v>
      </c>
      <c r="E675" s="6" t="s">
        <v>40</v>
      </c>
      <c r="F675" s="6" t="s">
        <v>295</v>
      </c>
      <c r="G675" s="8" t="s">
        <v>37</v>
      </c>
      <c r="H675" s="7">
        <v>37.199273433270861</v>
      </c>
      <c r="I675" s="7">
        <v>34.02661640650765</v>
      </c>
      <c r="J675" s="7">
        <v>2.5150282636011698</v>
      </c>
      <c r="K675" s="7">
        <v>56.697320642809046</v>
      </c>
      <c r="L675" s="7">
        <v>81.41</v>
      </c>
      <c r="M675" s="7">
        <v>0</v>
      </c>
      <c r="N675" s="7">
        <v>52.263948009761002</v>
      </c>
      <c r="O675" s="7">
        <v>89.479353597261607</v>
      </c>
      <c r="P675" s="7">
        <v>41.958258973415674</v>
      </c>
      <c r="Q675" s="7">
        <v>27.298000000000002</v>
      </c>
      <c r="R675" s="7">
        <v>70.486511069902804</v>
      </c>
      <c r="S675" s="7">
        <v>14.222272727272724</v>
      </c>
      <c r="T675" s="7">
        <v>5.1400000000000006</v>
      </c>
      <c r="U675" s="7">
        <v>63.32</v>
      </c>
      <c r="V675" s="7">
        <v>20.430000000000007</v>
      </c>
      <c r="W675" s="7">
        <v>16.370000000000005</v>
      </c>
      <c r="X675" s="7">
        <v>12.4</v>
      </c>
      <c r="Y675" s="7">
        <v>80.654637012169601</v>
      </c>
      <c r="Z675" s="7">
        <v>83.906770255271994</v>
      </c>
      <c r="AA675" s="7">
        <v>36.729999999999997</v>
      </c>
    </row>
    <row r="676" spans="1:27" ht="14.25" x14ac:dyDescent="0.2">
      <c r="A676" s="8" t="s">
        <v>1386</v>
      </c>
      <c r="B676" s="9" t="s">
        <v>1356</v>
      </c>
      <c r="C676" s="6" t="s">
        <v>1357</v>
      </c>
      <c r="D676" s="6" t="s">
        <v>1387</v>
      </c>
      <c r="E676" s="6" t="s">
        <v>40</v>
      </c>
      <c r="F676" s="6" t="s">
        <v>295</v>
      </c>
      <c r="G676" s="8" t="s">
        <v>37</v>
      </c>
      <c r="H676" s="7">
        <v>38.934997624508661</v>
      </c>
      <c r="I676" s="7">
        <v>34.706622269540063</v>
      </c>
      <c r="J676" s="7">
        <v>4.4579021579795004</v>
      </c>
      <c r="K676" s="7">
        <v>56.697320642809046</v>
      </c>
      <c r="L676" s="7">
        <v>81.41</v>
      </c>
      <c r="M676" s="7">
        <v>0</v>
      </c>
      <c r="N676" s="7">
        <v>52.263948009761002</v>
      </c>
      <c r="O676" s="7">
        <v>89.479353597261607</v>
      </c>
      <c r="P676" s="7">
        <v>45.277560656961562</v>
      </c>
      <c r="Q676" s="7">
        <v>41.8675</v>
      </c>
      <c r="R676" s="7">
        <v>48.338901642403897</v>
      </c>
      <c r="S676" s="7">
        <v>45.974999999999994</v>
      </c>
      <c r="T676" s="7">
        <v>0.31000000000000227</v>
      </c>
      <c r="U676" s="7">
        <v>67.22999999999999</v>
      </c>
      <c r="V676" s="7">
        <v>49.46</v>
      </c>
      <c r="W676" s="7">
        <v>86.31</v>
      </c>
      <c r="X676" s="7">
        <v>12.4</v>
      </c>
      <c r="Y676" s="7">
        <v>78.312803284807799</v>
      </c>
      <c r="Z676" s="7">
        <v>0</v>
      </c>
      <c r="AA676" s="7">
        <v>36.729999999999997</v>
      </c>
    </row>
    <row r="677" spans="1:27" ht="14.25" x14ac:dyDescent="0.2">
      <c r="A677" s="8" t="s">
        <v>1388</v>
      </c>
      <c r="B677" s="9" t="s">
        <v>1356</v>
      </c>
      <c r="C677" s="6" t="s">
        <v>1357</v>
      </c>
      <c r="D677" s="6" t="s">
        <v>1389</v>
      </c>
      <c r="E677" s="6" t="s">
        <v>40</v>
      </c>
      <c r="F677" s="6" t="s">
        <v>295</v>
      </c>
      <c r="G677" s="8" t="s">
        <v>37</v>
      </c>
      <c r="H677" s="7">
        <v>39.577148417676923</v>
      </c>
      <c r="I677" s="7">
        <v>34.250763772663866</v>
      </c>
      <c r="J677" s="7">
        <v>3.1554493097618002</v>
      </c>
      <c r="K677" s="7">
        <v>56.697320642809046</v>
      </c>
      <c r="L677" s="7">
        <v>81.41</v>
      </c>
      <c r="M677" s="7">
        <v>0</v>
      </c>
      <c r="N677" s="7">
        <v>52.263948009761002</v>
      </c>
      <c r="O677" s="7">
        <v>89.479353597261607</v>
      </c>
      <c r="P677" s="7">
        <v>47.566725385196499</v>
      </c>
      <c r="Q677" s="7">
        <v>54.804250000000003</v>
      </c>
      <c r="R677" s="7">
        <v>33.960063462991243</v>
      </c>
      <c r="S677" s="7">
        <v>60.305</v>
      </c>
      <c r="T677" s="7">
        <v>26.22</v>
      </c>
      <c r="U677" s="7">
        <v>94.34</v>
      </c>
      <c r="V677" s="7">
        <v>26.22</v>
      </c>
      <c r="W677" s="7">
        <v>89.754999999999995</v>
      </c>
      <c r="X677" s="7">
        <v>12.4</v>
      </c>
      <c r="Y677" s="7">
        <v>46.241158085211396</v>
      </c>
      <c r="Z677" s="7">
        <v>6.6279376815421926</v>
      </c>
      <c r="AA677" s="7">
        <v>36.729999999999997</v>
      </c>
    </row>
    <row r="678" spans="1:27" ht="14.25" x14ac:dyDescent="0.2">
      <c r="A678" s="8" t="s">
        <v>1390</v>
      </c>
      <c r="B678" s="9" t="s">
        <v>1356</v>
      </c>
      <c r="C678" s="6" t="s">
        <v>1357</v>
      </c>
      <c r="D678" s="6" t="s">
        <v>1391</v>
      </c>
      <c r="E678" s="6" t="s">
        <v>40</v>
      </c>
      <c r="F678" s="6" t="s">
        <v>295</v>
      </c>
      <c r="G678" s="8" t="s">
        <v>37</v>
      </c>
      <c r="H678" s="7">
        <v>40.664412788436053</v>
      </c>
      <c r="I678" s="7">
        <v>34.44259487582363</v>
      </c>
      <c r="J678" s="7">
        <v>3.7035381759325401</v>
      </c>
      <c r="K678" s="7">
        <v>56.697320642809046</v>
      </c>
      <c r="L678" s="7">
        <v>81.41</v>
      </c>
      <c r="M678" s="7">
        <v>0</v>
      </c>
      <c r="N678" s="7">
        <v>52.263948009761002</v>
      </c>
      <c r="O678" s="7">
        <v>89.479353597261607</v>
      </c>
      <c r="P678" s="7">
        <v>49.997139657354694</v>
      </c>
      <c r="Q678" s="7">
        <v>47.812000000000005</v>
      </c>
      <c r="R678" s="7">
        <v>54.027353282974275</v>
      </c>
      <c r="S678" s="7">
        <v>46.306991720824854</v>
      </c>
      <c r="T678" s="7">
        <v>1.0000000000005116E-2</v>
      </c>
      <c r="U678" s="7">
        <v>80.465000000000003</v>
      </c>
      <c r="V678" s="7">
        <v>60.96</v>
      </c>
      <c r="W678" s="7">
        <v>88.57</v>
      </c>
      <c r="X678" s="7">
        <v>12.4</v>
      </c>
      <c r="Y678" s="7">
        <v>78.698601102162002</v>
      </c>
      <c r="Z678" s="7">
        <v>21.982210927573107</v>
      </c>
      <c r="AA678" s="7">
        <v>36.729999999999997</v>
      </c>
    </row>
    <row r="679" spans="1:27" ht="14.25" x14ac:dyDescent="0.2">
      <c r="A679" s="8" t="s">
        <v>1392</v>
      </c>
      <c r="B679" s="9" t="s">
        <v>1356</v>
      </c>
      <c r="C679" s="6" t="s">
        <v>1357</v>
      </c>
      <c r="D679" s="6" t="s">
        <v>1393</v>
      </c>
      <c r="E679" s="6" t="s">
        <v>302</v>
      </c>
      <c r="F679" s="6" t="s">
        <v>295</v>
      </c>
      <c r="G679" s="8" t="s">
        <v>37</v>
      </c>
      <c r="H679" s="7">
        <v>39.550716317382303</v>
      </c>
      <c r="I679" s="7">
        <v>34.075762754365165</v>
      </c>
      <c r="J679" s="7">
        <v>2.65544640033694</v>
      </c>
      <c r="K679" s="7">
        <v>56.697320642809046</v>
      </c>
      <c r="L679" s="7">
        <v>81.41</v>
      </c>
      <c r="M679" s="7">
        <v>0</v>
      </c>
      <c r="N679" s="7">
        <v>52.263948009761002</v>
      </c>
      <c r="O679" s="7">
        <v>89.479353597261607</v>
      </c>
      <c r="P679" s="7">
        <v>47.76314666190801</v>
      </c>
      <c r="Q679" s="7">
        <v>28.726500000000001</v>
      </c>
      <c r="R679" s="7">
        <v>81.078866654770025</v>
      </c>
      <c r="S679" s="7">
        <v>19.204999999999998</v>
      </c>
      <c r="T679" s="7">
        <v>7.8400000000000034</v>
      </c>
      <c r="U679" s="7">
        <v>30.569999999999993</v>
      </c>
      <c r="V679" s="7">
        <v>28.723333333333329</v>
      </c>
      <c r="W679" s="7">
        <v>77.7</v>
      </c>
      <c r="X679" s="7">
        <v>12.4</v>
      </c>
      <c r="Y679" s="7">
        <v>97.599039615846337</v>
      </c>
      <c r="Z679" s="7">
        <v>92.387387387387392</v>
      </c>
      <c r="AA679" s="7">
        <v>36.729999999999997</v>
      </c>
    </row>
    <row r="680" spans="1:27" ht="14.25" x14ac:dyDescent="0.2">
      <c r="A680" s="8" t="s">
        <v>1394</v>
      </c>
      <c r="B680" s="9" t="s">
        <v>1356</v>
      </c>
      <c r="C680" s="6" t="s">
        <v>1357</v>
      </c>
      <c r="D680" s="6" t="s">
        <v>1395</v>
      </c>
      <c r="E680" s="6" t="s">
        <v>302</v>
      </c>
      <c r="F680" s="6" t="s">
        <v>295</v>
      </c>
      <c r="G680" s="8" t="s">
        <v>37</v>
      </c>
      <c r="H680" s="7">
        <v>39.872236369596216</v>
      </c>
      <c r="I680" s="7">
        <v>33.928611378535514</v>
      </c>
      <c r="J680" s="7">
        <v>2.23501389796651</v>
      </c>
      <c r="K680" s="7">
        <v>56.697320642809046</v>
      </c>
      <c r="L680" s="7">
        <v>81.41</v>
      </c>
      <c r="M680" s="7">
        <v>0</v>
      </c>
      <c r="N680" s="7">
        <v>52.263948009761002</v>
      </c>
      <c r="O680" s="7">
        <v>89.479353597261607</v>
      </c>
      <c r="P680" s="7">
        <v>48.787673856187268</v>
      </c>
      <c r="Q680" s="7">
        <v>38.328000000000003</v>
      </c>
      <c r="R680" s="7">
        <v>65.099631610165119</v>
      </c>
      <c r="S680" s="7">
        <v>37.083106060606063</v>
      </c>
      <c r="T680" s="7">
        <v>10.049999999999997</v>
      </c>
      <c r="U680" s="7">
        <v>60.365000000000002</v>
      </c>
      <c r="V680" s="7">
        <v>28.723333333333329</v>
      </c>
      <c r="W680" s="7">
        <v>77.7</v>
      </c>
      <c r="X680" s="7">
        <v>12.4</v>
      </c>
      <c r="Y680" s="7">
        <v>93.752769162605233</v>
      </c>
      <c r="Z680" s="7">
        <v>36.162988115449998</v>
      </c>
      <c r="AA680" s="7">
        <v>36.729999999999997</v>
      </c>
    </row>
    <row r="681" spans="1:27" ht="14.25" x14ac:dyDescent="0.2">
      <c r="A681" s="8" t="s">
        <v>1396</v>
      </c>
      <c r="B681" s="9" t="s">
        <v>1356</v>
      </c>
      <c r="C681" s="6" t="s">
        <v>1357</v>
      </c>
      <c r="D681" s="6" t="s">
        <v>1397</v>
      </c>
      <c r="E681" s="6" t="s">
        <v>302</v>
      </c>
      <c r="F681" s="6" t="s">
        <v>295</v>
      </c>
      <c r="G681" s="8" t="s">
        <v>37</v>
      </c>
      <c r="H681" s="7">
        <v>36.000182939021819</v>
      </c>
      <c r="I681" s="7">
        <v>34.737591424905894</v>
      </c>
      <c r="J681" s="7">
        <v>4.5463854590247301</v>
      </c>
      <c r="K681" s="7">
        <v>56.697320642809046</v>
      </c>
      <c r="L681" s="7">
        <v>81.41</v>
      </c>
      <c r="M681" s="7">
        <v>0</v>
      </c>
      <c r="N681" s="7">
        <v>52.263948009761002</v>
      </c>
      <c r="O681" s="7">
        <v>89.479353597261607</v>
      </c>
      <c r="P681" s="7">
        <v>37.894070210195707</v>
      </c>
      <c r="Q681" s="7">
        <v>32.656000000000006</v>
      </c>
      <c r="R681" s="7">
        <v>43.019175525489253</v>
      </c>
      <c r="S681" s="7">
        <v>38.120000000000005</v>
      </c>
      <c r="T681" s="7">
        <v>2.8299999999999983</v>
      </c>
      <c r="U681" s="7">
        <v>59.52</v>
      </c>
      <c r="V681" s="7">
        <v>8.89</v>
      </c>
      <c r="W681" s="7">
        <v>75.849999999999994</v>
      </c>
      <c r="X681" s="7">
        <v>12.4</v>
      </c>
      <c r="Y681" s="7">
        <v>67.673351050978511</v>
      </c>
      <c r="Z681" s="7">
        <v>0</v>
      </c>
      <c r="AA681" s="7">
        <v>36.729999999999997</v>
      </c>
    </row>
    <row r="682" spans="1:27" ht="14.25" x14ac:dyDescent="0.2">
      <c r="A682" s="8" t="s">
        <v>1398</v>
      </c>
      <c r="B682" s="9" t="s">
        <v>1356</v>
      </c>
      <c r="C682" s="6" t="s">
        <v>1357</v>
      </c>
      <c r="D682" s="6" t="s">
        <v>724</v>
      </c>
      <c r="E682" s="6" t="s">
        <v>40</v>
      </c>
      <c r="F682" s="6" t="s">
        <v>295</v>
      </c>
      <c r="G682" s="8" t="s">
        <v>37</v>
      </c>
      <c r="H682" s="7">
        <v>35.877765477647515</v>
      </c>
      <c r="I682" s="7">
        <v>34.946465412255485</v>
      </c>
      <c r="J682" s="7">
        <v>5.1431682800235698</v>
      </c>
      <c r="K682" s="7">
        <v>56.697320642809046</v>
      </c>
      <c r="L682" s="7">
        <v>81.41</v>
      </c>
      <c r="M682" s="7">
        <v>0</v>
      </c>
      <c r="N682" s="7">
        <v>52.263948009761002</v>
      </c>
      <c r="O682" s="7">
        <v>89.479353597261607</v>
      </c>
      <c r="P682" s="7">
        <v>37.274715575735563</v>
      </c>
      <c r="Q682" s="7">
        <v>38.005000000000003</v>
      </c>
      <c r="R682" s="7">
        <v>34.109288939338896</v>
      </c>
      <c r="S682" s="7">
        <v>42.144999999999996</v>
      </c>
      <c r="T682" s="7">
        <v>20.200000000000003</v>
      </c>
      <c r="U682" s="7">
        <v>61.21</v>
      </c>
      <c r="V682" s="7">
        <v>20.200000000000003</v>
      </c>
      <c r="W682" s="7">
        <v>62.08</v>
      </c>
      <c r="X682" s="7">
        <v>12.4</v>
      </c>
      <c r="Y682" s="7">
        <v>39.861751152073801</v>
      </c>
      <c r="Z682" s="7">
        <v>19.983653453207992</v>
      </c>
      <c r="AA682" s="7">
        <v>36.729999999999997</v>
      </c>
    </row>
    <row r="683" spans="1:27" ht="14.25" x14ac:dyDescent="0.2">
      <c r="A683" s="8" t="s">
        <v>1399</v>
      </c>
      <c r="B683" s="9" t="s">
        <v>1356</v>
      </c>
      <c r="C683" s="6" t="s">
        <v>1357</v>
      </c>
      <c r="D683" s="6" t="s">
        <v>1400</v>
      </c>
      <c r="E683" s="6" t="s">
        <v>302</v>
      </c>
      <c r="F683" s="6" t="s">
        <v>295</v>
      </c>
      <c r="G683" s="8" t="s">
        <v>37</v>
      </c>
      <c r="H683" s="7">
        <v>37.915955931217063</v>
      </c>
      <c r="I683" s="7">
        <v>33.59789855677338</v>
      </c>
      <c r="J683" s="7">
        <v>1.29012012150327</v>
      </c>
      <c r="K683" s="7">
        <v>56.697320642809046</v>
      </c>
      <c r="L683" s="7">
        <v>81.41</v>
      </c>
      <c r="M683" s="7">
        <v>0</v>
      </c>
      <c r="N683" s="7">
        <v>52.263948009761002</v>
      </c>
      <c r="O683" s="7">
        <v>89.479353597261607</v>
      </c>
      <c r="P683" s="7">
        <v>44.393041992882587</v>
      </c>
      <c r="Q683" s="7">
        <v>36.604500000000002</v>
      </c>
      <c r="R683" s="7">
        <v>46.738104982206444</v>
      </c>
      <c r="S683" s="7">
        <v>55.28</v>
      </c>
      <c r="T683" s="7">
        <v>14.549999999999997</v>
      </c>
      <c r="U683" s="7">
        <v>41.08</v>
      </c>
      <c r="V683" s="7">
        <v>28.723333333333329</v>
      </c>
      <c r="W683" s="7">
        <v>95.78</v>
      </c>
      <c r="X683" s="7">
        <v>12.4</v>
      </c>
      <c r="Y683" s="7">
        <v>75.111209964412893</v>
      </c>
      <c r="Z683" s="7">
        <v>0</v>
      </c>
      <c r="AA683" s="7">
        <v>36.729999999999997</v>
      </c>
    </row>
    <row r="684" spans="1:27" ht="14.25" x14ac:dyDescent="0.2">
      <c r="A684" s="8" t="s">
        <v>1401</v>
      </c>
      <c r="B684" s="9" t="s">
        <v>1356</v>
      </c>
      <c r="C684" s="6" t="s">
        <v>1357</v>
      </c>
      <c r="D684" s="6" t="s">
        <v>1402</v>
      </c>
      <c r="E684" s="6" t="s">
        <v>302</v>
      </c>
      <c r="F684" s="6" t="s">
        <v>295</v>
      </c>
      <c r="G684" s="8" t="s">
        <v>37</v>
      </c>
      <c r="H684" s="7">
        <v>37.926671454615743</v>
      </c>
      <c r="I684" s="7">
        <v>39.641950855129387</v>
      </c>
      <c r="J684" s="7">
        <v>18.558840973949</v>
      </c>
      <c r="K684" s="7">
        <v>56.697320642809046</v>
      </c>
      <c r="L684" s="7">
        <v>81.41</v>
      </c>
      <c r="M684" s="7">
        <v>0</v>
      </c>
      <c r="N684" s="7">
        <v>52.263948009761002</v>
      </c>
      <c r="O684" s="7">
        <v>89.479353597261607</v>
      </c>
      <c r="P684" s="7">
        <v>35.353752353845287</v>
      </c>
      <c r="Q684" s="7">
        <v>34.244500000000002</v>
      </c>
      <c r="R684" s="7">
        <v>29.846244520976853</v>
      </c>
      <c r="S684" s="7">
        <v>48.587272727272726</v>
      </c>
      <c r="T684" s="7">
        <v>10.049999999999997</v>
      </c>
      <c r="U684" s="7">
        <v>43.52</v>
      </c>
      <c r="V684" s="7">
        <v>27.790000000000006</v>
      </c>
      <c r="W684" s="7">
        <v>85.1</v>
      </c>
      <c r="X684" s="7">
        <v>12.4</v>
      </c>
      <c r="Y684" s="7">
        <v>41.327489041953704</v>
      </c>
      <c r="Z684" s="7">
        <v>0</v>
      </c>
      <c r="AA684" s="7">
        <v>36.729999999999997</v>
      </c>
    </row>
    <row r="685" spans="1:27" ht="14.25" x14ac:dyDescent="0.2">
      <c r="A685" s="8" t="s">
        <v>1403</v>
      </c>
      <c r="B685" s="9" t="s">
        <v>1356</v>
      </c>
      <c r="C685" s="6" t="s">
        <v>1357</v>
      </c>
      <c r="D685" s="6" t="s">
        <v>1404</v>
      </c>
      <c r="E685" s="6" t="s">
        <v>302</v>
      </c>
      <c r="F685" s="6" t="s">
        <v>295</v>
      </c>
      <c r="G685" s="8" t="s">
        <v>37</v>
      </c>
      <c r="H685" s="7">
        <v>39.32468060268404</v>
      </c>
      <c r="I685" s="7">
        <v>34.314032991614241</v>
      </c>
      <c r="J685" s="7">
        <v>3.3362185067628598</v>
      </c>
      <c r="K685" s="7">
        <v>56.697320642809046</v>
      </c>
      <c r="L685" s="7">
        <v>81.41</v>
      </c>
      <c r="M685" s="7">
        <v>0</v>
      </c>
      <c r="N685" s="7">
        <v>52.263948009761002</v>
      </c>
      <c r="O685" s="7">
        <v>89.479353597261607</v>
      </c>
      <c r="P685" s="7">
        <v>46.840652019288747</v>
      </c>
      <c r="Q685" s="7">
        <v>42.906999999999996</v>
      </c>
      <c r="R685" s="7">
        <v>53.576713381555194</v>
      </c>
      <c r="S685" s="7">
        <v>41.235833333333332</v>
      </c>
      <c r="T685" s="7">
        <v>16.734999999999999</v>
      </c>
      <c r="U685" s="7">
        <v>77.14</v>
      </c>
      <c r="V685" s="7">
        <v>12.329999999999998</v>
      </c>
      <c r="W685" s="7">
        <v>77.7</v>
      </c>
      <c r="X685" s="7">
        <v>12.4</v>
      </c>
      <c r="Y685" s="7">
        <v>88.788426763110394</v>
      </c>
      <c r="Z685" s="7">
        <v>0</v>
      </c>
      <c r="AA685" s="7">
        <v>36.729999999999997</v>
      </c>
    </row>
    <row r="686" spans="1:27" ht="14.25" x14ac:dyDescent="0.2">
      <c r="A686" s="8" t="s">
        <v>1405</v>
      </c>
      <c r="B686" s="9" t="s">
        <v>1356</v>
      </c>
      <c r="C686" s="6" t="s">
        <v>1357</v>
      </c>
      <c r="D686" s="6" t="s">
        <v>1406</v>
      </c>
      <c r="E686" s="6" t="s">
        <v>40</v>
      </c>
      <c r="F686" s="6" t="s">
        <v>295</v>
      </c>
      <c r="G686" s="8" t="s">
        <v>37</v>
      </c>
      <c r="H686" s="7">
        <v>40.036125941754378</v>
      </c>
      <c r="I686" s="7">
        <v>33.988707636478402</v>
      </c>
      <c r="J686" s="7">
        <v>2.4067174920890499</v>
      </c>
      <c r="K686" s="7">
        <v>56.697320642809046</v>
      </c>
      <c r="L686" s="7">
        <v>81.41</v>
      </c>
      <c r="M686" s="7">
        <v>0</v>
      </c>
      <c r="N686" s="7">
        <v>52.263948009761002</v>
      </c>
      <c r="O686" s="7">
        <v>89.479353597261607</v>
      </c>
      <c r="P686" s="7">
        <v>49.107253399668338</v>
      </c>
      <c r="Q686" s="7">
        <v>37.976500000000009</v>
      </c>
      <c r="R686" s="7">
        <v>66.189133499170822</v>
      </c>
      <c r="S686" s="7">
        <v>37.204999999999998</v>
      </c>
      <c r="T686" s="7">
        <v>4.4500000000000028</v>
      </c>
      <c r="U686" s="7">
        <v>69.960000000000008</v>
      </c>
      <c r="V686" s="7">
        <v>14.400000000000006</v>
      </c>
      <c r="W686" s="7">
        <v>81.69</v>
      </c>
      <c r="X686" s="7">
        <v>12.4</v>
      </c>
      <c r="Y686" s="7">
        <v>100</v>
      </c>
      <c r="Z686" s="7">
        <v>28.026533996683298</v>
      </c>
      <c r="AA686" s="7">
        <v>36.729999999999997</v>
      </c>
    </row>
    <row r="687" spans="1:27" ht="14.25" x14ac:dyDescent="0.2">
      <c r="A687" s="8" t="s">
        <v>1407</v>
      </c>
      <c r="B687" s="9" t="s">
        <v>1356</v>
      </c>
      <c r="C687" s="6" t="s">
        <v>1357</v>
      </c>
      <c r="D687" s="6" t="s">
        <v>1408</v>
      </c>
      <c r="E687" s="6" t="s">
        <v>46</v>
      </c>
      <c r="F687" s="6" t="s">
        <v>295</v>
      </c>
      <c r="G687" s="8" t="s">
        <v>37</v>
      </c>
      <c r="H687" s="7">
        <v>37.648952952941578</v>
      </c>
      <c r="I687" s="7">
        <v>34.352211779079667</v>
      </c>
      <c r="J687" s="7">
        <v>3.4453007566640799</v>
      </c>
      <c r="K687" s="7">
        <v>56.697320642809046</v>
      </c>
      <c r="L687" s="7">
        <v>81.41</v>
      </c>
      <c r="M687" s="7">
        <v>0</v>
      </c>
      <c r="N687" s="7">
        <v>52.263948009761002</v>
      </c>
      <c r="O687" s="7">
        <v>89.479353597261607</v>
      </c>
      <c r="P687" s="7">
        <v>42.594064713734447</v>
      </c>
      <c r="Q687" s="7">
        <v>32.564660714285715</v>
      </c>
      <c r="R687" s="7">
        <v>66.538001070050399</v>
      </c>
      <c r="S687" s="7">
        <v>14.765000000000001</v>
      </c>
      <c r="T687" s="7">
        <v>1.4300000000000068</v>
      </c>
      <c r="U687" s="7">
        <v>52.24</v>
      </c>
      <c r="V687" s="7">
        <v>13.801071428571419</v>
      </c>
      <c r="W687" s="7">
        <v>87.69</v>
      </c>
      <c r="X687" s="7">
        <v>12.4</v>
      </c>
      <c r="Y687" s="7">
        <v>91.059602649006635</v>
      </c>
      <c r="Z687" s="7">
        <v>47.3027989821883</v>
      </c>
      <c r="AA687" s="7">
        <v>36.729999999999997</v>
      </c>
    </row>
    <row r="688" spans="1:27" ht="14.25" x14ac:dyDescent="0.2">
      <c r="A688" s="8" t="s">
        <v>1409</v>
      </c>
      <c r="B688" s="9" t="s">
        <v>1356</v>
      </c>
      <c r="C688" s="6" t="s">
        <v>1357</v>
      </c>
      <c r="D688" s="6" t="s">
        <v>1410</v>
      </c>
      <c r="E688" s="6" t="s">
        <v>302</v>
      </c>
      <c r="F688" s="6" t="s">
        <v>295</v>
      </c>
      <c r="G688" s="8" t="s">
        <v>37</v>
      </c>
      <c r="H688" s="7">
        <v>39.297785127456351</v>
      </c>
      <c r="I688" s="7">
        <v>34.97951379125184</v>
      </c>
      <c r="J688" s="7">
        <v>5.2375922200131404</v>
      </c>
      <c r="K688" s="7">
        <v>56.697320642809046</v>
      </c>
      <c r="L688" s="7">
        <v>81.41</v>
      </c>
      <c r="M688" s="7">
        <v>0</v>
      </c>
      <c r="N688" s="7">
        <v>52.263948009761002</v>
      </c>
      <c r="O688" s="7">
        <v>89.479353597261607</v>
      </c>
      <c r="P688" s="7">
        <v>45.77519213176312</v>
      </c>
      <c r="Q688" s="7">
        <v>42.7545</v>
      </c>
      <c r="R688" s="7">
        <v>56.135563662741127</v>
      </c>
      <c r="S688" s="7">
        <v>31.095833333333331</v>
      </c>
      <c r="T688" s="7">
        <v>10.049999999999997</v>
      </c>
      <c r="U688" s="7">
        <v>67.5</v>
      </c>
      <c r="V688" s="7">
        <v>28.723333333333329</v>
      </c>
      <c r="W688" s="7">
        <v>92.94</v>
      </c>
      <c r="X688" s="7">
        <v>12.4</v>
      </c>
      <c r="Y688" s="7">
        <v>84.740740740740804</v>
      </c>
      <c r="Z688" s="7">
        <v>18.330773169482896</v>
      </c>
      <c r="AA688" s="7">
        <v>36.729999999999997</v>
      </c>
    </row>
    <row r="689" spans="1:27" ht="14.25" x14ac:dyDescent="0.2">
      <c r="A689" s="8" t="s">
        <v>1411</v>
      </c>
      <c r="B689" s="9" t="s">
        <v>1356</v>
      </c>
      <c r="C689" s="6" t="s">
        <v>1357</v>
      </c>
      <c r="D689" s="6" t="s">
        <v>1412</v>
      </c>
      <c r="E689" s="6" t="s">
        <v>302</v>
      </c>
      <c r="F689" s="6" t="s">
        <v>295</v>
      </c>
      <c r="G689" s="8" t="s">
        <v>37</v>
      </c>
      <c r="H689" s="7">
        <v>35.637914077489917</v>
      </c>
      <c r="I689" s="7">
        <v>34.308832113786956</v>
      </c>
      <c r="J689" s="7">
        <v>3.32135885582777</v>
      </c>
      <c r="K689" s="7">
        <v>56.697320642809046</v>
      </c>
      <c r="L689" s="7">
        <v>81.41</v>
      </c>
      <c r="M689" s="7">
        <v>0</v>
      </c>
      <c r="N689" s="7">
        <v>52.263948009761002</v>
      </c>
      <c r="O689" s="7">
        <v>89.479353597261607</v>
      </c>
      <c r="P689" s="7">
        <v>37.631537023044359</v>
      </c>
      <c r="Q689" s="7">
        <v>32.305</v>
      </c>
      <c r="R689" s="7">
        <v>43.23228952730787</v>
      </c>
      <c r="S689" s="7">
        <v>37.083106060606063</v>
      </c>
      <c r="T689" s="7">
        <v>10.049999999999997</v>
      </c>
      <c r="U689" s="7">
        <v>52.49</v>
      </c>
      <c r="V689" s="7">
        <v>4.3199999999999932</v>
      </c>
      <c r="W689" s="7">
        <v>77.7</v>
      </c>
      <c r="X689" s="7">
        <v>12.4</v>
      </c>
      <c r="Y689" s="7">
        <v>63.443708609271596</v>
      </c>
      <c r="Z689" s="7">
        <v>9.3117408906882986</v>
      </c>
      <c r="AA689" s="7">
        <v>36.729999999999997</v>
      </c>
    </row>
    <row r="690" spans="1:27" ht="14.25" x14ac:dyDescent="0.2">
      <c r="A690" s="8" t="s">
        <v>1413</v>
      </c>
      <c r="B690" s="9" t="s">
        <v>1356</v>
      </c>
      <c r="C690" s="6" t="s">
        <v>1357</v>
      </c>
      <c r="D690" s="6" t="s">
        <v>1414</v>
      </c>
      <c r="E690" s="6" t="s">
        <v>40</v>
      </c>
      <c r="F690" s="6" t="s">
        <v>295</v>
      </c>
      <c r="G690" s="8" t="s">
        <v>37</v>
      </c>
      <c r="H690" s="7">
        <v>29.426933316793942</v>
      </c>
      <c r="I690" s="7">
        <v>34.507291096550254</v>
      </c>
      <c r="J690" s="7">
        <v>2.68537700206875</v>
      </c>
      <c r="K690" s="7">
        <v>57.223636432282731</v>
      </c>
      <c r="L690" s="7">
        <v>81.41</v>
      </c>
      <c r="M690" s="7">
        <v>2.6315789473684199</v>
      </c>
      <c r="N690" s="7">
        <v>52.263948009761002</v>
      </c>
      <c r="O690" s="7">
        <v>89.479353597261607</v>
      </c>
      <c r="P690" s="7">
        <v>21.806396647159467</v>
      </c>
      <c r="Q690" s="7">
        <v>27.286500000000004</v>
      </c>
      <c r="R690" s="7">
        <v>24.163355254262299</v>
      </c>
      <c r="S690" s="7">
        <v>6.1322727272727207</v>
      </c>
      <c r="T690" s="7">
        <v>10.049999999999997</v>
      </c>
      <c r="U690" s="7">
        <v>23.560000000000002</v>
      </c>
      <c r="V690" s="7">
        <v>28.723333333333329</v>
      </c>
      <c r="W690" s="7">
        <v>77.7</v>
      </c>
      <c r="X690" s="7">
        <v>12.4</v>
      </c>
      <c r="Y690" s="7">
        <v>23.770824867939893</v>
      </c>
      <c r="Z690" s="7">
        <v>12.381771281169407</v>
      </c>
      <c r="AA690" s="7">
        <v>36.729999999999997</v>
      </c>
    </row>
    <row r="691" spans="1:27" ht="14.25" x14ac:dyDescent="0.2">
      <c r="A691" s="8" t="s">
        <v>1415</v>
      </c>
      <c r="B691" s="9" t="s">
        <v>1416</v>
      </c>
      <c r="C691" s="6" t="s">
        <v>1417</v>
      </c>
      <c r="D691" s="6" t="s">
        <v>1418</v>
      </c>
      <c r="E691" s="6" t="s">
        <v>35</v>
      </c>
      <c r="F691" s="6" t="s">
        <v>1419</v>
      </c>
      <c r="G691" s="8" t="s">
        <v>37</v>
      </c>
      <c r="H691" s="7">
        <v>26.122144932540824</v>
      </c>
      <c r="I691" s="7">
        <v>28.271641408691536</v>
      </c>
      <c r="J691" s="7">
        <v>16.550491260716001</v>
      </c>
      <c r="K691" s="7">
        <v>38.127211834301164</v>
      </c>
      <c r="L691" s="7">
        <v>53.48533333333333</v>
      </c>
      <c r="M691" s="7">
        <v>28.947368421052602</v>
      </c>
      <c r="N691" s="7">
        <v>32.4950099111905</v>
      </c>
      <c r="O691" s="7">
        <v>48.349335464036102</v>
      </c>
      <c r="P691" s="7">
        <v>22.897900218314753</v>
      </c>
      <c r="Q691" s="7">
        <v>40.509107341903388</v>
      </c>
      <c r="R691" s="7">
        <v>13.6531432038835</v>
      </c>
      <c r="S691" s="7">
        <v>6.164999999999992</v>
      </c>
      <c r="T691" s="7">
        <v>26.266282407566237</v>
      </c>
      <c r="U691" s="7">
        <v>61.27</v>
      </c>
      <c r="V691" s="7">
        <v>25.231484130890109</v>
      </c>
      <c r="W691" s="7">
        <v>61.89</v>
      </c>
      <c r="X691" s="7">
        <v>11.8</v>
      </c>
      <c r="Y691" s="7">
        <v>10.873786407767</v>
      </c>
      <c r="Z691" s="7">
        <v>0</v>
      </c>
      <c r="AA691" s="7">
        <v>32.865000000000002</v>
      </c>
    </row>
    <row r="692" spans="1:27" ht="14.25" x14ac:dyDescent="0.2">
      <c r="A692" s="8" t="s">
        <v>1420</v>
      </c>
      <c r="B692" s="9" t="s">
        <v>1416</v>
      </c>
      <c r="C692" s="6" t="s">
        <v>1417</v>
      </c>
      <c r="D692" s="6" t="s">
        <v>1421</v>
      </c>
      <c r="E692" s="6" t="s">
        <v>62</v>
      </c>
      <c r="F692" s="6" t="s">
        <v>1419</v>
      </c>
      <c r="G692" s="8" t="s">
        <v>37</v>
      </c>
      <c r="H692" s="7">
        <v>17.047118250896364</v>
      </c>
      <c r="I692" s="7">
        <v>21.298597084827271</v>
      </c>
      <c r="J692" s="7">
        <v>7.4545751474195896</v>
      </c>
      <c r="K692" s="7">
        <v>33.390369729038014</v>
      </c>
      <c r="L692" s="7">
        <v>53.48533333333333</v>
      </c>
      <c r="M692" s="7">
        <v>5.2631578947368398</v>
      </c>
      <c r="N692" s="7">
        <v>32.4950099111905</v>
      </c>
      <c r="O692" s="7">
        <v>48.349335464036102</v>
      </c>
      <c r="P692" s="7">
        <v>10.669900000000002</v>
      </c>
      <c r="Q692" s="7">
        <v>11.603499999999999</v>
      </c>
      <c r="R692" s="7">
        <v>8.2162500000000005</v>
      </c>
      <c r="S692" s="7">
        <v>13.710000000000008</v>
      </c>
      <c r="T692" s="7">
        <v>1.5900000000000034</v>
      </c>
      <c r="U692" s="7">
        <v>11.019999999999996</v>
      </c>
      <c r="V692" s="7">
        <v>1.6599999999999966</v>
      </c>
      <c r="W692" s="7">
        <v>42.61</v>
      </c>
      <c r="X692" s="7">
        <v>11.8</v>
      </c>
      <c r="Y692" s="7">
        <v>0</v>
      </c>
      <c r="Z692" s="7">
        <v>0</v>
      </c>
      <c r="AA692" s="7">
        <v>32.865000000000002</v>
      </c>
    </row>
    <row r="693" spans="1:27" ht="14.25" x14ac:dyDescent="0.2">
      <c r="A693" s="8" t="s">
        <v>1422</v>
      </c>
      <c r="B693" s="9" t="s">
        <v>1416</v>
      </c>
      <c r="C693" s="6" t="s">
        <v>1417</v>
      </c>
      <c r="D693" s="6" t="s">
        <v>1423</v>
      </c>
      <c r="E693" s="6" t="s">
        <v>62</v>
      </c>
      <c r="F693" s="6" t="s">
        <v>1419</v>
      </c>
      <c r="G693" s="8" t="s">
        <v>37</v>
      </c>
      <c r="H693" s="7">
        <v>25.533728182489355</v>
      </c>
      <c r="I693" s="7">
        <v>21.541142692513496</v>
      </c>
      <c r="J693" s="7">
        <v>9.3505701167486492</v>
      </c>
      <c r="K693" s="7">
        <v>32.864053939564329</v>
      </c>
      <c r="L693" s="7">
        <v>53.48533333333333</v>
      </c>
      <c r="M693" s="7">
        <v>2.6315789473684199</v>
      </c>
      <c r="N693" s="7">
        <v>32.4950099111905</v>
      </c>
      <c r="O693" s="7">
        <v>48.349335464036102</v>
      </c>
      <c r="P693" s="7">
        <v>31.52260641745314</v>
      </c>
      <c r="Q693" s="7">
        <v>39.323500000000003</v>
      </c>
      <c r="R693" s="7">
        <v>16.330516043632848</v>
      </c>
      <c r="S693" s="7">
        <v>46.305</v>
      </c>
      <c r="T693" s="7">
        <v>7.9999999999998295E-2</v>
      </c>
      <c r="U693" s="7">
        <v>80.760000000000005</v>
      </c>
      <c r="V693" s="7">
        <v>7.9999999999998295E-2</v>
      </c>
      <c r="W693" s="7">
        <v>92.53</v>
      </c>
      <c r="X693" s="7">
        <v>11.8</v>
      </c>
      <c r="Y693" s="7">
        <v>15.240641711229998</v>
      </c>
      <c r="Z693" s="7">
        <v>1.9757807520713868</v>
      </c>
      <c r="AA693" s="7">
        <v>32.865000000000002</v>
      </c>
    </row>
    <row r="694" spans="1:27" ht="14.25" x14ac:dyDescent="0.2">
      <c r="A694" s="8" t="s">
        <v>1424</v>
      </c>
      <c r="B694" s="9" t="s">
        <v>1416</v>
      </c>
      <c r="C694" s="6" t="s">
        <v>1417</v>
      </c>
      <c r="D694" s="6" t="s">
        <v>1425</v>
      </c>
      <c r="E694" s="6" t="s">
        <v>62</v>
      </c>
      <c r="F694" s="6" t="s">
        <v>1419</v>
      </c>
      <c r="G694" s="8" t="s">
        <v>37</v>
      </c>
      <c r="H694" s="7">
        <v>23.307861839304191</v>
      </c>
      <c r="I694" s="7">
        <v>20.618958922760662</v>
      </c>
      <c r="J694" s="7">
        <v>4.30974430843228</v>
      </c>
      <c r="K694" s="7">
        <v>33.916685518511699</v>
      </c>
      <c r="L694" s="7">
        <v>53.48533333333333</v>
      </c>
      <c r="M694" s="7">
        <v>7.8947368421052602</v>
      </c>
      <c r="N694" s="7">
        <v>32.4950099111905</v>
      </c>
      <c r="O694" s="7">
        <v>48.349335464036102</v>
      </c>
      <c r="P694" s="7">
        <v>27.341216214119484</v>
      </c>
      <c r="Q694" s="7">
        <v>29.804500000000004</v>
      </c>
      <c r="R694" s="7">
        <v>22.646040535298702</v>
      </c>
      <c r="S694" s="7">
        <v>31.805000000000007</v>
      </c>
      <c r="T694" s="7">
        <v>7.9999999999998295E-2</v>
      </c>
      <c r="U694" s="7">
        <v>63.53</v>
      </c>
      <c r="V694" s="7">
        <v>7.9999999999998295E-2</v>
      </c>
      <c r="W694" s="7">
        <v>63.53</v>
      </c>
      <c r="X694" s="7">
        <v>11.8</v>
      </c>
      <c r="Y694" s="7">
        <v>28.8595810705974</v>
      </c>
      <c r="Z694" s="7">
        <v>0</v>
      </c>
      <c r="AA694" s="7">
        <v>32.865000000000002</v>
      </c>
    </row>
    <row r="695" spans="1:27" ht="14.25" x14ac:dyDescent="0.2">
      <c r="A695" s="8" t="s">
        <v>1426</v>
      </c>
      <c r="B695" s="9" t="s">
        <v>1416</v>
      </c>
      <c r="C695" s="6" t="s">
        <v>1417</v>
      </c>
      <c r="D695" s="6" t="s">
        <v>1427</v>
      </c>
      <c r="E695" s="6" t="s">
        <v>62</v>
      </c>
      <c r="F695" s="6" t="s">
        <v>1419</v>
      </c>
      <c r="G695" s="8" t="s">
        <v>37</v>
      </c>
      <c r="H695" s="7">
        <v>18.41594588059554</v>
      </c>
      <c r="I695" s="7">
        <v>19.002619090610047</v>
      </c>
      <c r="J695" s="7">
        <v>3.30065305867865</v>
      </c>
      <c r="K695" s="7">
        <v>32.337738150090644</v>
      </c>
      <c r="L695" s="7">
        <v>53.48533333333333</v>
      </c>
      <c r="M695" s="7">
        <v>0</v>
      </c>
      <c r="N695" s="7">
        <v>32.4950099111905</v>
      </c>
      <c r="O695" s="7">
        <v>48.349335464036102</v>
      </c>
      <c r="P695" s="7">
        <v>17.535936065573782</v>
      </c>
      <c r="Q695" s="7">
        <v>21.0565</v>
      </c>
      <c r="R695" s="7">
        <v>11.740840163934449</v>
      </c>
      <c r="S695" s="7">
        <v>22.085000000000008</v>
      </c>
      <c r="T695" s="7">
        <v>14.340000000000003</v>
      </c>
      <c r="U695" s="7">
        <v>29.83</v>
      </c>
      <c r="V695" s="7">
        <v>14.340000000000003</v>
      </c>
      <c r="W695" s="7">
        <v>29.83</v>
      </c>
      <c r="X695" s="7">
        <v>11.8</v>
      </c>
      <c r="Y695" s="7">
        <v>7.0491803278688963</v>
      </c>
      <c r="Z695" s="7">
        <v>0</v>
      </c>
      <c r="AA695" s="7">
        <v>32.865000000000002</v>
      </c>
    </row>
    <row r="696" spans="1:27" ht="14.25" x14ac:dyDescent="0.2">
      <c r="A696" s="8" t="s">
        <v>1428</v>
      </c>
      <c r="B696" s="9" t="s">
        <v>1416</v>
      </c>
      <c r="C696" s="6" t="s">
        <v>1417</v>
      </c>
      <c r="D696" s="6" t="s">
        <v>1429</v>
      </c>
      <c r="E696" s="6" t="s">
        <v>43</v>
      </c>
      <c r="F696" s="6" t="s">
        <v>1419</v>
      </c>
      <c r="G696" s="8" t="s">
        <v>37</v>
      </c>
      <c r="H696" s="7">
        <v>28.858168059383871</v>
      </c>
      <c r="I696" s="7">
        <v>24.102510700066013</v>
      </c>
      <c r="J696" s="7">
        <v>8.2477117924625993</v>
      </c>
      <c r="K696" s="7">
        <v>36.548264465880123</v>
      </c>
      <c r="L696" s="7">
        <v>53.48533333333333</v>
      </c>
      <c r="M696" s="7">
        <v>21.052631578947398</v>
      </c>
      <c r="N696" s="7">
        <v>32.4950099111905</v>
      </c>
      <c r="O696" s="7">
        <v>48.349335464036102</v>
      </c>
      <c r="P696" s="7">
        <v>35.991654098360662</v>
      </c>
      <c r="Q696" s="7">
        <v>44.753499999999995</v>
      </c>
      <c r="R696" s="7">
        <v>21.00313524590166</v>
      </c>
      <c r="S696" s="7">
        <v>48.445</v>
      </c>
      <c r="T696" s="7">
        <v>1.6099999999999994</v>
      </c>
      <c r="U696" s="7">
        <v>95.19</v>
      </c>
      <c r="V696" s="7">
        <v>1.7000000000000028</v>
      </c>
      <c r="W696" s="7">
        <v>95.19</v>
      </c>
      <c r="X696" s="7">
        <v>11.8</v>
      </c>
      <c r="Y696" s="7">
        <v>25.573770491803316</v>
      </c>
      <c r="Z696" s="7">
        <v>0</v>
      </c>
      <c r="AA696" s="7">
        <v>32.865000000000002</v>
      </c>
    </row>
    <row r="697" spans="1:27" ht="14.25" x14ac:dyDescent="0.2">
      <c r="A697" s="8" t="s">
        <v>1430</v>
      </c>
      <c r="B697" s="9" t="s">
        <v>1416</v>
      </c>
      <c r="C697" s="6" t="s">
        <v>1417</v>
      </c>
      <c r="D697" s="6" t="s">
        <v>1431</v>
      </c>
      <c r="E697" s="6" t="s">
        <v>62</v>
      </c>
      <c r="F697" s="6" t="s">
        <v>1419</v>
      </c>
      <c r="G697" s="8" t="s">
        <v>37</v>
      </c>
      <c r="H697" s="7">
        <v>27.055386704540837</v>
      </c>
      <c r="I697" s="7">
        <v>21.235362456286005</v>
      </c>
      <c r="J697" s="7">
        <v>8.4769122989558294</v>
      </c>
      <c r="K697" s="7">
        <v>32.864053939564329</v>
      </c>
      <c r="L697" s="7">
        <v>53.48533333333333</v>
      </c>
      <c r="M697" s="7">
        <v>2.6315789473684199</v>
      </c>
      <c r="N697" s="7">
        <v>32.4950099111905</v>
      </c>
      <c r="O697" s="7">
        <v>48.349335464036102</v>
      </c>
      <c r="P697" s="7">
        <v>35.785423076923081</v>
      </c>
      <c r="Q697" s="7">
        <v>50.792499999999997</v>
      </c>
      <c r="R697" s="7">
        <v>11.108557692307697</v>
      </c>
      <c r="S697" s="7">
        <v>55.124999999999993</v>
      </c>
      <c r="T697" s="7">
        <v>29.759999999999991</v>
      </c>
      <c r="U697" s="7">
        <v>80.489999999999995</v>
      </c>
      <c r="V697" s="7">
        <v>29.759999999999991</v>
      </c>
      <c r="W697" s="7">
        <v>80.489999999999995</v>
      </c>
      <c r="X697" s="7">
        <v>11.8</v>
      </c>
      <c r="Y697" s="7">
        <v>5.7846153846153925</v>
      </c>
      <c r="Z697" s="7">
        <v>0</v>
      </c>
      <c r="AA697" s="7">
        <v>32.865000000000002</v>
      </c>
    </row>
    <row r="698" spans="1:27" ht="14.25" x14ac:dyDescent="0.2">
      <c r="A698" s="8" t="s">
        <v>1432</v>
      </c>
      <c r="B698" s="9" t="s">
        <v>1416</v>
      </c>
      <c r="C698" s="6" t="s">
        <v>1417</v>
      </c>
      <c r="D698" s="6" t="s">
        <v>1433</v>
      </c>
      <c r="E698" s="6" t="s">
        <v>43</v>
      </c>
      <c r="F698" s="6" t="s">
        <v>1419</v>
      </c>
      <c r="G698" s="8" t="s">
        <v>37</v>
      </c>
      <c r="H698" s="7">
        <v>35.233416444407048</v>
      </c>
      <c r="I698" s="7">
        <v>22.140001320388535</v>
      </c>
      <c r="J698" s="7">
        <v>12.264602286617199</v>
      </c>
      <c r="K698" s="7">
        <v>32.337738150090644</v>
      </c>
      <c r="L698" s="7">
        <v>53.48533333333333</v>
      </c>
      <c r="M698" s="7">
        <v>0</v>
      </c>
      <c r="N698" s="7">
        <v>32.4950099111905</v>
      </c>
      <c r="O698" s="7">
        <v>48.349335464036102</v>
      </c>
      <c r="P698" s="7">
        <v>54.873539130434814</v>
      </c>
      <c r="Q698" s="7">
        <v>60.292000000000002</v>
      </c>
      <c r="R698" s="7">
        <v>44.051847826087027</v>
      </c>
      <c r="S698" s="7">
        <v>65.680000000000007</v>
      </c>
      <c r="T698" s="7">
        <v>37.549999999999997</v>
      </c>
      <c r="U698" s="7">
        <v>93.81</v>
      </c>
      <c r="V698" s="7">
        <v>37.549999999999997</v>
      </c>
      <c r="W698" s="7">
        <v>93.81</v>
      </c>
      <c r="X698" s="7">
        <v>11.8</v>
      </c>
      <c r="Y698" s="7">
        <v>44.062500000000107</v>
      </c>
      <c r="Z698" s="7">
        <v>55.217391304347899</v>
      </c>
      <c r="AA698" s="7">
        <v>32.865000000000002</v>
      </c>
    </row>
    <row r="699" spans="1:27" ht="14.25" x14ac:dyDescent="0.2">
      <c r="A699" s="8" t="s">
        <v>1434</v>
      </c>
      <c r="B699" s="9" t="s">
        <v>1416</v>
      </c>
      <c r="C699" s="6" t="s">
        <v>1417</v>
      </c>
      <c r="D699" s="6" t="s">
        <v>1435</v>
      </c>
      <c r="E699" s="6" t="s">
        <v>43</v>
      </c>
      <c r="F699" s="6" t="s">
        <v>1419</v>
      </c>
      <c r="G699" s="8" t="s">
        <v>37</v>
      </c>
      <c r="H699" s="7">
        <v>26.22197532037999</v>
      </c>
      <c r="I699" s="7">
        <v>23.485061077493924</v>
      </c>
      <c r="J699" s="7">
        <v>2.8745474572942502</v>
      </c>
      <c r="K699" s="7">
        <v>38.127211834301164</v>
      </c>
      <c r="L699" s="7">
        <v>53.48533333333333</v>
      </c>
      <c r="M699" s="7">
        <v>28.947368421052602</v>
      </c>
      <c r="N699" s="7">
        <v>32.4950099111905</v>
      </c>
      <c r="O699" s="7">
        <v>48.349335464036102</v>
      </c>
      <c r="P699" s="7">
        <v>30.327346684709084</v>
      </c>
      <c r="Q699" s="7">
        <v>32.557000000000002</v>
      </c>
      <c r="R699" s="7">
        <v>22.627616711772703</v>
      </c>
      <c r="S699" s="7">
        <v>41.267499999999998</v>
      </c>
      <c r="T699" s="7">
        <v>0.23000000000000398</v>
      </c>
      <c r="U699" s="7">
        <v>61.54</v>
      </c>
      <c r="V699" s="7">
        <v>2.5600000000000023</v>
      </c>
      <c r="W699" s="7">
        <v>83.08</v>
      </c>
      <c r="X699" s="7">
        <v>11.8</v>
      </c>
      <c r="Y699" s="7">
        <v>28.822733423545401</v>
      </c>
      <c r="Z699" s="7">
        <v>0</v>
      </c>
      <c r="AA699" s="7">
        <v>32.865000000000002</v>
      </c>
    </row>
    <row r="700" spans="1:27" ht="14.25" x14ac:dyDescent="0.2">
      <c r="A700" s="8" t="s">
        <v>1436</v>
      </c>
      <c r="B700" s="9" t="s">
        <v>1416</v>
      </c>
      <c r="C700" s="6" t="s">
        <v>1417</v>
      </c>
      <c r="D700" s="6" t="s">
        <v>1437</v>
      </c>
      <c r="E700" s="6" t="s">
        <v>43</v>
      </c>
      <c r="F700" s="6" t="s">
        <v>1419</v>
      </c>
      <c r="G700" s="8" t="s">
        <v>37</v>
      </c>
      <c r="H700" s="7">
        <v>28.027452638966089</v>
      </c>
      <c r="I700" s="7">
        <v>21.622755311518809</v>
      </c>
      <c r="J700" s="7">
        <v>7.1777339905984103</v>
      </c>
      <c r="K700" s="7">
        <v>33.916685518511699</v>
      </c>
      <c r="L700" s="7">
        <v>53.48533333333333</v>
      </c>
      <c r="M700" s="7">
        <v>7.8947368421052602</v>
      </c>
      <c r="N700" s="7">
        <v>32.4950099111905</v>
      </c>
      <c r="O700" s="7">
        <v>48.349335464036102</v>
      </c>
      <c r="P700" s="7">
        <v>37.634498630137003</v>
      </c>
      <c r="Q700" s="7">
        <v>47.358249999999998</v>
      </c>
      <c r="R700" s="7">
        <v>18.875496575342503</v>
      </c>
      <c r="S700" s="7">
        <v>55.704999999999998</v>
      </c>
      <c r="T700" s="7">
        <v>29.159999999999997</v>
      </c>
      <c r="U700" s="7">
        <v>81.42</v>
      </c>
      <c r="V700" s="7">
        <v>0.34999999999999432</v>
      </c>
      <c r="W700" s="7">
        <v>86.344999999999999</v>
      </c>
      <c r="X700" s="7">
        <v>11.8</v>
      </c>
      <c r="Y700" s="7">
        <v>21.318493150685001</v>
      </c>
      <c r="Z700" s="7">
        <v>0</v>
      </c>
      <c r="AA700" s="7">
        <v>32.865000000000002</v>
      </c>
    </row>
    <row r="701" spans="1:27" ht="14.25" x14ac:dyDescent="0.2">
      <c r="A701" s="8" t="s">
        <v>1438</v>
      </c>
      <c r="B701" s="9" t="s">
        <v>1416</v>
      </c>
      <c r="C701" s="6" t="s">
        <v>1417</v>
      </c>
      <c r="D701" s="6" t="s">
        <v>1439</v>
      </c>
      <c r="E701" s="6" t="s">
        <v>46</v>
      </c>
      <c r="F701" s="6" t="s">
        <v>1419</v>
      </c>
      <c r="G701" s="8" t="s">
        <v>37</v>
      </c>
      <c r="H701" s="7">
        <v>25.856165927668691</v>
      </c>
      <c r="I701" s="7">
        <v>20.068913767472701</v>
      </c>
      <c r="J701" s="7">
        <v>1.5351792030982601</v>
      </c>
      <c r="K701" s="7">
        <v>34.443001307985384</v>
      </c>
      <c r="L701" s="7">
        <v>53.48533333333333</v>
      </c>
      <c r="M701" s="7">
        <v>10.526315789473699</v>
      </c>
      <c r="N701" s="7">
        <v>32.4950099111905</v>
      </c>
      <c r="O701" s="7">
        <v>48.349335464036102</v>
      </c>
      <c r="P701" s="7">
        <v>34.537044167962677</v>
      </c>
      <c r="Q701" s="7">
        <v>45.190750000000001</v>
      </c>
      <c r="R701" s="7">
        <v>19.2193604199067</v>
      </c>
      <c r="S701" s="7">
        <v>43.864999999999995</v>
      </c>
      <c r="T701" s="7">
        <v>1.9399999999999977</v>
      </c>
      <c r="U701" s="7">
        <v>99.93</v>
      </c>
      <c r="V701" s="7">
        <v>1.9399999999999977</v>
      </c>
      <c r="W701" s="7">
        <v>87.724999999999994</v>
      </c>
      <c r="X701" s="7">
        <v>11.8</v>
      </c>
      <c r="Y701" s="7">
        <v>22.006220839813395</v>
      </c>
      <c r="Z701" s="7">
        <v>0</v>
      </c>
      <c r="AA701" s="7">
        <v>32.865000000000002</v>
      </c>
    </row>
    <row r="702" spans="1:27" ht="14.25" x14ac:dyDescent="0.2">
      <c r="A702" s="8" t="s">
        <v>1440</v>
      </c>
      <c r="B702" s="9" t="s">
        <v>1416</v>
      </c>
      <c r="C702" s="6" t="s">
        <v>1417</v>
      </c>
      <c r="D702" s="6" t="s">
        <v>146</v>
      </c>
      <c r="E702" s="6" t="s">
        <v>46</v>
      </c>
      <c r="F702" s="6" t="s">
        <v>1419</v>
      </c>
      <c r="G702" s="8" t="s">
        <v>37</v>
      </c>
      <c r="H702" s="7">
        <v>26.055095574773119</v>
      </c>
      <c r="I702" s="7">
        <v>22.004768393821671</v>
      </c>
      <c r="J702" s="7">
        <v>4.6601773836442204</v>
      </c>
      <c r="K702" s="7">
        <v>35.495632886932739</v>
      </c>
      <c r="L702" s="7">
        <v>53.48533333333333</v>
      </c>
      <c r="M702" s="7">
        <v>15.789473684210501</v>
      </c>
      <c r="N702" s="7">
        <v>32.4950099111905</v>
      </c>
      <c r="O702" s="7">
        <v>48.349335464036102</v>
      </c>
      <c r="P702" s="7">
        <v>32.130586346200296</v>
      </c>
      <c r="Q702" s="7">
        <v>41.336499999999994</v>
      </c>
      <c r="R702" s="7">
        <v>23.972465865500745</v>
      </c>
      <c r="S702" s="7">
        <v>30.034999999999997</v>
      </c>
      <c r="T702" s="7">
        <v>5.9899999999999949</v>
      </c>
      <c r="U702" s="7">
        <v>82.74</v>
      </c>
      <c r="V702" s="7">
        <v>5.9899999999999949</v>
      </c>
      <c r="W702" s="7">
        <v>84.26</v>
      </c>
      <c r="X702" s="7">
        <v>11.8</v>
      </c>
      <c r="Y702" s="7">
        <v>28.620971032231793</v>
      </c>
      <c r="Z702" s="7">
        <v>5.7829213975393827</v>
      </c>
      <c r="AA702" s="7">
        <v>32.865000000000002</v>
      </c>
    </row>
    <row r="703" spans="1:27" ht="14.25" x14ac:dyDescent="0.2">
      <c r="A703" s="8" t="s">
        <v>1441</v>
      </c>
      <c r="B703" s="9" t="s">
        <v>1416</v>
      </c>
      <c r="C703" s="6" t="s">
        <v>1417</v>
      </c>
      <c r="D703" s="6" t="s">
        <v>1381</v>
      </c>
      <c r="E703" s="6" t="s">
        <v>62</v>
      </c>
      <c r="F703" s="6" t="s">
        <v>1419</v>
      </c>
      <c r="G703" s="8" t="s">
        <v>37</v>
      </c>
      <c r="H703" s="7">
        <v>19.137553341358835</v>
      </c>
      <c r="I703" s="7">
        <v>19.067588902264724</v>
      </c>
      <c r="J703" s="7">
        <v>2.2832735731807299</v>
      </c>
      <c r="K703" s="7">
        <v>32.864053939564329</v>
      </c>
      <c r="L703" s="7">
        <v>53.48533333333333</v>
      </c>
      <c r="M703" s="7">
        <v>2.6315789473684199</v>
      </c>
      <c r="N703" s="7">
        <v>32.4950099111905</v>
      </c>
      <c r="O703" s="7">
        <v>48.349335464036102</v>
      </c>
      <c r="P703" s="7">
        <v>19.242500000000003</v>
      </c>
      <c r="Q703" s="7">
        <v>24.5425</v>
      </c>
      <c r="R703" s="7">
        <v>8.2162500000000005</v>
      </c>
      <c r="S703" s="7">
        <v>30.695000000000007</v>
      </c>
      <c r="T703" s="7">
        <v>6.8900000000000006</v>
      </c>
      <c r="U703" s="7">
        <v>30.459999999999994</v>
      </c>
      <c r="V703" s="7">
        <v>7.1200000000000045</v>
      </c>
      <c r="W703" s="7">
        <v>73.930000000000007</v>
      </c>
      <c r="X703" s="7">
        <v>11.8</v>
      </c>
      <c r="Y703" s="7">
        <v>0</v>
      </c>
      <c r="Z703" s="7">
        <v>0</v>
      </c>
      <c r="AA703" s="7">
        <v>32.865000000000002</v>
      </c>
    </row>
    <row r="704" spans="1:27" ht="14.25" x14ac:dyDescent="0.2">
      <c r="A704" s="8" t="s">
        <v>1442</v>
      </c>
      <c r="B704" s="9" t="s">
        <v>1416</v>
      </c>
      <c r="C704" s="6" t="s">
        <v>1417</v>
      </c>
      <c r="D704" s="6" t="s">
        <v>1443</v>
      </c>
      <c r="E704" s="6" t="s">
        <v>43</v>
      </c>
      <c r="F704" s="6" t="s">
        <v>1419</v>
      </c>
      <c r="G704" s="8" t="s">
        <v>51</v>
      </c>
      <c r="H704" s="7">
        <v>33.718820959667312</v>
      </c>
      <c r="I704" s="7">
        <v>22.835414219709321</v>
      </c>
      <c r="J704" s="7">
        <v>9.4394662094886108</v>
      </c>
      <c r="K704" s="7">
        <v>34.443001307985384</v>
      </c>
      <c r="L704" s="7">
        <v>53.48533333333333</v>
      </c>
      <c r="M704" s="7">
        <v>10.526315789473699</v>
      </c>
      <c r="N704" s="7">
        <v>32.4950099111905</v>
      </c>
      <c r="O704" s="7">
        <v>48.349335464036102</v>
      </c>
      <c r="P704" s="7">
        <v>50.043931069604298</v>
      </c>
      <c r="Q704" s="7">
        <v>50.270500000000006</v>
      </c>
      <c r="R704" s="7">
        <v>48.608330745341647</v>
      </c>
      <c r="S704" s="7">
        <v>52.461993857338157</v>
      </c>
      <c r="T704" s="7">
        <v>19.340000000000003</v>
      </c>
      <c r="U704" s="7">
        <v>85.51</v>
      </c>
      <c r="V704" s="7">
        <v>19.340000000000003</v>
      </c>
      <c r="W704" s="7">
        <v>98.23</v>
      </c>
      <c r="X704" s="7">
        <v>11.8</v>
      </c>
      <c r="Y704" s="7">
        <v>80.784161490683289</v>
      </c>
      <c r="Z704" s="7">
        <v>0</v>
      </c>
      <c r="AA704" s="7">
        <v>32.865000000000002</v>
      </c>
    </row>
    <row r="705" spans="1:27" ht="14.25" x14ac:dyDescent="0.2">
      <c r="A705" s="8" t="s">
        <v>1444</v>
      </c>
      <c r="B705" s="9" t="s">
        <v>1416</v>
      </c>
      <c r="C705" s="6" t="s">
        <v>1417</v>
      </c>
      <c r="D705" s="6" t="s">
        <v>1445</v>
      </c>
      <c r="E705" s="6" t="s">
        <v>43</v>
      </c>
      <c r="F705" s="6" t="s">
        <v>1419</v>
      </c>
      <c r="G705" s="8" t="s">
        <v>51</v>
      </c>
      <c r="H705" s="7">
        <v>25.591056256523366</v>
      </c>
      <c r="I705" s="7">
        <v>22.787753000365264</v>
      </c>
      <c r="J705" s="7">
        <v>5.6942687406860504</v>
      </c>
      <c r="K705" s="7">
        <v>36.021948676406424</v>
      </c>
      <c r="L705" s="7">
        <v>53.48533333333333</v>
      </c>
      <c r="M705" s="7">
        <v>18.421052631578899</v>
      </c>
      <c r="N705" s="7">
        <v>32.4950099111905</v>
      </c>
      <c r="O705" s="7">
        <v>48.349335464036102</v>
      </c>
      <c r="P705" s="7">
        <v>29.79601114076052</v>
      </c>
      <c r="Q705" s="7">
        <v>17.106999999999996</v>
      </c>
      <c r="R705" s="7">
        <v>33.383027851901304</v>
      </c>
      <c r="S705" s="7">
        <v>48</v>
      </c>
      <c r="T705" s="7">
        <v>1.4399999999999977</v>
      </c>
      <c r="U705" s="7">
        <v>23.209999999999994</v>
      </c>
      <c r="V705" s="7">
        <v>1.4399999999999977</v>
      </c>
      <c r="W705" s="7">
        <v>55.44</v>
      </c>
      <c r="X705" s="7">
        <v>11.8</v>
      </c>
      <c r="Y705" s="7">
        <v>50.333555703802602</v>
      </c>
      <c r="Z705" s="7">
        <v>0</v>
      </c>
      <c r="AA705" s="7">
        <v>32.865000000000002</v>
      </c>
    </row>
    <row r="706" spans="1:27" ht="14.25" x14ac:dyDescent="0.2">
      <c r="A706" s="8" t="s">
        <v>1446</v>
      </c>
      <c r="B706" s="9" t="s">
        <v>1416</v>
      </c>
      <c r="C706" s="6" t="s">
        <v>1417</v>
      </c>
      <c r="D706" s="6" t="s">
        <v>1447</v>
      </c>
      <c r="E706" s="6" t="s">
        <v>302</v>
      </c>
      <c r="F706" s="6" t="s">
        <v>1419</v>
      </c>
      <c r="G706" s="8" t="s">
        <v>51</v>
      </c>
      <c r="H706" s="7">
        <v>34.575428517825358</v>
      </c>
      <c r="I706" s="7">
        <v>24.766032588566986</v>
      </c>
      <c r="J706" s="7">
        <v>1.72243598517216</v>
      </c>
      <c r="K706" s="7">
        <v>40.232474992195904</v>
      </c>
      <c r="L706" s="7">
        <v>53.48533333333333</v>
      </c>
      <c r="M706" s="7">
        <v>39.473684210526301</v>
      </c>
      <c r="N706" s="7">
        <v>32.4950099111905</v>
      </c>
      <c r="O706" s="7">
        <v>48.349335464036102</v>
      </c>
      <c r="P706" s="7">
        <v>49.289522411712923</v>
      </c>
      <c r="Q706" s="7">
        <v>44.366803571428576</v>
      </c>
      <c r="R706" s="7">
        <v>54.347270314996585</v>
      </c>
      <c r="S706" s="7">
        <v>49.019464285714292</v>
      </c>
      <c r="T706" s="7">
        <v>23.430000000000007</v>
      </c>
      <c r="U706" s="7">
        <v>68.018333333333345</v>
      </c>
      <c r="V706" s="7">
        <v>33.269999999999996</v>
      </c>
      <c r="W706" s="7">
        <v>71.745357142857145</v>
      </c>
      <c r="X706" s="7">
        <v>11.8</v>
      </c>
      <c r="Y706" s="7">
        <v>92.262040629993166</v>
      </c>
      <c r="Z706" s="7">
        <v>0</v>
      </c>
      <c r="AA706" s="7">
        <v>32.865000000000002</v>
      </c>
    </row>
    <row r="707" spans="1:27" ht="14.25" x14ac:dyDescent="0.2">
      <c r="A707" s="8" t="s">
        <v>1448</v>
      </c>
      <c r="B707" s="9" t="s">
        <v>1416</v>
      </c>
      <c r="C707" s="6" t="s">
        <v>1417</v>
      </c>
      <c r="D707" s="6" t="s">
        <v>1449</v>
      </c>
      <c r="E707" s="6" t="s">
        <v>302</v>
      </c>
      <c r="F707" s="6" t="s">
        <v>1419</v>
      </c>
      <c r="G707" s="8" t="s">
        <v>51</v>
      </c>
      <c r="H707" s="7">
        <v>26.89807735066065</v>
      </c>
      <c r="I707" s="7">
        <v>20.936634619432347</v>
      </c>
      <c r="J707" s="7">
        <v>4.0143816372686896</v>
      </c>
      <c r="K707" s="7">
        <v>34.443001307985384</v>
      </c>
      <c r="L707" s="7">
        <v>53.48533333333333</v>
      </c>
      <c r="M707" s="7">
        <v>10.526315789473699</v>
      </c>
      <c r="N707" s="7">
        <v>32.4950099111905</v>
      </c>
      <c r="O707" s="7">
        <v>48.349335464036102</v>
      </c>
      <c r="P707" s="7">
        <v>35.840241447503104</v>
      </c>
      <c r="Q707" s="7">
        <v>35.637249999999995</v>
      </c>
      <c r="R707" s="7">
        <v>34.813353618757752</v>
      </c>
      <c r="S707" s="7">
        <v>38.299999999999997</v>
      </c>
      <c r="T707" s="7">
        <v>19.194999999999993</v>
      </c>
      <c r="U707" s="7">
        <v>57.405000000000001</v>
      </c>
      <c r="V707" s="7">
        <v>19.194999999999993</v>
      </c>
      <c r="W707" s="7">
        <v>57.32</v>
      </c>
      <c r="X707" s="7">
        <v>11.8</v>
      </c>
      <c r="Y707" s="7">
        <v>52.828175026680903</v>
      </c>
      <c r="Z707" s="7">
        <v>0.73206442166919317</v>
      </c>
      <c r="AA707" s="7">
        <v>32.865000000000002</v>
      </c>
    </row>
    <row r="708" spans="1:27" ht="14.25" x14ac:dyDescent="0.2">
      <c r="A708" s="8" t="s">
        <v>1450</v>
      </c>
      <c r="B708" s="9" t="s">
        <v>1416</v>
      </c>
      <c r="C708" s="6" t="s">
        <v>1417</v>
      </c>
      <c r="D708" s="6" t="s">
        <v>1451</v>
      </c>
      <c r="E708" s="6" t="s">
        <v>46</v>
      </c>
      <c r="F708" s="6" t="s">
        <v>1419</v>
      </c>
      <c r="G708" s="8" t="s">
        <v>37</v>
      </c>
      <c r="H708" s="7">
        <v>29.035562392855542</v>
      </c>
      <c r="I708" s="7">
        <v>22.888433557787295</v>
      </c>
      <c r="J708" s="7">
        <v>1.1698974009895999</v>
      </c>
      <c r="K708" s="7">
        <v>38.127211834301164</v>
      </c>
      <c r="L708" s="7">
        <v>53.48533333333333</v>
      </c>
      <c r="M708" s="7">
        <v>28.947368421052602</v>
      </c>
      <c r="N708" s="7">
        <v>32.4950099111905</v>
      </c>
      <c r="O708" s="7">
        <v>48.349335464036102</v>
      </c>
      <c r="P708" s="7">
        <v>38.256255645457912</v>
      </c>
      <c r="Q708" s="7">
        <v>57.526000000000003</v>
      </c>
      <c r="R708" s="7">
        <v>8.2346391136447519</v>
      </c>
      <c r="S708" s="7">
        <v>59.760000000000005</v>
      </c>
      <c r="T708" s="7">
        <v>28.120000000000005</v>
      </c>
      <c r="U708" s="7">
        <v>98.72</v>
      </c>
      <c r="V708" s="7">
        <v>28.120000000000005</v>
      </c>
      <c r="W708" s="7">
        <v>93.84</v>
      </c>
      <c r="X708" s="7">
        <v>11.8</v>
      </c>
      <c r="Y708" s="7">
        <v>3.6778227289502752E-2</v>
      </c>
      <c r="Z708" s="7">
        <v>0</v>
      </c>
      <c r="AA708" s="7">
        <v>32.865000000000002</v>
      </c>
    </row>
    <row r="709" spans="1:27" ht="14.25" x14ac:dyDescent="0.2">
      <c r="A709" s="8" t="s">
        <v>1452</v>
      </c>
      <c r="B709" s="9" t="s">
        <v>1416</v>
      </c>
      <c r="C709" s="6" t="s">
        <v>1417</v>
      </c>
      <c r="D709" s="6" t="s">
        <v>1453</v>
      </c>
      <c r="E709" s="6" t="s">
        <v>46</v>
      </c>
      <c r="F709" s="6" t="s">
        <v>1419</v>
      </c>
      <c r="G709" s="8" t="s">
        <v>51</v>
      </c>
      <c r="H709" s="7">
        <v>25.965169541953593</v>
      </c>
      <c r="I709" s="7">
        <v>22.203980397359025</v>
      </c>
      <c r="J709" s="7">
        <v>6.4323620554050596</v>
      </c>
      <c r="K709" s="7">
        <v>34.969317097459069</v>
      </c>
      <c r="L709" s="7">
        <v>53.48533333333333</v>
      </c>
      <c r="M709" s="7">
        <v>13.157894736842101</v>
      </c>
      <c r="N709" s="7">
        <v>32.4950099111905</v>
      </c>
      <c r="O709" s="7">
        <v>48.349335464036102</v>
      </c>
      <c r="P709" s="7">
        <v>31.606953258845444</v>
      </c>
      <c r="Q709" s="7">
        <v>39.222999999999999</v>
      </c>
      <c r="R709" s="7">
        <v>14.896883147113604</v>
      </c>
      <c r="S709" s="7">
        <v>49.795000000000002</v>
      </c>
      <c r="T709" s="7">
        <v>3.1400000000000006</v>
      </c>
      <c r="U709" s="7">
        <v>72.260000000000005</v>
      </c>
      <c r="V709" s="7">
        <v>2.9200000000000017</v>
      </c>
      <c r="W709" s="7">
        <v>99.9</v>
      </c>
      <c r="X709" s="7">
        <v>11.8</v>
      </c>
      <c r="Y709" s="7">
        <v>13.361266294227207</v>
      </c>
      <c r="Z709" s="7">
        <v>0</v>
      </c>
      <c r="AA709" s="7">
        <v>32.865000000000002</v>
      </c>
    </row>
    <row r="710" spans="1:27" ht="14.25" x14ac:dyDescent="0.2">
      <c r="A710" s="8" t="s">
        <v>1454</v>
      </c>
      <c r="B710" s="9" t="s">
        <v>1416</v>
      </c>
      <c r="C710" s="6" t="s">
        <v>1417</v>
      </c>
      <c r="D710" s="6" t="s">
        <v>1455</v>
      </c>
      <c r="E710" s="6" t="s">
        <v>62</v>
      </c>
      <c r="F710" s="6" t="s">
        <v>1419</v>
      </c>
      <c r="G710" s="8" t="s">
        <v>37</v>
      </c>
      <c r="H710" s="7">
        <v>30.538499592905016</v>
      </c>
      <c r="I710" s="7">
        <v>25.610684424536679</v>
      </c>
      <c r="J710" s="7">
        <v>11.3537720578675</v>
      </c>
      <c r="K710" s="7">
        <v>37.074580255353808</v>
      </c>
      <c r="L710" s="7">
        <v>53.48533333333333</v>
      </c>
      <c r="M710" s="7">
        <v>23.684210526315798</v>
      </c>
      <c r="N710" s="7">
        <v>32.4950099111905</v>
      </c>
      <c r="O710" s="7">
        <v>48.349335464036102</v>
      </c>
      <c r="P710" s="7">
        <v>37.930222345457523</v>
      </c>
      <c r="Q710" s="7">
        <v>47.161749999999998</v>
      </c>
      <c r="R710" s="7">
        <v>16.648805863643801</v>
      </c>
      <c r="S710" s="7">
        <v>62.03</v>
      </c>
      <c r="T710" s="7">
        <v>28.379999999999995</v>
      </c>
      <c r="U710" s="7">
        <v>70.555000000000007</v>
      </c>
      <c r="V710" s="7">
        <v>28.379999999999995</v>
      </c>
      <c r="W710" s="7">
        <v>80.295000000000002</v>
      </c>
      <c r="X710" s="7">
        <v>11.8</v>
      </c>
      <c r="Y710" s="7">
        <v>16.865111727287598</v>
      </c>
      <c r="Z710" s="7">
        <v>0</v>
      </c>
      <c r="AA710" s="7">
        <v>32.865000000000002</v>
      </c>
    </row>
    <row r="711" spans="1:27" ht="14.25" x14ac:dyDescent="0.2">
      <c r="A711" s="8" t="s">
        <v>1456</v>
      </c>
      <c r="B711" s="9" t="s">
        <v>1416</v>
      </c>
      <c r="C711" s="6" t="s">
        <v>1417</v>
      </c>
      <c r="D711" s="6" t="s">
        <v>1457</v>
      </c>
      <c r="E711" s="6" t="s">
        <v>62</v>
      </c>
      <c r="F711" s="6" t="s">
        <v>1419</v>
      </c>
      <c r="G711" s="8" t="s">
        <v>37</v>
      </c>
      <c r="H711" s="7">
        <v>22.407960668062458</v>
      </c>
      <c r="I711" s="7">
        <v>21.524509770006816</v>
      </c>
      <c r="J711" s="7">
        <v>8.1000399622182897</v>
      </c>
      <c r="K711" s="7">
        <v>33.390369729038014</v>
      </c>
      <c r="L711" s="7">
        <v>53.48533333333333</v>
      </c>
      <c r="M711" s="7">
        <v>5.2631578947368398</v>
      </c>
      <c r="N711" s="7">
        <v>32.4950099111905</v>
      </c>
      <c r="O711" s="7">
        <v>48.349335464036102</v>
      </c>
      <c r="P711" s="7">
        <v>23.733137015145921</v>
      </c>
      <c r="Q711" s="7">
        <v>30.717999999999993</v>
      </c>
      <c r="R711" s="7">
        <v>10.044842537864801</v>
      </c>
      <c r="S711" s="7">
        <v>37.14</v>
      </c>
      <c r="T711" s="7">
        <v>5.9899999999999949</v>
      </c>
      <c r="U711" s="7">
        <v>57.87</v>
      </c>
      <c r="V711" s="7">
        <v>5.9899999999999949</v>
      </c>
      <c r="W711" s="7">
        <v>63.21</v>
      </c>
      <c r="X711" s="7">
        <v>11.8</v>
      </c>
      <c r="Y711" s="7">
        <v>3.6571850757296005</v>
      </c>
      <c r="Z711" s="7">
        <v>0</v>
      </c>
      <c r="AA711" s="7">
        <v>32.865000000000002</v>
      </c>
    </row>
    <row r="712" spans="1:27" ht="14.25" x14ac:dyDescent="0.2">
      <c r="A712" s="8" t="s">
        <v>1458</v>
      </c>
      <c r="B712" s="9" t="s">
        <v>1416</v>
      </c>
      <c r="C712" s="6" t="s">
        <v>1417</v>
      </c>
      <c r="D712" s="6" t="s">
        <v>1459</v>
      </c>
      <c r="E712" s="6" t="s">
        <v>46</v>
      </c>
      <c r="F712" s="6" t="s">
        <v>1419</v>
      </c>
      <c r="G712" s="8" t="s">
        <v>51</v>
      </c>
      <c r="H712" s="7">
        <v>30.948374936700226</v>
      </c>
      <c r="I712" s="7">
        <v>21.88557980073233</v>
      </c>
      <c r="J712" s="7">
        <v>3.1166310274490998</v>
      </c>
      <c r="K712" s="7">
        <v>36.021948676406424</v>
      </c>
      <c r="L712" s="7">
        <v>53.48533333333333</v>
      </c>
      <c r="M712" s="7">
        <v>18.421052631578899</v>
      </c>
      <c r="N712" s="7">
        <v>32.4950099111905</v>
      </c>
      <c r="O712" s="7">
        <v>48.349335464036102</v>
      </c>
      <c r="P712" s="7">
        <v>44.542567640652067</v>
      </c>
      <c r="Q712" s="7">
        <v>46.602999999999994</v>
      </c>
      <c r="R712" s="7">
        <v>39.822675702811253</v>
      </c>
      <c r="S712" s="7">
        <v>49.861486797637831</v>
      </c>
      <c r="T712" s="7">
        <v>16.689999999999998</v>
      </c>
      <c r="U712" s="7">
        <v>83.6</v>
      </c>
      <c r="V712" s="7">
        <v>17.170000000000002</v>
      </c>
      <c r="W712" s="7">
        <v>85.07</v>
      </c>
      <c r="X712" s="7">
        <v>11.8</v>
      </c>
      <c r="Y712" s="7">
        <v>63.212851405622501</v>
      </c>
      <c r="Z712" s="7">
        <v>0</v>
      </c>
      <c r="AA712" s="7">
        <v>32.865000000000002</v>
      </c>
    </row>
    <row r="713" spans="1:27" ht="14.25" x14ac:dyDescent="0.2">
      <c r="A713" s="8" t="s">
        <v>1460</v>
      </c>
      <c r="B713" s="9" t="s">
        <v>1416</v>
      </c>
      <c r="C713" s="6" t="s">
        <v>1417</v>
      </c>
      <c r="D713" s="6" t="s">
        <v>761</v>
      </c>
      <c r="E713" s="6" t="s">
        <v>46</v>
      </c>
      <c r="F713" s="6" t="s">
        <v>1419</v>
      </c>
      <c r="G713" s="8" t="s">
        <v>51</v>
      </c>
      <c r="H713" s="7">
        <v>37.129405140193001</v>
      </c>
      <c r="I713" s="7">
        <v>23.608500135559474</v>
      </c>
      <c r="J713" s="7">
        <v>2.02422296154166</v>
      </c>
      <c r="K713" s="7">
        <v>38.653527623774863</v>
      </c>
      <c r="L713" s="7">
        <v>53.48533333333333</v>
      </c>
      <c r="M713" s="7">
        <v>31.578947368421101</v>
      </c>
      <c r="N713" s="7">
        <v>32.4950099111905</v>
      </c>
      <c r="O713" s="7">
        <v>48.349335464036102</v>
      </c>
      <c r="P713" s="7">
        <v>57.410762647143287</v>
      </c>
      <c r="Q713" s="7">
        <v>66.956500000000005</v>
      </c>
      <c r="R713" s="7">
        <v>40.0279066178582</v>
      </c>
      <c r="S713" s="7">
        <v>73.085000000000008</v>
      </c>
      <c r="T713" s="7">
        <v>58.17</v>
      </c>
      <c r="U713" s="7">
        <v>88</v>
      </c>
      <c r="V713" s="7">
        <v>58.17</v>
      </c>
      <c r="W713" s="7">
        <v>88</v>
      </c>
      <c r="X713" s="7">
        <v>11.8</v>
      </c>
      <c r="Y713" s="7">
        <v>63.623313235716402</v>
      </c>
      <c r="Z713" s="7">
        <v>0</v>
      </c>
      <c r="AA713" s="7">
        <v>32.865000000000002</v>
      </c>
    </row>
    <row r="714" spans="1:27" ht="14.25" x14ac:dyDescent="0.2">
      <c r="A714" s="8" t="s">
        <v>1461</v>
      </c>
      <c r="B714" s="9" t="s">
        <v>1416</v>
      </c>
      <c r="C714" s="6" t="s">
        <v>1417</v>
      </c>
      <c r="D714" s="6" t="s">
        <v>1462</v>
      </c>
      <c r="E714" s="6" t="s">
        <v>62</v>
      </c>
      <c r="F714" s="6" t="s">
        <v>1419</v>
      </c>
      <c r="G714" s="8" t="s">
        <v>37</v>
      </c>
      <c r="H714" s="7">
        <v>22.579480771637598</v>
      </c>
      <c r="I714" s="7">
        <v>19.744134619395993</v>
      </c>
      <c r="J714" s="7">
        <v>4.2162613364129298</v>
      </c>
      <c r="K714" s="7">
        <v>32.864053939564329</v>
      </c>
      <c r="L714" s="7">
        <v>53.48533333333333</v>
      </c>
      <c r="M714" s="7">
        <v>2.6315789473684199</v>
      </c>
      <c r="N714" s="7">
        <v>32.4950099111905</v>
      </c>
      <c r="O714" s="7">
        <v>48.349335464036102</v>
      </c>
      <c r="P714" s="7">
        <v>26.832500000000003</v>
      </c>
      <c r="Q714" s="7">
        <v>40.555</v>
      </c>
      <c r="R714" s="7">
        <v>8.2162500000000005</v>
      </c>
      <c r="S714" s="7">
        <v>36.620000000000005</v>
      </c>
      <c r="T714" s="7">
        <v>1.2000000000000028</v>
      </c>
      <c r="U714" s="7">
        <v>78.92</v>
      </c>
      <c r="V714" s="7">
        <v>11.049999999999997</v>
      </c>
      <c r="W714" s="7">
        <v>91.210000000000008</v>
      </c>
      <c r="X714" s="7">
        <v>11.8</v>
      </c>
      <c r="Y714" s="7">
        <v>0</v>
      </c>
      <c r="Z714" s="7">
        <v>0</v>
      </c>
      <c r="AA714" s="7">
        <v>32.865000000000002</v>
      </c>
    </row>
    <row r="715" spans="1:27" ht="14.25" x14ac:dyDescent="0.2">
      <c r="A715" s="8" t="s">
        <v>1463</v>
      </c>
      <c r="B715" s="9" t="s">
        <v>1416</v>
      </c>
      <c r="C715" s="6" t="s">
        <v>1417</v>
      </c>
      <c r="D715" s="6" t="s">
        <v>1464</v>
      </c>
      <c r="E715" s="6" t="s">
        <v>62</v>
      </c>
      <c r="F715" s="6" t="s">
        <v>1419</v>
      </c>
      <c r="G715" s="8" t="s">
        <v>37</v>
      </c>
      <c r="H715" s="7">
        <v>23.998037691795311</v>
      </c>
      <c r="I715" s="7">
        <v>21.307353679388363</v>
      </c>
      <c r="J715" s="7">
        <v>7.4795939890227201</v>
      </c>
      <c r="K715" s="7">
        <v>33.390369729038014</v>
      </c>
      <c r="L715" s="7">
        <v>53.48533333333333</v>
      </c>
      <c r="M715" s="7">
        <v>5.2631578947368398</v>
      </c>
      <c r="N715" s="7">
        <v>32.4950099111905</v>
      </c>
      <c r="O715" s="7">
        <v>48.349335464036102</v>
      </c>
      <c r="P715" s="7">
        <v>28.034063710405732</v>
      </c>
      <c r="Q715" s="7">
        <v>31.767999999999997</v>
      </c>
      <c r="R715" s="7">
        <v>22.214659276014331</v>
      </c>
      <c r="S715" s="7">
        <v>32.204999999999998</v>
      </c>
      <c r="T715" s="7">
        <v>21.260000000000005</v>
      </c>
      <c r="U715" s="7">
        <v>47.05</v>
      </c>
      <c r="V715" s="7">
        <v>17.189999999999998</v>
      </c>
      <c r="W715" s="7">
        <v>50.11</v>
      </c>
      <c r="X715" s="7">
        <v>11.8</v>
      </c>
      <c r="Y715" s="7">
        <v>26.527958387516307</v>
      </c>
      <c r="Z715" s="7">
        <v>2.9377203290246996</v>
      </c>
      <c r="AA715" s="7">
        <v>32.865000000000002</v>
      </c>
    </row>
    <row r="716" spans="1:27" ht="14.25" x14ac:dyDescent="0.2">
      <c r="A716" s="8" t="s">
        <v>1465</v>
      </c>
      <c r="B716" s="9" t="s">
        <v>1416</v>
      </c>
      <c r="C716" s="6" t="s">
        <v>1417</v>
      </c>
      <c r="D716" s="6" t="s">
        <v>1466</v>
      </c>
      <c r="E716" s="6" t="s">
        <v>46</v>
      </c>
      <c r="F716" s="6" t="s">
        <v>1419</v>
      </c>
      <c r="G716" s="8" t="s">
        <v>37</v>
      </c>
      <c r="H716" s="7">
        <v>25.349798623529995</v>
      </c>
      <c r="I716" s="7">
        <v>21.764143450379763</v>
      </c>
      <c r="J716" s="7">
        <v>5.1756850640357399</v>
      </c>
      <c r="K716" s="7">
        <v>34.969317097459069</v>
      </c>
      <c r="L716" s="7">
        <v>53.48533333333333</v>
      </c>
      <c r="M716" s="7">
        <v>13.157894736842101</v>
      </c>
      <c r="N716" s="7">
        <v>32.4950099111905</v>
      </c>
      <c r="O716" s="7">
        <v>48.349335464036102</v>
      </c>
      <c r="P716" s="7">
        <v>30.728281383255343</v>
      </c>
      <c r="Q716" s="7">
        <v>35.634250000000002</v>
      </c>
      <c r="R716" s="7">
        <v>19.552703458138353</v>
      </c>
      <c r="S716" s="7">
        <v>43.267499999999998</v>
      </c>
      <c r="T716" s="7">
        <v>2.7000000000000028</v>
      </c>
      <c r="U716" s="7">
        <v>68.760000000000005</v>
      </c>
      <c r="V716" s="7">
        <v>2.7000000000000028</v>
      </c>
      <c r="W716" s="7">
        <v>84.075000000000003</v>
      </c>
      <c r="X716" s="7">
        <v>11.8</v>
      </c>
      <c r="Y716" s="7">
        <v>22.672906916276702</v>
      </c>
      <c r="Z716" s="7">
        <v>0</v>
      </c>
      <c r="AA716" s="7">
        <v>32.865000000000002</v>
      </c>
    </row>
    <row r="717" spans="1:27" ht="14.25" x14ac:dyDescent="0.2">
      <c r="A717" s="8" t="s">
        <v>1467</v>
      </c>
      <c r="B717" s="9" t="s">
        <v>1416</v>
      </c>
      <c r="C717" s="6" t="s">
        <v>1417</v>
      </c>
      <c r="D717" s="6" t="s">
        <v>1468</v>
      </c>
      <c r="E717" s="6" t="s">
        <v>62</v>
      </c>
      <c r="F717" s="6" t="s">
        <v>1419</v>
      </c>
      <c r="G717" s="8" t="s">
        <v>37</v>
      </c>
      <c r="H717" s="7">
        <v>28.59599100206843</v>
      </c>
      <c r="I717" s="7">
        <v>23.506396026719635</v>
      </c>
      <c r="J717" s="7">
        <v>16.168587161848901</v>
      </c>
      <c r="K717" s="7">
        <v>32.337738150090644</v>
      </c>
      <c r="L717" s="7">
        <v>53.48533333333333</v>
      </c>
      <c r="M717" s="7">
        <v>0</v>
      </c>
      <c r="N717" s="7">
        <v>32.4950099111905</v>
      </c>
      <c r="O717" s="7">
        <v>48.349335464036102</v>
      </c>
      <c r="P717" s="7">
        <v>36.23038346509162</v>
      </c>
      <c r="Q717" s="7">
        <v>42.363999999999997</v>
      </c>
      <c r="R717" s="7">
        <v>35.3972265198719</v>
      </c>
      <c r="S717" s="7">
        <v>25.629464285714278</v>
      </c>
      <c r="T717" s="7">
        <v>3.6700000000000017</v>
      </c>
      <c r="U717" s="7">
        <v>82.91</v>
      </c>
      <c r="V717" s="7">
        <v>10.549999999999997</v>
      </c>
      <c r="W717" s="7">
        <v>90.85</v>
      </c>
      <c r="X717" s="7">
        <v>11.8</v>
      </c>
      <c r="Y717" s="7">
        <v>29.263913824057497</v>
      </c>
      <c r="Z717" s="7">
        <v>50.196078431372598</v>
      </c>
      <c r="AA717" s="7">
        <v>32.865000000000002</v>
      </c>
    </row>
    <row r="718" spans="1:27" ht="14.25" x14ac:dyDescent="0.2">
      <c r="A718" s="8" t="s">
        <v>1469</v>
      </c>
      <c r="B718" s="9" t="s">
        <v>1416</v>
      </c>
      <c r="C718" s="6" t="s">
        <v>1417</v>
      </c>
      <c r="D718" s="6" t="s">
        <v>902</v>
      </c>
      <c r="E718" s="6" t="s">
        <v>46</v>
      </c>
      <c r="F718" s="6" t="s">
        <v>1419</v>
      </c>
      <c r="G718" s="8" t="s">
        <v>37</v>
      </c>
      <c r="H718" s="7">
        <v>31.651512342886932</v>
      </c>
      <c r="I718" s="7">
        <v>20.483502863495659</v>
      </c>
      <c r="J718" s="7">
        <v>2.7197194774495701</v>
      </c>
      <c r="K718" s="7">
        <v>34.443001307985384</v>
      </c>
      <c r="L718" s="7">
        <v>53.48533333333333</v>
      </c>
      <c r="M718" s="7">
        <v>10.526315789473699</v>
      </c>
      <c r="N718" s="7">
        <v>32.4950099111905</v>
      </c>
      <c r="O718" s="7">
        <v>48.349335464036102</v>
      </c>
      <c r="P718" s="7">
        <v>48.403526561973834</v>
      </c>
      <c r="Q718" s="7">
        <v>55.778500000000001</v>
      </c>
      <c r="R718" s="7">
        <v>34.897816404934574</v>
      </c>
      <c r="S718" s="7">
        <v>60.664999999999999</v>
      </c>
      <c r="T718" s="7">
        <v>23.459999999999994</v>
      </c>
      <c r="U718" s="7">
        <v>97.87</v>
      </c>
      <c r="V718" s="7">
        <v>23.459999999999994</v>
      </c>
      <c r="W718" s="7">
        <v>97.87</v>
      </c>
      <c r="X718" s="7">
        <v>11.8</v>
      </c>
      <c r="Y718" s="7">
        <v>52.567075190460493</v>
      </c>
      <c r="Z718" s="7">
        <v>1.5921152388173141</v>
      </c>
      <c r="AA718" s="7">
        <v>32.865000000000002</v>
      </c>
    </row>
    <row r="719" spans="1:27" ht="14.25" x14ac:dyDescent="0.2">
      <c r="A719" s="8" t="s">
        <v>1470</v>
      </c>
      <c r="B719" s="9" t="s">
        <v>1416</v>
      </c>
      <c r="C719" s="6" t="s">
        <v>1417</v>
      </c>
      <c r="D719" s="6" t="s">
        <v>1471</v>
      </c>
      <c r="E719" s="6" t="s">
        <v>43</v>
      </c>
      <c r="F719" s="6" t="s">
        <v>1419</v>
      </c>
      <c r="G719" s="8" t="s">
        <v>51</v>
      </c>
      <c r="H719" s="7">
        <v>27.360619438818844</v>
      </c>
      <c r="I719" s="7">
        <v>22.860367751566748</v>
      </c>
      <c r="J719" s="7">
        <v>4.6987319396075602</v>
      </c>
      <c r="K719" s="7">
        <v>36.548264465880123</v>
      </c>
      <c r="L719" s="7">
        <v>53.48533333333333</v>
      </c>
      <c r="M719" s="7">
        <v>21.052631578947398</v>
      </c>
      <c r="N719" s="7">
        <v>32.4950099111905</v>
      </c>
      <c r="O719" s="7">
        <v>48.349335464036102</v>
      </c>
      <c r="P719" s="7">
        <v>34.110996969696984</v>
      </c>
      <c r="Q719" s="7">
        <v>34.514499999999998</v>
      </c>
      <c r="R719" s="7">
        <v>30.640492424242453</v>
      </c>
      <c r="S719" s="7">
        <v>40.244999999999997</v>
      </c>
      <c r="T719" s="7">
        <v>2.8700000000000045</v>
      </c>
      <c r="U719" s="7">
        <v>65.06</v>
      </c>
      <c r="V719" s="7">
        <v>4.0499999999999972</v>
      </c>
      <c r="W719" s="7">
        <v>82.32</v>
      </c>
      <c r="X719" s="7">
        <v>11.8</v>
      </c>
      <c r="Y719" s="7">
        <v>44.848484848484901</v>
      </c>
      <c r="Z719" s="7">
        <v>0</v>
      </c>
      <c r="AA719" s="7">
        <v>32.865000000000002</v>
      </c>
    </row>
    <row r="720" spans="1:27" ht="14.25" x14ac:dyDescent="0.2">
      <c r="A720" s="8" t="s">
        <v>1472</v>
      </c>
      <c r="B720" s="9" t="s">
        <v>1473</v>
      </c>
      <c r="C720" s="6" t="s">
        <v>186</v>
      </c>
      <c r="D720" s="6" t="s">
        <v>1474</v>
      </c>
      <c r="E720" s="6" t="s">
        <v>35</v>
      </c>
      <c r="F720" s="6" t="s">
        <v>775</v>
      </c>
      <c r="G720" s="8" t="s">
        <v>37</v>
      </c>
      <c r="H720" s="7">
        <v>35.891770421285528</v>
      </c>
      <c r="I720" s="7">
        <v>32.822150702142544</v>
      </c>
      <c r="J720" s="7">
        <v>15.798961850725</v>
      </c>
      <c r="K720" s="7">
        <v>43.366684234652659</v>
      </c>
      <c r="L720" s="7">
        <v>49.338888888888881</v>
      </c>
      <c r="M720" s="7">
        <v>13.157894736842101</v>
      </c>
      <c r="N720" s="7">
        <v>56.631102548412997</v>
      </c>
      <c r="O720" s="7">
        <v>45.2066606697976</v>
      </c>
      <c r="P720" s="7">
        <v>40.496200000000002</v>
      </c>
      <c r="Q720" s="7">
        <v>58.117999999999995</v>
      </c>
      <c r="R720" s="7">
        <v>10.081250000000001</v>
      </c>
      <c r="S720" s="7">
        <v>66.082499999999996</v>
      </c>
      <c r="T720" s="7">
        <v>27.490000000000009</v>
      </c>
      <c r="U720" s="7">
        <v>88.14</v>
      </c>
      <c r="V720" s="7">
        <v>27.629999999999995</v>
      </c>
      <c r="W720" s="7">
        <v>97.83</v>
      </c>
      <c r="X720" s="7">
        <v>46.1</v>
      </c>
      <c r="Y720" s="7">
        <v>0</v>
      </c>
      <c r="Z720" s="7">
        <v>0</v>
      </c>
      <c r="AA720" s="7">
        <v>40.325000000000003</v>
      </c>
    </row>
    <row r="721" spans="1:27" ht="14.25" x14ac:dyDescent="0.2">
      <c r="A721" s="8" t="s">
        <v>1475</v>
      </c>
      <c r="B721" s="9" t="s">
        <v>1473</v>
      </c>
      <c r="C721" s="6" t="s">
        <v>186</v>
      </c>
      <c r="D721" s="6" t="s">
        <v>969</v>
      </c>
      <c r="E721" s="6" t="s">
        <v>40</v>
      </c>
      <c r="F721" s="6" t="s">
        <v>775</v>
      </c>
      <c r="G721" s="8" t="s">
        <v>37</v>
      </c>
      <c r="H721" s="7">
        <v>33.193468948528576</v>
      </c>
      <c r="I721" s="7">
        <v>30.252739764655693</v>
      </c>
      <c r="J721" s="7">
        <v>10.8638027812137</v>
      </c>
      <c r="K721" s="7">
        <v>42.314052655705289</v>
      </c>
      <c r="L721" s="7">
        <v>49.338888888888881</v>
      </c>
      <c r="M721" s="7">
        <v>7.8947368421052602</v>
      </c>
      <c r="N721" s="7">
        <v>56.631102548412997</v>
      </c>
      <c r="O721" s="7">
        <v>45.2066606697976</v>
      </c>
      <c r="P721" s="7">
        <v>37.604562724337896</v>
      </c>
      <c r="Q721" s="7">
        <v>40.739545219846185</v>
      </c>
      <c r="R721" s="7">
        <v>29.74561159099855</v>
      </c>
      <c r="S721" s="7">
        <v>47.052500000000002</v>
      </c>
      <c r="T721" s="7">
        <v>6.7750000000000057</v>
      </c>
      <c r="U721" s="7">
        <v>63.661817399487283</v>
      </c>
      <c r="V721" s="7">
        <v>7.0999999999999943</v>
      </c>
      <c r="W721" s="7">
        <v>92.89</v>
      </c>
      <c r="X721" s="7">
        <v>46.1</v>
      </c>
      <c r="Y721" s="7">
        <v>26.534110387384302</v>
      </c>
      <c r="Z721" s="7">
        <v>25.589225589225592</v>
      </c>
      <c r="AA721" s="7">
        <v>40.325000000000003</v>
      </c>
    </row>
    <row r="722" spans="1:27" ht="14.25" x14ac:dyDescent="0.2">
      <c r="A722" s="8" t="s">
        <v>1476</v>
      </c>
      <c r="B722" s="9" t="s">
        <v>1473</v>
      </c>
      <c r="C722" s="6" t="s">
        <v>186</v>
      </c>
      <c r="D722" s="6" t="s">
        <v>1477</v>
      </c>
      <c r="E722" s="6" t="s">
        <v>302</v>
      </c>
      <c r="F722" s="6" t="s">
        <v>775</v>
      </c>
      <c r="G722" s="8" t="s">
        <v>37</v>
      </c>
      <c r="H722" s="7">
        <v>25.162198029459532</v>
      </c>
      <c r="I722" s="7">
        <v>28.434263382432555</v>
      </c>
      <c r="J722" s="7">
        <v>9.2771785312528294</v>
      </c>
      <c r="K722" s="7">
        <v>40.735105287284242</v>
      </c>
      <c r="L722" s="7">
        <v>49.338888888888881</v>
      </c>
      <c r="M722" s="7">
        <v>0</v>
      </c>
      <c r="N722" s="7">
        <v>56.631102548412997</v>
      </c>
      <c r="O722" s="7">
        <v>45.2066606697976</v>
      </c>
      <c r="P722" s="7">
        <v>20.254100000000001</v>
      </c>
      <c r="Q722" s="7">
        <v>21.239000000000004</v>
      </c>
      <c r="R722" s="7">
        <v>10.081250000000001</v>
      </c>
      <c r="S722" s="7">
        <v>38.630000000000003</v>
      </c>
      <c r="T722" s="7">
        <v>8.2900000000000063</v>
      </c>
      <c r="U722" s="7">
        <v>15.040000000000006</v>
      </c>
      <c r="V722" s="7">
        <v>20.650000000000006</v>
      </c>
      <c r="W722" s="7">
        <v>43.55</v>
      </c>
      <c r="X722" s="7">
        <v>46.1</v>
      </c>
      <c r="Y722" s="7">
        <v>0</v>
      </c>
      <c r="Z722" s="7">
        <v>0</v>
      </c>
      <c r="AA722" s="7">
        <v>40.325000000000003</v>
      </c>
    </row>
    <row r="723" spans="1:27" ht="14.25" x14ac:dyDescent="0.2">
      <c r="A723" s="8" t="s">
        <v>1478</v>
      </c>
      <c r="B723" s="9" t="s">
        <v>1473</v>
      </c>
      <c r="C723" s="6" t="s">
        <v>186</v>
      </c>
      <c r="D723" s="6" t="s">
        <v>1479</v>
      </c>
      <c r="E723" s="6" t="s">
        <v>302</v>
      </c>
      <c r="F723" s="6" t="s">
        <v>775</v>
      </c>
      <c r="G723" s="8" t="s">
        <v>37</v>
      </c>
      <c r="H723" s="7">
        <v>32.06653602722983</v>
      </c>
      <c r="I723" s="7">
        <v>30.667222838133043</v>
      </c>
      <c r="J723" s="7">
        <v>14.4540551716001</v>
      </c>
      <c r="K723" s="7">
        <v>41.261421076757927</v>
      </c>
      <c r="L723" s="7">
        <v>49.338888888888881</v>
      </c>
      <c r="M723" s="7">
        <v>2.6315789473684199</v>
      </c>
      <c r="N723" s="7">
        <v>56.631102548412997</v>
      </c>
      <c r="O723" s="7">
        <v>45.2066606697976</v>
      </c>
      <c r="P723" s="7">
        <v>34.165505810875011</v>
      </c>
      <c r="Q723" s="7">
        <v>43.478545219846183</v>
      </c>
      <c r="R723" s="7">
        <v>17.215219307341354</v>
      </c>
      <c r="S723" s="7">
        <v>49.44</v>
      </c>
      <c r="T723" s="7">
        <v>8.2900000000000063</v>
      </c>
      <c r="U723" s="7">
        <v>63.661817399487283</v>
      </c>
      <c r="V723" s="7">
        <v>20.650000000000006</v>
      </c>
      <c r="W723" s="7">
        <v>94.57</v>
      </c>
      <c r="X723" s="7">
        <v>46.1</v>
      </c>
      <c r="Y723" s="7">
        <v>14.267938614682706</v>
      </c>
      <c r="Z723" s="7">
        <v>0</v>
      </c>
      <c r="AA723" s="7">
        <v>40.325000000000003</v>
      </c>
    </row>
    <row r="724" spans="1:27" ht="14.25" x14ac:dyDescent="0.2">
      <c r="A724" s="8" t="s">
        <v>1480</v>
      </c>
      <c r="B724" s="9" t="s">
        <v>1473</v>
      </c>
      <c r="C724" s="6" t="s">
        <v>186</v>
      </c>
      <c r="D724" s="6" t="s">
        <v>1481</v>
      </c>
      <c r="E724" s="6" t="s">
        <v>302</v>
      </c>
      <c r="F724" s="6" t="s">
        <v>775</v>
      </c>
      <c r="G724" s="8" t="s">
        <v>37</v>
      </c>
      <c r="H724" s="7">
        <v>29.223139292072986</v>
      </c>
      <c r="I724" s="7">
        <v>28.014857794480612</v>
      </c>
      <c r="J724" s="7">
        <v>8.0788768513901292</v>
      </c>
      <c r="K724" s="7">
        <v>40.735105287284242</v>
      </c>
      <c r="L724" s="7">
        <v>49.338888888888881</v>
      </c>
      <c r="M724" s="7">
        <v>0</v>
      </c>
      <c r="N724" s="7">
        <v>56.631102548412997</v>
      </c>
      <c r="O724" s="7">
        <v>45.2066606697976</v>
      </c>
      <c r="P724" s="7">
        <v>31.035561538461543</v>
      </c>
      <c r="Q724" s="7">
        <v>40.619</v>
      </c>
      <c r="R724" s="7">
        <v>19.177403846153847</v>
      </c>
      <c r="S724" s="7">
        <v>35.585000000000008</v>
      </c>
      <c r="T724" s="7">
        <v>8.2900000000000063</v>
      </c>
      <c r="U724" s="7">
        <v>65.95</v>
      </c>
      <c r="V724" s="7">
        <v>20.650000000000006</v>
      </c>
      <c r="W724" s="7">
        <v>70.930000000000007</v>
      </c>
      <c r="X724" s="7">
        <v>46.1</v>
      </c>
      <c r="Y724" s="7">
        <v>18.192307692307693</v>
      </c>
      <c r="Z724" s="7">
        <v>0</v>
      </c>
      <c r="AA724" s="7">
        <v>40.325000000000003</v>
      </c>
    </row>
    <row r="725" spans="1:27" ht="14.25" x14ac:dyDescent="0.2">
      <c r="A725" s="8" t="s">
        <v>1482</v>
      </c>
      <c r="B725" s="9" t="s">
        <v>1473</v>
      </c>
      <c r="C725" s="6" t="s">
        <v>186</v>
      </c>
      <c r="D725" s="6" t="s">
        <v>1483</v>
      </c>
      <c r="E725" s="6" t="s">
        <v>302</v>
      </c>
      <c r="F725" s="6" t="s">
        <v>775</v>
      </c>
      <c r="G725" s="8" t="s">
        <v>51</v>
      </c>
      <c r="H725" s="7">
        <v>35.918110770518538</v>
      </c>
      <c r="I725" s="7">
        <v>34.6767362861303</v>
      </c>
      <c r="J725" s="7">
        <v>1.8496575042238601</v>
      </c>
      <c r="K725" s="7">
        <v>51.787736866231597</v>
      </c>
      <c r="L725" s="7">
        <v>49.338888888888881</v>
      </c>
      <c r="M725" s="7">
        <v>55.2631578947368</v>
      </c>
      <c r="N725" s="7">
        <v>56.631102548412997</v>
      </c>
      <c r="O725" s="7">
        <v>45.2066606697976</v>
      </c>
      <c r="P725" s="7">
        <v>37.780172497100907</v>
      </c>
      <c r="Q725" s="7">
        <v>35.678750000000001</v>
      </c>
      <c r="R725" s="7">
        <v>38.484806242752249</v>
      </c>
      <c r="S725" s="7">
        <v>40.573750000000004</v>
      </c>
      <c r="T725" s="7">
        <v>9.2150000000000034</v>
      </c>
      <c r="U725" s="7">
        <v>58.41</v>
      </c>
      <c r="V725" s="7">
        <v>24.935000000000002</v>
      </c>
      <c r="W725" s="7">
        <v>46.94</v>
      </c>
      <c r="X725" s="7">
        <v>46.1</v>
      </c>
      <c r="Y725" s="7">
        <v>56.807112485504497</v>
      </c>
      <c r="Z725" s="7">
        <v>0</v>
      </c>
      <c r="AA725" s="7">
        <v>40.325000000000003</v>
      </c>
    </row>
    <row r="726" spans="1:27" ht="14.25" x14ac:dyDescent="0.2">
      <c r="A726" s="8" t="s">
        <v>1484</v>
      </c>
      <c r="B726" s="9" t="s">
        <v>1473</v>
      </c>
      <c r="C726" s="6" t="s">
        <v>186</v>
      </c>
      <c r="D726" s="6" t="s">
        <v>449</v>
      </c>
      <c r="E726" s="6" t="s">
        <v>302</v>
      </c>
      <c r="F726" s="6" t="s">
        <v>775</v>
      </c>
      <c r="G726" s="8" t="s">
        <v>37</v>
      </c>
      <c r="H726" s="7">
        <v>29.385181628159785</v>
      </c>
      <c r="I726" s="7">
        <v>28.109302713599639</v>
      </c>
      <c r="J726" s="7">
        <v>5.9427044398505204</v>
      </c>
      <c r="K726" s="7">
        <v>41.787736866231604</v>
      </c>
      <c r="L726" s="7">
        <v>49.338888888888881</v>
      </c>
      <c r="M726" s="7">
        <v>5.2631578947368398</v>
      </c>
      <c r="N726" s="7">
        <v>56.631102548412997</v>
      </c>
      <c r="O726" s="7">
        <v>45.2066606697976</v>
      </c>
      <c r="P726" s="7">
        <v>31.298999999999999</v>
      </c>
      <c r="Q726" s="7">
        <v>44.884999999999998</v>
      </c>
      <c r="R726" s="7">
        <v>10.081250000000001</v>
      </c>
      <c r="S726" s="7">
        <v>46.5625</v>
      </c>
      <c r="T726" s="7">
        <v>1.7199999999999989</v>
      </c>
      <c r="U726" s="7">
        <v>86.01</v>
      </c>
      <c r="V726" s="7">
        <v>1.7199999999999989</v>
      </c>
      <c r="W726" s="7">
        <v>91.32</v>
      </c>
      <c r="X726" s="7">
        <v>46.1</v>
      </c>
      <c r="Y726" s="7">
        <v>0</v>
      </c>
      <c r="Z726" s="7">
        <v>0</v>
      </c>
      <c r="AA726" s="7">
        <v>40.325000000000003</v>
      </c>
    </row>
    <row r="727" spans="1:27" ht="14.25" x14ac:dyDescent="0.2">
      <c r="A727" s="8" t="s">
        <v>1485</v>
      </c>
      <c r="B727" s="9" t="s">
        <v>1473</v>
      </c>
      <c r="C727" s="6" t="s">
        <v>186</v>
      </c>
      <c r="D727" s="6" t="s">
        <v>1486</v>
      </c>
      <c r="E727" s="6" t="s">
        <v>302</v>
      </c>
      <c r="F727" s="6" t="s">
        <v>775</v>
      </c>
      <c r="G727" s="8" t="s">
        <v>37</v>
      </c>
      <c r="H727" s="7">
        <v>30.68072740899823</v>
      </c>
      <c r="I727" s="7">
        <v>28.141965191145673</v>
      </c>
      <c r="J727" s="7">
        <v>7.2390333230647501</v>
      </c>
      <c r="K727" s="7">
        <v>41.261421076757927</v>
      </c>
      <c r="L727" s="7">
        <v>49.338888888888881</v>
      </c>
      <c r="M727" s="7">
        <v>2.6315789473684199</v>
      </c>
      <c r="N727" s="7">
        <v>56.631102548412997</v>
      </c>
      <c r="O727" s="7">
        <v>45.2066606697976</v>
      </c>
      <c r="P727" s="7">
        <v>34.488870735777063</v>
      </c>
      <c r="Q727" s="7">
        <v>31.797499999999999</v>
      </c>
      <c r="R727" s="7">
        <v>30.937176839442646</v>
      </c>
      <c r="S727" s="7">
        <v>46.975000000000001</v>
      </c>
      <c r="T727" s="7">
        <v>8.2900000000000063</v>
      </c>
      <c r="U727" s="7">
        <v>42.19</v>
      </c>
      <c r="V727" s="7">
        <v>20.650000000000006</v>
      </c>
      <c r="W727" s="7">
        <v>59.64</v>
      </c>
      <c r="X727" s="7">
        <v>46.1</v>
      </c>
      <c r="Y727" s="7">
        <v>20.501560152548294</v>
      </c>
      <c r="Z727" s="7">
        <v>42.420587052673994</v>
      </c>
      <c r="AA727" s="7">
        <v>40.325000000000003</v>
      </c>
    </row>
    <row r="728" spans="1:27" ht="14.25" x14ac:dyDescent="0.2">
      <c r="A728" s="8" t="s">
        <v>1487</v>
      </c>
      <c r="B728" s="9" t="s">
        <v>1473</v>
      </c>
      <c r="C728" s="6" t="s">
        <v>186</v>
      </c>
      <c r="D728" s="6" t="s">
        <v>1488</v>
      </c>
      <c r="E728" s="6" t="s">
        <v>302</v>
      </c>
      <c r="F728" s="6" t="s">
        <v>775</v>
      </c>
      <c r="G728" s="8" t="s">
        <v>37</v>
      </c>
      <c r="H728" s="7">
        <v>30.538793790255653</v>
      </c>
      <c r="I728" s="7">
        <v>29.654836709249608</v>
      </c>
      <c r="J728" s="7">
        <v>10.3585158559933</v>
      </c>
      <c r="K728" s="7">
        <v>41.787736866231604</v>
      </c>
      <c r="L728" s="7">
        <v>49.338888888888881</v>
      </c>
      <c r="M728" s="7">
        <v>5.2631578947368398</v>
      </c>
      <c r="N728" s="7">
        <v>56.631102548412997</v>
      </c>
      <c r="O728" s="7">
        <v>45.2066606697976</v>
      </c>
      <c r="P728" s="7">
        <v>31.864729411764721</v>
      </c>
      <c r="Q728" s="7">
        <v>45.59675</v>
      </c>
      <c r="R728" s="7">
        <v>11.140073529411804</v>
      </c>
      <c r="S728" s="7">
        <v>45.85</v>
      </c>
      <c r="T728" s="7">
        <v>8.2900000000000063</v>
      </c>
      <c r="U728" s="7">
        <v>77.39</v>
      </c>
      <c r="V728" s="7">
        <v>20.650000000000006</v>
      </c>
      <c r="W728" s="7">
        <v>81.234999999999999</v>
      </c>
      <c r="X728" s="7">
        <v>46.1</v>
      </c>
      <c r="Y728" s="7">
        <v>2.1176470588236072</v>
      </c>
      <c r="Z728" s="7">
        <v>0</v>
      </c>
      <c r="AA728" s="7">
        <v>40.325000000000003</v>
      </c>
    </row>
    <row r="729" spans="1:27" ht="14.25" x14ac:dyDescent="0.2">
      <c r="A729" s="8" t="s">
        <v>1489</v>
      </c>
      <c r="B729" s="9" t="s">
        <v>1473</v>
      </c>
      <c r="C729" s="6" t="s">
        <v>186</v>
      </c>
      <c r="D729" s="6" t="s">
        <v>1490</v>
      </c>
      <c r="E729" s="6" t="s">
        <v>302</v>
      </c>
      <c r="F729" s="6" t="s">
        <v>775</v>
      </c>
      <c r="G729" s="8" t="s">
        <v>37</v>
      </c>
      <c r="H729" s="7">
        <v>27.252687241957684</v>
      </c>
      <c r="I729" s="7">
        <v>27.356179715364391</v>
      </c>
      <c r="J729" s="7">
        <v>6.1969394824866404</v>
      </c>
      <c r="K729" s="7">
        <v>40.735105287284242</v>
      </c>
      <c r="L729" s="7">
        <v>49.338888888888881</v>
      </c>
      <c r="M729" s="7">
        <v>0</v>
      </c>
      <c r="N729" s="7">
        <v>56.631102548412997</v>
      </c>
      <c r="O729" s="7">
        <v>45.2066606697976</v>
      </c>
      <c r="P729" s="7">
        <v>27.097448531847622</v>
      </c>
      <c r="Q729" s="7">
        <v>23.325499999999998</v>
      </c>
      <c r="R729" s="7">
        <v>24.75562132961905</v>
      </c>
      <c r="S729" s="7">
        <v>39.325000000000003</v>
      </c>
      <c r="T729" s="7">
        <v>8.2900000000000063</v>
      </c>
      <c r="U729" s="7">
        <v>13.11</v>
      </c>
      <c r="V729" s="7">
        <v>0.37000000000000455</v>
      </c>
      <c r="W729" s="7">
        <v>81.599999999999994</v>
      </c>
      <c r="X729" s="7">
        <v>46.1</v>
      </c>
      <c r="Y729" s="7">
        <v>27.969432314410497</v>
      </c>
      <c r="Z729" s="7">
        <v>2.7586206896552028</v>
      </c>
      <c r="AA729" s="7">
        <v>40.325000000000003</v>
      </c>
    </row>
    <row r="730" spans="1:27" ht="14.25" x14ac:dyDescent="0.2">
      <c r="A730" s="8" t="s">
        <v>1491</v>
      </c>
      <c r="B730" s="9" t="s">
        <v>1473</v>
      </c>
      <c r="C730" s="6" t="s">
        <v>186</v>
      </c>
      <c r="D730" s="6" t="s">
        <v>1492</v>
      </c>
      <c r="E730" s="6" t="s">
        <v>302</v>
      </c>
      <c r="F730" s="6" t="s">
        <v>775</v>
      </c>
      <c r="G730" s="8" t="s">
        <v>37</v>
      </c>
      <c r="H730" s="7">
        <v>25.36229582489716</v>
      </c>
      <c r="I730" s="7">
        <v>27.945389768563665</v>
      </c>
      <c r="J730" s="7">
        <v>7.8803967773417201</v>
      </c>
      <c r="K730" s="7">
        <v>40.735105287284242</v>
      </c>
      <c r="L730" s="7">
        <v>49.338888888888881</v>
      </c>
      <c r="M730" s="7">
        <v>0</v>
      </c>
      <c r="N730" s="7">
        <v>56.631102548412997</v>
      </c>
      <c r="O730" s="7">
        <v>45.2066606697976</v>
      </c>
      <c r="P730" s="7">
        <v>21.487654909397403</v>
      </c>
      <c r="Q730" s="7">
        <v>15.915500000000002</v>
      </c>
      <c r="R730" s="7">
        <v>19.478637273493501</v>
      </c>
      <c r="S730" s="7">
        <v>36.650000000000006</v>
      </c>
      <c r="T730" s="7">
        <v>8.2900000000000063</v>
      </c>
      <c r="U730" s="7">
        <v>16.700000000000003</v>
      </c>
      <c r="V730" s="7">
        <v>1.2600000000000051</v>
      </c>
      <c r="W730" s="7">
        <v>24.129999999999995</v>
      </c>
      <c r="X730" s="7">
        <v>46.1</v>
      </c>
      <c r="Y730" s="7">
        <v>18.794774546987</v>
      </c>
      <c r="Z730" s="7">
        <v>0</v>
      </c>
      <c r="AA730" s="7">
        <v>40.325000000000003</v>
      </c>
    </row>
    <row r="731" spans="1:27" ht="14.25" x14ac:dyDescent="0.2">
      <c r="A731" s="8" t="s">
        <v>1493</v>
      </c>
      <c r="B731" s="9" t="s">
        <v>1473</v>
      </c>
      <c r="C731" s="6" t="s">
        <v>186</v>
      </c>
      <c r="D731" s="6" t="s">
        <v>367</v>
      </c>
      <c r="E731" s="6" t="s">
        <v>302</v>
      </c>
      <c r="F731" s="6" t="s">
        <v>775</v>
      </c>
      <c r="G731" s="8" t="s">
        <v>37</v>
      </c>
      <c r="H731" s="7">
        <v>26.723017456123067</v>
      </c>
      <c r="I731" s="7">
        <v>29.31091441274998</v>
      </c>
      <c r="J731" s="7">
        <v>10.5788882419342</v>
      </c>
      <c r="K731" s="7">
        <v>41.261421076757927</v>
      </c>
      <c r="L731" s="7">
        <v>49.338888888888881</v>
      </c>
      <c r="M731" s="7">
        <v>2.6315789473684199</v>
      </c>
      <c r="N731" s="7">
        <v>56.631102548412997</v>
      </c>
      <c r="O731" s="7">
        <v>45.2066606697976</v>
      </c>
      <c r="P731" s="7">
        <v>22.8411720211827</v>
      </c>
      <c r="Q731" s="7">
        <v>27.751999999999999</v>
      </c>
      <c r="R731" s="7">
        <v>11.49343005295675</v>
      </c>
      <c r="S731" s="7">
        <v>35.715000000000003</v>
      </c>
      <c r="T731" s="7">
        <v>8.2900000000000063</v>
      </c>
      <c r="U731" s="7">
        <v>32.019999999999996</v>
      </c>
      <c r="V731" s="7">
        <v>20.650000000000006</v>
      </c>
      <c r="W731" s="7">
        <v>53.01</v>
      </c>
      <c r="X731" s="7">
        <v>46.1</v>
      </c>
      <c r="Y731" s="7">
        <v>2.8243601059134988</v>
      </c>
      <c r="Z731" s="7">
        <v>0</v>
      </c>
      <c r="AA731" s="7">
        <v>40.325000000000003</v>
      </c>
    </row>
    <row r="732" spans="1:27" ht="14.25" x14ac:dyDescent="0.2">
      <c r="A732" s="8" t="s">
        <v>1494</v>
      </c>
      <c r="B732" s="9" t="s">
        <v>1473</v>
      </c>
      <c r="C732" s="6" t="s">
        <v>186</v>
      </c>
      <c r="D732" s="6" t="s">
        <v>1495</v>
      </c>
      <c r="E732" s="6" t="s">
        <v>302</v>
      </c>
      <c r="F732" s="6" t="s">
        <v>775</v>
      </c>
      <c r="G732" s="8" t="s">
        <v>37</v>
      </c>
      <c r="H732" s="7">
        <v>29.827913339213364</v>
      </c>
      <c r="I732" s="7">
        <v>28.692962729190754</v>
      </c>
      <c r="J732" s="7">
        <v>8.8133120031935501</v>
      </c>
      <c r="K732" s="7">
        <v>41.261421076757927</v>
      </c>
      <c r="L732" s="7">
        <v>49.338888888888881</v>
      </c>
      <c r="M732" s="7">
        <v>2.6315789473684199</v>
      </c>
      <c r="N732" s="7">
        <v>56.631102548412997</v>
      </c>
      <c r="O732" s="7">
        <v>45.2066606697976</v>
      </c>
      <c r="P732" s="7">
        <v>31.530339254247274</v>
      </c>
      <c r="Q732" s="7">
        <v>32.666000000000004</v>
      </c>
      <c r="R732" s="7">
        <v>18.399848135618182</v>
      </c>
      <c r="S732" s="7">
        <v>55.52</v>
      </c>
      <c r="T732" s="7">
        <v>3.4950000000000045</v>
      </c>
      <c r="U732" s="7">
        <v>54.82</v>
      </c>
      <c r="V732" s="7">
        <v>15.430000000000007</v>
      </c>
      <c r="W732" s="7">
        <v>54.98</v>
      </c>
      <c r="X732" s="7">
        <v>46.1</v>
      </c>
      <c r="Y732" s="7">
        <v>16.083009079118114</v>
      </c>
      <c r="Z732" s="7">
        <v>1.1083743842364981</v>
      </c>
      <c r="AA732" s="7">
        <v>40.325000000000003</v>
      </c>
    </row>
    <row r="733" spans="1:27" ht="14.25" x14ac:dyDescent="0.2">
      <c r="A733" s="8" t="s">
        <v>1496</v>
      </c>
      <c r="B733" s="9" t="s">
        <v>1473</v>
      </c>
      <c r="C733" s="6" t="s">
        <v>186</v>
      </c>
      <c r="D733" s="6" t="s">
        <v>1497</v>
      </c>
      <c r="E733" s="6" t="s">
        <v>302</v>
      </c>
      <c r="F733" s="6" t="s">
        <v>775</v>
      </c>
      <c r="G733" s="8" t="s">
        <v>37</v>
      </c>
      <c r="H733" s="7">
        <v>29.831632750509741</v>
      </c>
      <c r="I733" s="7">
        <v>32.758350225058621</v>
      </c>
      <c r="J733" s="7">
        <v>4.7896071041694297</v>
      </c>
      <c r="K733" s="7">
        <v>48.103526339915817</v>
      </c>
      <c r="L733" s="7">
        <v>49.338888888888881</v>
      </c>
      <c r="M733" s="7">
        <v>36.842105263157897</v>
      </c>
      <c r="N733" s="7">
        <v>56.631102548412997</v>
      </c>
      <c r="O733" s="7">
        <v>45.2066606697976</v>
      </c>
      <c r="P733" s="7">
        <v>25.441556538686417</v>
      </c>
      <c r="Q733" s="7">
        <v>35.185250000000003</v>
      </c>
      <c r="R733" s="7">
        <v>19.913641346716044</v>
      </c>
      <c r="S733" s="7">
        <v>17.009999999999991</v>
      </c>
      <c r="T733" s="7">
        <v>3.4350000000000023</v>
      </c>
      <c r="U733" s="7">
        <v>65.150000000000006</v>
      </c>
      <c r="V733" s="7">
        <v>0.82500000000000284</v>
      </c>
      <c r="W733" s="7">
        <v>65.84</v>
      </c>
      <c r="X733" s="7">
        <v>46.1</v>
      </c>
      <c r="Y733" s="7">
        <v>19.664782693432088</v>
      </c>
      <c r="Z733" s="7">
        <v>0</v>
      </c>
      <c r="AA733" s="7">
        <v>40.325000000000003</v>
      </c>
    </row>
    <row r="734" spans="1:27" ht="14.25" x14ac:dyDescent="0.2">
      <c r="A734" s="8" t="s">
        <v>1498</v>
      </c>
      <c r="B734" s="9" t="s">
        <v>1473</v>
      </c>
      <c r="C734" s="6" t="s">
        <v>186</v>
      </c>
      <c r="D734" s="6" t="s">
        <v>1499</v>
      </c>
      <c r="E734" s="6" t="s">
        <v>40</v>
      </c>
      <c r="F734" s="6" t="s">
        <v>775</v>
      </c>
      <c r="G734" s="8" t="s">
        <v>51</v>
      </c>
      <c r="H734" s="7">
        <v>27.170616563808075</v>
      </c>
      <c r="I734" s="7">
        <v>28.878827606346789</v>
      </c>
      <c r="J734" s="7">
        <v>2.1263093965717301</v>
      </c>
      <c r="K734" s="7">
        <v>44.419315813600022</v>
      </c>
      <c r="L734" s="7">
        <v>49.338888888888881</v>
      </c>
      <c r="M734" s="7">
        <v>18.421052631578899</v>
      </c>
      <c r="N734" s="7">
        <v>56.631102548412997</v>
      </c>
      <c r="O734" s="7">
        <v>45.2066606697976</v>
      </c>
      <c r="P734" s="7">
        <v>24.608300000000003</v>
      </c>
      <c r="Q734" s="7">
        <v>25.644500000000001</v>
      </c>
      <c r="R734" s="7">
        <v>10.081250000000001</v>
      </c>
      <c r="S734" s="7">
        <v>51.59</v>
      </c>
      <c r="T734" s="7">
        <v>8.2900000000000063</v>
      </c>
      <c r="U734" s="7">
        <v>23.790000000000006</v>
      </c>
      <c r="V734" s="7">
        <v>20.650000000000006</v>
      </c>
      <c r="W734" s="7">
        <v>55.42</v>
      </c>
      <c r="X734" s="7">
        <v>46.1</v>
      </c>
      <c r="Y734" s="7">
        <v>0</v>
      </c>
      <c r="Z734" s="7">
        <v>0</v>
      </c>
      <c r="AA734" s="7">
        <v>40.325000000000003</v>
      </c>
    </row>
    <row r="735" spans="1:27" ht="14.25" x14ac:dyDescent="0.2">
      <c r="A735" s="8" t="s">
        <v>1500</v>
      </c>
      <c r="B735" s="9" t="s">
        <v>1473</v>
      </c>
      <c r="C735" s="6" t="s">
        <v>186</v>
      </c>
      <c r="D735" s="6" t="s">
        <v>1501</v>
      </c>
      <c r="E735" s="6" t="s">
        <v>40</v>
      </c>
      <c r="F735" s="6" t="s">
        <v>775</v>
      </c>
      <c r="G735" s="8" t="s">
        <v>37</v>
      </c>
      <c r="H735" s="7">
        <v>32.251127994480015</v>
      </c>
      <c r="I735" s="7">
        <v>30.511122136022827</v>
      </c>
      <c r="J735" s="7">
        <v>14.0080531655709</v>
      </c>
      <c r="K735" s="7">
        <v>41.261421076757927</v>
      </c>
      <c r="L735" s="7">
        <v>49.338888888888881</v>
      </c>
      <c r="M735" s="7">
        <v>2.6315789473684199</v>
      </c>
      <c r="N735" s="7">
        <v>56.631102548412997</v>
      </c>
      <c r="O735" s="7">
        <v>45.2066606697976</v>
      </c>
      <c r="P735" s="7">
        <v>34.861136782165801</v>
      </c>
      <c r="Q735" s="7">
        <v>40.201999999999998</v>
      </c>
      <c r="R735" s="7">
        <v>26.493341955414504</v>
      </c>
      <c r="S735" s="7">
        <v>40.914999999999999</v>
      </c>
      <c r="T735" s="7">
        <v>8.2900000000000063</v>
      </c>
      <c r="U735" s="7">
        <v>60.03</v>
      </c>
      <c r="V735" s="7">
        <v>20.650000000000006</v>
      </c>
      <c r="W735" s="7">
        <v>79.989999999999995</v>
      </c>
      <c r="X735" s="7">
        <v>46.1</v>
      </c>
      <c r="Y735" s="7">
        <v>23.990757102079698</v>
      </c>
      <c r="Z735" s="7">
        <v>17.666853617498617</v>
      </c>
      <c r="AA735" s="7">
        <v>40.325000000000003</v>
      </c>
    </row>
    <row r="736" spans="1:27" ht="14.25" x14ac:dyDescent="0.2">
      <c r="A736" s="8" t="s">
        <v>1502</v>
      </c>
      <c r="B736" s="9" t="s">
        <v>1473</v>
      </c>
      <c r="C736" s="6" t="s">
        <v>186</v>
      </c>
      <c r="D736" s="6" t="s">
        <v>1503</v>
      </c>
      <c r="E736" s="6" t="s">
        <v>302</v>
      </c>
      <c r="F736" s="6" t="s">
        <v>775</v>
      </c>
      <c r="G736" s="8" t="s">
        <v>51</v>
      </c>
      <c r="H736" s="7">
        <v>25.999155762363706</v>
      </c>
      <c r="I736" s="7">
        <v>30.081459603939514</v>
      </c>
      <c r="J736" s="7">
        <v>3.1563857806711999</v>
      </c>
      <c r="K736" s="7">
        <v>45.471947392547399</v>
      </c>
      <c r="L736" s="7">
        <v>49.338888888888881</v>
      </c>
      <c r="M736" s="7">
        <v>23.684210526315798</v>
      </c>
      <c r="N736" s="7">
        <v>56.631102548412997</v>
      </c>
      <c r="O736" s="7">
        <v>45.2066606697976</v>
      </c>
      <c r="P736" s="7">
        <v>19.875700000000002</v>
      </c>
      <c r="Q736" s="7">
        <v>28.410499999999999</v>
      </c>
      <c r="R736" s="7">
        <v>10.081250000000001</v>
      </c>
      <c r="S736" s="7">
        <v>22.394999999999996</v>
      </c>
      <c r="T736" s="7">
        <v>8.2900000000000063</v>
      </c>
      <c r="U736" s="7">
        <v>40.479999999999997</v>
      </c>
      <c r="V736" s="7">
        <v>20.650000000000006</v>
      </c>
      <c r="W736" s="7">
        <v>40.479999999999997</v>
      </c>
      <c r="X736" s="7">
        <v>46.1</v>
      </c>
      <c r="Y736" s="7">
        <v>0</v>
      </c>
      <c r="Z736" s="7">
        <v>0</v>
      </c>
      <c r="AA736" s="7">
        <v>40.325000000000003</v>
      </c>
    </row>
    <row r="737" spans="1:27" ht="14.25" x14ac:dyDescent="0.2">
      <c r="A737" s="8" t="s">
        <v>1504</v>
      </c>
      <c r="B737" s="9" t="s">
        <v>1473</v>
      </c>
      <c r="C737" s="6" t="s">
        <v>186</v>
      </c>
      <c r="D737" s="6" t="s">
        <v>1505</v>
      </c>
      <c r="E737" s="6" t="s">
        <v>302</v>
      </c>
      <c r="F737" s="6" t="s">
        <v>775</v>
      </c>
      <c r="G737" s="8" t="s">
        <v>37</v>
      </c>
      <c r="H737" s="7">
        <v>27.099814234006843</v>
      </c>
      <c r="I737" s="7">
        <v>28.312072763206999</v>
      </c>
      <c r="J737" s="7">
        <v>5.3190399199317104</v>
      </c>
      <c r="K737" s="7">
        <v>42.314052655705289</v>
      </c>
      <c r="L737" s="7">
        <v>49.338888888888881</v>
      </c>
      <c r="M737" s="7">
        <v>7.8947368421052602</v>
      </c>
      <c r="N737" s="7">
        <v>56.631102548412997</v>
      </c>
      <c r="O737" s="7">
        <v>45.2066606697976</v>
      </c>
      <c r="P737" s="7">
        <v>25.281426440206602</v>
      </c>
      <c r="Q737" s="7">
        <v>21.823249999999998</v>
      </c>
      <c r="R737" s="7">
        <v>20.788441100516504</v>
      </c>
      <c r="S737" s="7">
        <v>41.183750000000003</v>
      </c>
      <c r="T737" s="7">
        <v>2.5100000000000051</v>
      </c>
      <c r="U737" s="7">
        <v>35.42</v>
      </c>
      <c r="V737" s="7">
        <v>3.4749999999999943</v>
      </c>
      <c r="W737" s="7">
        <v>35.42</v>
      </c>
      <c r="X737" s="7">
        <v>46.1</v>
      </c>
      <c r="Y737" s="7">
        <v>21.414382201033007</v>
      </c>
      <c r="Z737" s="7">
        <v>0</v>
      </c>
      <c r="AA737" s="7">
        <v>40.325000000000003</v>
      </c>
    </row>
    <row r="738" spans="1:27" ht="14.25" x14ac:dyDescent="0.2">
      <c r="A738" s="8" t="s">
        <v>1506</v>
      </c>
      <c r="B738" s="9" t="s">
        <v>1473</v>
      </c>
      <c r="C738" s="6" t="s">
        <v>186</v>
      </c>
      <c r="D738" s="6" t="s">
        <v>1507</v>
      </c>
      <c r="E738" s="6" t="s">
        <v>302</v>
      </c>
      <c r="F738" s="6" t="s">
        <v>775</v>
      </c>
      <c r="G738" s="8" t="s">
        <v>51</v>
      </c>
      <c r="H738" s="7">
        <v>35.381458801386735</v>
      </c>
      <c r="I738" s="7">
        <v>28.98243186828627</v>
      </c>
      <c r="J738" s="7">
        <v>6.0313441299325996</v>
      </c>
      <c r="K738" s="7">
        <v>42.840368445178981</v>
      </c>
      <c r="L738" s="7">
        <v>49.338888888888881</v>
      </c>
      <c r="M738" s="7">
        <v>10.526315789473699</v>
      </c>
      <c r="N738" s="7">
        <v>56.631102548412997</v>
      </c>
      <c r="O738" s="7">
        <v>45.2066606697976</v>
      </c>
      <c r="P738" s="7">
        <v>44.97999920103743</v>
      </c>
      <c r="Q738" s="7">
        <v>46.794499999999999</v>
      </c>
      <c r="R738" s="7">
        <v>39.642998002593572</v>
      </c>
      <c r="S738" s="7">
        <v>52.024999999999999</v>
      </c>
      <c r="T738" s="7">
        <v>8.2900000000000063</v>
      </c>
      <c r="U738" s="7">
        <v>72.13</v>
      </c>
      <c r="V738" s="7">
        <v>20.650000000000006</v>
      </c>
      <c r="W738" s="7">
        <v>99.74</v>
      </c>
      <c r="X738" s="7">
        <v>46.1</v>
      </c>
      <c r="Y738" s="7">
        <v>57.160145219846797</v>
      </c>
      <c r="Z738" s="7">
        <v>3.9267015706807058</v>
      </c>
      <c r="AA738" s="7">
        <v>40.325000000000003</v>
      </c>
    </row>
    <row r="739" spans="1:27" ht="14.25" x14ac:dyDescent="0.2">
      <c r="A739" s="8" t="s">
        <v>1508</v>
      </c>
      <c r="B739" s="9" t="s">
        <v>1473</v>
      </c>
      <c r="C739" s="6" t="s">
        <v>186</v>
      </c>
      <c r="D739" s="6" t="s">
        <v>1509</v>
      </c>
      <c r="E739" s="6" t="s">
        <v>302</v>
      </c>
      <c r="F739" s="6" t="s">
        <v>775</v>
      </c>
      <c r="G739" s="8" t="s">
        <v>37</v>
      </c>
      <c r="H739" s="7">
        <v>28.086976193589798</v>
      </c>
      <c r="I739" s="7">
        <v>28.393160322649663</v>
      </c>
      <c r="J739" s="7">
        <v>6.7537261799934498</v>
      </c>
      <c r="K739" s="7">
        <v>41.787736866231604</v>
      </c>
      <c r="L739" s="7">
        <v>49.338888888888881</v>
      </c>
      <c r="M739" s="7">
        <v>5.2631578947368398</v>
      </c>
      <c r="N739" s="7">
        <v>56.631102548412997</v>
      </c>
      <c r="O739" s="7">
        <v>45.2066606697976</v>
      </c>
      <c r="P739" s="7">
        <v>27.627700000000004</v>
      </c>
      <c r="Q739" s="7">
        <v>37.222999999999999</v>
      </c>
      <c r="R739" s="7">
        <v>10.081250000000001</v>
      </c>
      <c r="S739" s="7">
        <v>43.53</v>
      </c>
      <c r="T739" s="7">
        <v>8.2900000000000063</v>
      </c>
      <c r="U739" s="7">
        <v>55.27</v>
      </c>
      <c r="V739" s="7">
        <v>20.650000000000006</v>
      </c>
      <c r="W739" s="7">
        <v>69.650000000000006</v>
      </c>
      <c r="X739" s="7">
        <v>46.1</v>
      </c>
      <c r="Y739" s="7">
        <v>0</v>
      </c>
      <c r="Z739" s="7">
        <v>0</v>
      </c>
      <c r="AA739" s="7">
        <v>40.325000000000003</v>
      </c>
    </row>
    <row r="740" spans="1:27" ht="14.25" x14ac:dyDescent="0.2">
      <c r="A740" s="8" t="s">
        <v>1510</v>
      </c>
      <c r="B740" s="9" t="s">
        <v>1473</v>
      </c>
      <c r="C740" s="6" t="s">
        <v>186</v>
      </c>
      <c r="D740" s="6" t="s">
        <v>793</v>
      </c>
      <c r="E740" s="6" t="s">
        <v>302</v>
      </c>
      <c r="F740" s="6" t="s">
        <v>775</v>
      </c>
      <c r="G740" s="8" t="s">
        <v>37</v>
      </c>
      <c r="H740" s="7">
        <v>26.696619184497631</v>
      </c>
      <c r="I740" s="7">
        <v>29.109338935896226</v>
      </c>
      <c r="J740" s="7">
        <v>7.5969432704723596</v>
      </c>
      <c r="K740" s="7">
        <v>42.314052655705289</v>
      </c>
      <c r="L740" s="7">
        <v>49.338888888888881</v>
      </c>
      <c r="M740" s="7">
        <v>7.8947368421052602</v>
      </c>
      <c r="N740" s="7">
        <v>56.631102548412997</v>
      </c>
      <c r="O740" s="7">
        <v>45.2066606697976</v>
      </c>
      <c r="P740" s="7">
        <v>23.077539557399742</v>
      </c>
      <c r="Q740" s="7">
        <v>31.980499999999999</v>
      </c>
      <c r="R740" s="7">
        <v>18.310848893499351</v>
      </c>
      <c r="S740" s="7">
        <v>14.805000000000007</v>
      </c>
      <c r="T740" s="7">
        <v>8.2900000000000063</v>
      </c>
      <c r="U740" s="7">
        <v>32.209999999999994</v>
      </c>
      <c r="V740" s="7">
        <v>20.650000000000006</v>
      </c>
      <c r="W740" s="7">
        <v>80.819999999999993</v>
      </c>
      <c r="X740" s="7">
        <v>46.1</v>
      </c>
      <c r="Y740" s="7">
        <v>16.459197786998701</v>
      </c>
      <c r="Z740" s="7">
        <v>0</v>
      </c>
      <c r="AA740" s="7">
        <v>40.325000000000003</v>
      </c>
    </row>
    <row r="741" spans="1:27" ht="14.25" x14ac:dyDescent="0.2">
      <c r="A741" s="8" t="s">
        <v>1511</v>
      </c>
      <c r="B741" s="9" t="s">
        <v>1473</v>
      </c>
      <c r="C741" s="6" t="s">
        <v>186</v>
      </c>
      <c r="D741" s="6" t="s">
        <v>1512</v>
      </c>
      <c r="E741" s="6" t="s">
        <v>302</v>
      </c>
      <c r="F741" s="6" t="s">
        <v>775</v>
      </c>
      <c r="G741" s="8" t="s">
        <v>37</v>
      </c>
      <c r="H741" s="7">
        <v>30.347232945851502</v>
      </c>
      <c r="I741" s="7">
        <v>27.348356393950148</v>
      </c>
      <c r="J741" s="7">
        <v>4.9715796167918196</v>
      </c>
      <c r="K741" s="7">
        <v>41.261421076757927</v>
      </c>
      <c r="L741" s="7">
        <v>49.338888888888881</v>
      </c>
      <c r="M741" s="7">
        <v>2.6315789473684199</v>
      </c>
      <c r="N741" s="7">
        <v>56.631102548412997</v>
      </c>
      <c r="O741" s="7">
        <v>45.2066606697976</v>
      </c>
      <c r="P741" s="7">
        <v>34.84554777370353</v>
      </c>
      <c r="Q741" s="7">
        <v>30.361999999999998</v>
      </c>
      <c r="R741" s="7">
        <v>33.08936943425882</v>
      </c>
      <c r="S741" s="7">
        <v>47.325000000000003</v>
      </c>
      <c r="T741" s="7">
        <v>8.2900000000000063</v>
      </c>
      <c r="U741" s="7">
        <v>30.209999999999994</v>
      </c>
      <c r="V741" s="7">
        <v>20.650000000000006</v>
      </c>
      <c r="W741" s="7">
        <v>74.03</v>
      </c>
      <c r="X741" s="7">
        <v>46.1</v>
      </c>
      <c r="Y741" s="7">
        <v>35.277108433734995</v>
      </c>
      <c r="Z741" s="7">
        <v>21.47826086956529</v>
      </c>
      <c r="AA741" s="7">
        <v>40.325000000000003</v>
      </c>
    </row>
    <row r="742" spans="1:27" ht="14.25" x14ac:dyDescent="0.2">
      <c r="A742" s="8" t="s">
        <v>1513</v>
      </c>
      <c r="B742" s="9" t="s">
        <v>1473</v>
      </c>
      <c r="C742" s="6" t="s">
        <v>186</v>
      </c>
      <c r="D742" s="6" t="s">
        <v>1514</v>
      </c>
      <c r="E742" s="6" t="s">
        <v>302</v>
      </c>
      <c r="F742" s="6" t="s">
        <v>775</v>
      </c>
      <c r="G742" s="8" t="s">
        <v>37</v>
      </c>
      <c r="H742" s="7">
        <v>25.441665275210106</v>
      </c>
      <c r="I742" s="7">
        <v>26.719318096126628</v>
      </c>
      <c r="J742" s="7">
        <v>4.3773348560930501</v>
      </c>
      <c r="K742" s="7">
        <v>40.735105287284242</v>
      </c>
      <c r="L742" s="7">
        <v>49.338888888888881</v>
      </c>
      <c r="M742" s="7">
        <v>0</v>
      </c>
      <c r="N742" s="7">
        <v>56.631102548412997</v>
      </c>
      <c r="O742" s="7">
        <v>45.2066606697976</v>
      </c>
      <c r="P742" s="7">
        <v>23.52518604383533</v>
      </c>
      <c r="Q742" s="7">
        <v>37.081464285714276</v>
      </c>
      <c r="R742" s="7">
        <v>12.94650082387405</v>
      </c>
      <c r="S742" s="7">
        <v>17.569999999999993</v>
      </c>
      <c r="T742" s="7">
        <v>21.445714285714274</v>
      </c>
      <c r="U742" s="7">
        <v>27.810000000000002</v>
      </c>
      <c r="V742" s="7">
        <v>24.935000000000002</v>
      </c>
      <c r="W742" s="7">
        <v>93.03</v>
      </c>
      <c r="X742" s="7">
        <v>46.1</v>
      </c>
      <c r="Y742" s="7">
        <v>5.730501647748099</v>
      </c>
      <c r="Z742" s="7">
        <v>0</v>
      </c>
      <c r="AA742" s="7">
        <v>40.325000000000003</v>
      </c>
    </row>
    <row r="743" spans="1:27" ht="14.25" x14ac:dyDescent="0.2">
      <c r="A743" s="8" t="s">
        <v>1515</v>
      </c>
      <c r="B743" s="9" t="s">
        <v>1473</v>
      </c>
      <c r="C743" s="6" t="s">
        <v>186</v>
      </c>
      <c r="D743" s="6" t="s">
        <v>1516</v>
      </c>
      <c r="E743" s="6" t="s">
        <v>302</v>
      </c>
      <c r="F743" s="6" t="s">
        <v>775</v>
      </c>
      <c r="G743" s="8" t="s">
        <v>37</v>
      </c>
      <c r="H743" s="7">
        <v>30.027417322252184</v>
      </c>
      <c r="I743" s="7">
        <v>27.518302325467964</v>
      </c>
      <c r="J743" s="7">
        <v>6.6601469399254301</v>
      </c>
      <c r="K743" s="7">
        <v>40.735105287284242</v>
      </c>
      <c r="L743" s="7">
        <v>49.338888888888881</v>
      </c>
      <c r="M743" s="7">
        <v>0</v>
      </c>
      <c r="N743" s="7">
        <v>56.631102548412997</v>
      </c>
      <c r="O743" s="7">
        <v>45.2066606697976</v>
      </c>
      <c r="P743" s="7">
        <v>33.791089817428514</v>
      </c>
      <c r="Q743" s="7">
        <v>41.554045219846188</v>
      </c>
      <c r="R743" s="7">
        <v>22.331804323725091</v>
      </c>
      <c r="S743" s="7">
        <v>41.183750000000003</v>
      </c>
      <c r="T743" s="7">
        <v>8.2900000000000063</v>
      </c>
      <c r="U743" s="7">
        <v>63.661817399487283</v>
      </c>
      <c r="V743" s="7">
        <v>20.650000000000006</v>
      </c>
      <c r="W743" s="7">
        <v>81.739999999999995</v>
      </c>
      <c r="X743" s="7">
        <v>46.1</v>
      </c>
      <c r="Y743" s="7">
        <v>24.501108647450181</v>
      </c>
      <c r="Z743" s="7">
        <v>0</v>
      </c>
      <c r="AA743" s="7">
        <v>40.325000000000003</v>
      </c>
    </row>
    <row r="744" spans="1:27" ht="14.25" x14ac:dyDescent="0.2">
      <c r="A744" s="8" t="s">
        <v>1517</v>
      </c>
      <c r="B744" s="9" t="s">
        <v>1473</v>
      </c>
      <c r="C744" s="6" t="s">
        <v>186</v>
      </c>
      <c r="D744" s="6" t="s">
        <v>1518</v>
      </c>
      <c r="E744" s="6" t="s">
        <v>40</v>
      </c>
      <c r="F744" s="6" t="s">
        <v>775</v>
      </c>
      <c r="G744" s="8" t="s">
        <v>37</v>
      </c>
      <c r="H744" s="7">
        <v>27.114908594040969</v>
      </c>
      <c r="I744" s="7">
        <v>25.496060721096136</v>
      </c>
      <c r="J744" s="7">
        <v>0.88231378457735699</v>
      </c>
      <c r="K744" s="7">
        <v>40.735105287284242</v>
      </c>
      <c r="L744" s="7">
        <v>49.338888888888881</v>
      </c>
      <c r="M744" s="7">
        <v>0</v>
      </c>
      <c r="N744" s="7">
        <v>56.631102548412997</v>
      </c>
      <c r="O744" s="7">
        <v>45.2066606697976</v>
      </c>
      <c r="P744" s="7">
        <v>29.543180403458223</v>
      </c>
      <c r="Q744" s="7">
        <v>33.639499999999998</v>
      </c>
      <c r="R744" s="7">
        <v>20.223451008645554</v>
      </c>
      <c r="S744" s="7">
        <v>39.99</v>
      </c>
      <c r="T744" s="7">
        <v>8.2900000000000063</v>
      </c>
      <c r="U744" s="7">
        <v>51.52</v>
      </c>
      <c r="V744" s="7">
        <v>20.650000000000006</v>
      </c>
      <c r="W744" s="7">
        <v>53.26</v>
      </c>
      <c r="X744" s="7">
        <v>46.1</v>
      </c>
      <c r="Y744" s="7">
        <v>11.0625</v>
      </c>
      <c r="Z744" s="7">
        <v>18.443804034582215</v>
      </c>
      <c r="AA744" s="7">
        <v>40.325000000000003</v>
      </c>
    </row>
    <row r="745" spans="1:27" ht="14.25" x14ac:dyDescent="0.2">
      <c r="A745" s="8" t="s">
        <v>1519</v>
      </c>
      <c r="B745" s="9" t="s">
        <v>1473</v>
      </c>
      <c r="C745" s="6" t="s">
        <v>186</v>
      </c>
      <c r="D745" s="6" t="s">
        <v>1520</v>
      </c>
      <c r="E745" s="6" t="s">
        <v>40</v>
      </c>
      <c r="F745" s="6" t="s">
        <v>775</v>
      </c>
      <c r="G745" s="8" t="s">
        <v>37</v>
      </c>
      <c r="H745" s="7">
        <v>30.973032058517699</v>
      </c>
      <c r="I745" s="7">
        <v>31.535821209836627</v>
      </c>
      <c r="J745" s="7">
        <v>18.138772323835902</v>
      </c>
      <c r="K745" s="7">
        <v>40.735105287284242</v>
      </c>
      <c r="L745" s="7">
        <v>49.338888888888881</v>
      </c>
      <c r="M745" s="7">
        <v>0</v>
      </c>
      <c r="N745" s="7">
        <v>56.631102548412997</v>
      </c>
      <c r="O745" s="7">
        <v>45.2066606697976</v>
      </c>
      <c r="P745" s="7">
        <v>30.128848331539309</v>
      </c>
      <c r="Q745" s="7">
        <v>24.041</v>
      </c>
      <c r="R745" s="7">
        <v>20.361120828848261</v>
      </c>
      <c r="S745" s="7">
        <v>61.84</v>
      </c>
      <c r="T745" s="7">
        <v>0.92000000000000171</v>
      </c>
      <c r="U745" s="7">
        <v>8.1700000000000017</v>
      </c>
      <c r="V745" s="7">
        <v>29.989999999999995</v>
      </c>
      <c r="W745" s="7">
        <v>81.37</v>
      </c>
      <c r="X745" s="7">
        <v>46.1</v>
      </c>
      <c r="Y745" s="7">
        <v>20.55974165769652</v>
      </c>
      <c r="Z745" s="7">
        <v>0</v>
      </c>
      <c r="AA745" s="7">
        <v>40.325000000000003</v>
      </c>
    </row>
    <row r="746" spans="1:27" ht="14.25" x14ac:dyDescent="0.2">
      <c r="A746" s="8" t="s">
        <v>1521</v>
      </c>
      <c r="B746" s="9" t="s">
        <v>1473</v>
      </c>
      <c r="C746" s="6" t="s">
        <v>186</v>
      </c>
      <c r="D746" s="6" t="s">
        <v>1522</v>
      </c>
      <c r="E746" s="6" t="s">
        <v>302</v>
      </c>
      <c r="F746" s="6" t="s">
        <v>775</v>
      </c>
      <c r="G746" s="8" t="s">
        <v>37</v>
      </c>
      <c r="H746" s="7">
        <v>29.745333710494048</v>
      </c>
      <c r="I746" s="7">
        <v>28.443539111426183</v>
      </c>
      <c r="J746" s="7">
        <v>9.3036806140917694</v>
      </c>
      <c r="K746" s="7">
        <v>40.735105287284242</v>
      </c>
      <c r="L746" s="7">
        <v>49.338888888888881</v>
      </c>
      <c r="M746" s="7">
        <v>0</v>
      </c>
      <c r="N746" s="7">
        <v>56.631102548412997</v>
      </c>
      <c r="O746" s="7">
        <v>45.2066606697976</v>
      </c>
      <c r="P746" s="7">
        <v>31.698025609095843</v>
      </c>
      <c r="Q746" s="7">
        <v>37.286000000000001</v>
      </c>
      <c r="R746" s="7">
        <v>23.941564022739602</v>
      </c>
      <c r="S746" s="7">
        <v>36.034999999999997</v>
      </c>
      <c r="T746" s="7">
        <v>8.2900000000000063</v>
      </c>
      <c r="U746" s="7">
        <v>47.06</v>
      </c>
      <c r="V746" s="7">
        <v>20.650000000000006</v>
      </c>
      <c r="W746" s="7">
        <v>86.49</v>
      </c>
      <c r="X746" s="7">
        <v>46.1</v>
      </c>
      <c r="Y746" s="7">
        <v>27.720628045479202</v>
      </c>
      <c r="Z746" s="7">
        <v>0</v>
      </c>
      <c r="AA746" s="7">
        <v>40.325000000000003</v>
      </c>
    </row>
    <row r="747" spans="1:27" ht="14.25" x14ac:dyDescent="0.2">
      <c r="A747" s="8" t="s">
        <v>1523</v>
      </c>
      <c r="B747" s="9" t="s">
        <v>1473</v>
      </c>
      <c r="C747" s="6" t="s">
        <v>186</v>
      </c>
      <c r="D747" s="6" t="s">
        <v>1524</v>
      </c>
      <c r="E747" s="6" t="s">
        <v>46</v>
      </c>
      <c r="F747" s="6" t="s">
        <v>775</v>
      </c>
      <c r="G747" s="8" t="s">
        <v>37</v>
      </c>
      <c r="H747" s="7">
        <v>29.632729769128062</v>
      </c>
      <c r="I747" s="7">
        <v>34.095816281880104</v>
      </c>
      <c r="J747" s="7">
        <v>11.0169537326819</v>
      </c>
      <c r="K747" s="7">
        <v>47.050894760968461</v>
      </c>
      <c r="L747" s="7">
        <v>49.338888888888881</v>
      </c>
      <c r="M747" s="7">
        <v>31.578947368421101</v>
      </c>
      <c r="N747" s="7">
        <v>56.631102548412997</v>
      </c>
      <c r="O747" s="7">
        <v>45.2066606697976</v>
      </c>
      <c r="P747" s="7">
        <v>22.938099999999999</v>
      </c>
      <c r="Q747" s="7">
        <v>24.231499999999997</v>
      </c>
      <c r="R747" s="7">
        <v>10.081250000000001</v>
      </c>
      <c r="S747" s="7">
        <v>46.064999999999998</v>
      </c>
      <c r="T747" s="7">
        <v>0.40999999999999659</v>
      </c>
      <c r="U747" s="7">
        <v>18.75</v>
      </c>
      <c r="V747" s="7">
        <v>0.60999999999999943</v>
      </c>
      <c r="W747" s="7">
        <v>91.88</v>
      </c>
      <c r="X747" s="7">
        <v>46.1</v>
      </c>
      <c r="Y747" s="7">
        <v>0</v>
      </c>
      <c r="Z747" s="7">
        <v>0</v>
      </c>
      <c r="AA747" s="7">
        <v>40.325000000000003</v>
      </c>
    </row>
    <row r="748" spans="1:27" ht="14.25" x14ac:dyDescent="0.2">
      <c r="A748" s="8" t="s">
        <v>1525</v>
      </c>
      <c r="B748" s="9" t="s">
        <v>1473</v>
      </c>
      <c r="C748" s="6" t="s">
        <v>186</v>
      </c>
      <c r="D748" s="6" t="s">
        <v>1526</v>
      </c>
      <c r="E748" s="6" t="s">
        <v>302</v>
      </c>
      <c r="F748" s="6" t="s">
        <v>775</v>
      </c>
      <c r="G748" s="8" t="s">
        <v>37</v>
      </c>
      <c r="H748" s="7">
        <v>35.952765347586592</v>
      </c>
      <c r="I748" s="7">
        <v>27.559915505459664</v>
      </c>
      <c r="J748" s="7">
        <v>4.37302670230775</v>
      </c>
      <c r="K748" s="7">
        <v>41.787736866231604</v>
      </c>
      <c r="L748" s="7">
        <v>49.338888888888881</v>
      </c>
      <c r="M748" s="7">
        <v>5.2631578947368398</v>
      </c>
      <c r="N748" s="7">
        <v>56.631102548412997</v>
      </c>
      <c r="O748" s="7">
        <v>45.2066606697976</v>
      </c>
      <c r="P748" s="7">
        <v>48.542040110776973</v>
      </c>
      <c r="Q748" s="7">
        <v>67.900045219846191</v>
      </c>
      <c r="R748" s="7">
        <v>18.482555057096253</v>
      </c>
      <c r="S748" s="7">
        <v>69.944999999999993</v>
      </c>
      <c r="T748" s="7">
        <v>77.36</v>
      </c>
      <c r="U748" s="7">
        <v>63.661817399487283</v>
      </c>
      <c r="V748" s="7">
        <v>77.36</v>
      </c>
      <c r="W748" s="7">
        <v>62.53</v>
      </c>
      <c r="X748" s="7">
        <v>46.1</v>
      </c>
      <c r="Y748" s="7">
        <v>16.802610114192504</v>
      </c>
      <c r="Z748" s="7">
        <v>0</v>
      </c>
      <c r="AA748" s="7">
        <v>40.325000000000003</v>
      </c>
    </row>
    <row r="749" spans="1:27" ht="14.25" x14ac:dyDescent="0.2">
      <c r="A749" s="8" t="s">
        <v>1527</v>
      </c>
      <c r="B749" s="9" t="s">
        <v>1473</v>
      </c>
      <c r="C749" s="6" t="s">
        <v>186</v>
      </c>
      <c r="D749" s="6" t="s">
        <v>1528</v>
      </c>
      <c r="E749" s="6" t="s">
        <v>302</v>
      </c>
      <c r="F749" s="6" t="s">
        <v>775</v>
      </c>
      <c r="G749" s="8" t="s">
        <v>37</v>
      </c>
      <c r="H749" s="7">
        <v>28.403624037125692</v>
      </c>
      <c r="I749" s="7">
        <v>27.252549487015266</v>
      </c>
      <c r="J749" s="7">
        <v>4.6978455969778796</v>
      </c>
      <c r="K749" s="7">
        <v>41.261421076757927</v>
      </c>
      <c r="L749" s="7">
        <v>49.338888888888881</v>
      </c>
      <c r="M749" s="7">
        <v>2.6315789473684199</v>
      </c>
      <c r="N749" s="7">
        <v>56.631102548412997</v>
      </c>
      <c r="O749" s="7">
        <v>45.2066606697976</v>
      </c>
      <c r="P749" s="7">
        <v>30.130235862291329</v>
      </c>
      <c r="Q749" s="7">
        <v>37.042999999999999</v>
      </c>
      <c r="R749" s="7">
        <v>19.002589655728325</v>
      </c>
      <c r="S749" s="7">
        <v>38.56</v>
      </c>
      <c r="T749" s="7">
        <v>8.2900000000000063</v>
      </c>
      <c r="U749" s="7">
        <v>76.53</v>
      </c>
      <c r="V749" s="7">
        <v>7.9999999999998295E-2</v>
      </c>
      <c r="W749" s="7">
        <v>46.5</v>
      </c>
      <c r="X749" s="7">
        <v>46.1</v>
      </c>
      <c r="Y749" s="7">
        <v>16.965486329000498</v>
      </c>
      <c r="Z749" s="7">
        <v>1.7543859649123021</v>
      </c>
      <c r="AA749" s="7">
        <v>40.325000000000003</v>
      </c>
    </row>
    <row r="750" spans="1:27" ht="14.25" x14ac:dyDescent="0.2">
      <c r="A750" s="8" t="s">
        <v>1529</v>
      </c>
      <c r="B750" s="9" t="s">
        <v>1473</v>
      </c>
      <c r="C750" s="6" t="s">
        <v>186</v>
      </c>
      <c r="D750" s="6" t="s">
        <v>1530</v>
      </c>
      <c r="E750" s="6" t="s">
        <v>302</v>
      </c>
      <c r="F750" s="6" t="s">
        <v>775</v>
      </c>
      <c r="G750" s="8" t="s">
        <v>37</v>
      </c>
      <c r="H750" s="7">
        <v>31.403115053018261</v>
      </c>
      <c r="I750" s="7">
        <v>28.356378274599329</v>
      </c>
      <c r="J750" s="7">
        <v>6.6486346141353501</v>
      </c>
      <c r="K750" s="7">
        <v>41.787736866231604</v>
      </c>
      <c r="L750" s="7">
        <v>49.338888888888881</v>
      </c>
      <c r="M750" s="7">
        <v>5.2631578947368398</v>
      </c>
      <c r="N750" s="7">
        <v>56.631102548412997</v>
      </c>
      <c r="O750" s="7">
        <v>45.2066606697976</v>
      </c>
      <c r="P750" s="7">
        <v>35.973220220646652</v>
      </c>
      <c r="Q750" s="7">
        <v>35.370704545454551</v>
      </c>
      <c r="R750" s="7">
        <v>33.970471006162072</v>
      </c>
      <c r="S750" s="7">
        <v>41.183750000000003</v>
      </c>
      <c r="T750" s="7">
        <v>8.2900000000000063</v>
      </c>
      <c r="U750" s="7">
        <v>51.52</v>
      </c>
      <c r="V750" s="7">
        <v>20.650000000000006</v>
      </c>
      <c r="W750" s="7">
        <v>64.801363636363646</v>
      </c>
      <c r="X750" s="7">
        <v>46.1</v>
      </c>
      <c r="Y750" s="7">
        <v>43.320610687022899</v>
      </c>
      <c r="Z750" s="7">
        <v>8.9156626506024992</v>
      </c>
      <c r="AA750" s="7">
        <v>40.325000000000003</v>
      </c>
    </row>
    <row r="751" spans="1:27" ht="14.25" x14ac:dyDescent="0.2">
      <c r="A751" s="8" t="s">
        <v>1531</v>
      </c>
      <c r="B751" s="9" t="s">
        <v>1473</v>
      </c>
      <c r="C751" s="6" t="s">
        <v>186</v>
      </c>
      <c r="D751" s="6" t="s">
        <v>1532</v>
      </c>
      <c r="E751" s="6" t="s">
        <v>302</v>
      </c>
      <c r="F751" s="6" t="s">
        <v>775</v>
      </c>
      <c r="G751" s="8" t="s">
        <v>51</v>
      </c>
      <c r="H751" s="7">
        <v>28.0041906431453</v>
      </c>
      <c r="I751" s="7">
        <v>28.641816041728354</v>
      </c>
      <c r="J751" s="7">
        <v>2.6521410164588901</v>
      </c>
      <c r="K751" s="7">
        <v>43.893000024126337</v>
      </c>
      <c r="L751" s="7">
        <v>49.338888888888881</v>
      </c>
      <c r="M751" s="7">
        <v>15.789473684210501</v>
      </c>
      <c r="N751" s="7">
        <v>56.631102548412997</v>
      </c>
      <c r="O751" s="7">
        <v>45.2066606697976</v>
      </c>
      <c r="P751" s="7">
        <v>27.047752545270722</v>
      </c>
      <c r="Q751" s="7">
        <v>36.946256363176801</v>
      </c>
      <c r="R751" s="7">
        <v>10.081250000000001</v>
      </c>
      <c r="S751" s="7">
        <v>41.183750000000003</v>
      </c>
      <c r="T751" s="7">
        <v>8.2900000000000063</v>
      </c>
      <c r="U751" s="7">
        <v>51.52</v>
      </c>
      <c r="V751" s="7">
        <v>20.650000000000006</v>
      </c>
      <c r="W751" s="7">
        <v>75.305042421178669</v>
      </c>
      <c r="X751" s="7">
        <v>46.1</v>
      </c>
      <c r="Y751" s="7">
        <v>0</v>
      </c>
      <c r="Z751" s="7">
        <v>0</v>
      </c>
      <c r="AA751" s="7">
        <v>40.325000000000003</v>
      </c>
    </row>
    <row r="752" spans="1:27" ht="14.25" x14ac:dyDescent="0.2">
      <c r="A752" s="8" t="s">
        <v>1533</v>
      </c>
      <c r="B752" s="9" t="s">
        <v>1473</v>
      </c>
      <c r="C752" s="6" t="s">
        <v>186</v>
      </c>
      <c r="D752" s="6" t="s">
        <v>172</v>
      </c>
      <c r="E752" s="6" t="s">
        <v>302</v>
      </c>
      <c r="F752" s="6" t="s">
        <v>775</v>
      </c>
      <c r="G752" s="8" t="s">
        <v>37</v>
      </c>
      <c r="H752" s="7">
        <v>27.826477580500743</v>
      </c>
      <c r="I752" s="7">
        <v>28.249295967501233</v>
      </c>
      <c r="J752" s="7">
        <v>7.54569268408064</v>
      </c>
      <c r="K752" s="7">
        <v>41.261421076757927</v>
      </c>
      <c r="L752" s="7">
        <v>49.338888888888881</v>
      </c>
      <c r="M752" s="7">
        <v>2.6315789473684199</v>
      </c>
      <c r="N752" s="7">
        <v>56.631102548412997</v>
      </c>
      <c r="O752" s="7">
        <v>45.2066606697976</v>
      </c>
      <c r="P752" s="7">
        <v>27.192250000000001</v>
      </c>
      <c r="Q752" s="7">
        <v>36.29</v>
      </c>
      <c r="R752" s="7">
        <v>10.081250000000001</v>
      </c>
      <c r="S752" s="7">
        <v>43.21875</v>
      </c>
      <c r="T752" s="7">
        <v>9.5949999999999989</v>
      </c>
      <c r="U752" s="7">
        <v>54.46</v>
      </c>
      <c r="V752" s="7">
        <v>10.040000000000006</v>
      </c>
      <c r="W752" s="7">
        <v>73.05</v>
      </c>
      <c r="X752" s="7">
        <v>46.1</v>
      </c>
      <c r="Y752" s="7">
        <v>0</v>
      </c>
      <c r="Z752" s="7">
        <v>0</v>
      </c>
      <c r="AA752" s="7">
        <v>40.325000000000003</v>
      </c>
    </row>
    <row r="753" spans="1:27" ht="14.25" x14ac:dyDescent="0.2">
      <c r="A753" s="8" t="s">
        <v>1534</v>
      </c>
      <c r="B753" s="9" t="s">
        <v>1473</v>
      </c>
      <c r="C753" s="6" t="s">
        <v>186</v>
      </c>
      <c r="D753" s="6" t="s">
        <v>1535</v>
      </c>
      <c r="E753" s="6" t="s">
        <v>302</v>
      </c>
      <c r="F753" s="6" t="s">
        <v>775</v>
      </c>
      <c r="G753" s="8" t="s">
        <v>51</v>
      </c>
      <c r="H753" s="7">
        <v>33.94370196303101</v>
      </c>
      <c r="I753" s="7">
        <v>30.873245706791018</v>
      </c>
      <c r="J753" s="7">
        <v>4.2156242700213902</v>
      </c>
      <c r="K753" s="7">
        <v>45.998263182021077</v>
      </c>
      <c r="L753" s="7">
        <v>49.338888888888881</v>
      </c>
      <c r="M753" s="7">
        <v>26.315789473684202</v>
      </c>
      <c r="N753" s="7">
        <v>56.631102548412997</v>
      </c>
      <c r="O753" s="7">
        <v>45.2066606697976</v>
      </c>
      <c r="P753" s="7">
        <v>38.549386347391</v>
      </c>
      <c r="Q753" s="7">
        <v>44.914999999999992</v>
      </c>
      <c r="R753" s="7">
        <v>28.183465868477501</v>
      </c>
      <c r="S753" s="7">
        <v>46.55</v>
      </c>
      <c r="T753" s="7">
        <v>2.4399999999999977</v>
      </c>
      <c r="U753" s="7">
        <v>84.77</v>
      </c>
      <c r="V753" s="7">
        <v>4.1999999999999886</v>
      </c>
      <c r="W753" s="7">
        <v>90.08</v>
      </c>
      <c r="X753" s="7">
        <v>46.1</v>
      </c>
      <c r="Y753" s="7">
        <v>36.204431736955001</v>
      </c>
      <c r="Z753" s="7">
        <v>0</v>
      </c>
      <c r="AA753" s="7">
        <v>40.325000000000003</v>
      </c>
    </row>
    <row r="754" spans="1:27" ht="14.25" x14ac:dyDescent="0.2">
      <c r="A754" s="8" t="s">
        <v>1536</v>
      </c>
      <c r="B754" s="9" t="s">
        <v>1473</v>
      </c>
      <c r="C754" s="6" t="s">
        <v>186</v>
      </c>
      <c r="D754" s="6" t="s">
        <v>1537</v>
      </c>
      <c r="E754" s="6" t="s">
        <v>302</v>
      </c>
      <c r="F754" s="6" t="s">
        <v>775</v>
      </c>
      <c r="G754" s="8" t="s">
        <v>37</v>
      </c>
      <c r="H754" s="7">
        <v>27.561540762055152</v>
      </c>
      <c r="I754" s="7">
        <v>28.975425076838292</v>
      </c>
      <c r="J754" s="7">
        <v>9.6203472821865308</v>
      </c>
      <c r="K754" s="7">
        <v>41.261421076757927</v>
      </c>
      <c r="L754" s="7">
        <v>49.338888888888881</v>
      </c>
      <c r="M754" s="7">
        <v>2.6315789473684199</v>
      </c>
      <c r="N754" s="7">
        <v>56.631102548412997</v>
      </c>
      <c r="O754" s="7">
        <v>45.2066606697976</v>
      </c>
      <c r="P754" s="7">
        <v>25.440714289880447</v>
      </c>
      <c r="Q754" s="7">
        <v>27.938000000000002</v>
      </c>
      <c r="R754" s="7">
        <v>13.128785724701107</v>
      </c>
      <c r="S754" s="7">
        <v>45.07</v>
      </c>
      <c r="T754" s="7">
        <v>8.2900000000000063</v>
      </c>
      <c r="U754" s="7">
        <v>39.47</v>
      </c>
      <c r="V754" s="7">
        <v>20.650000000000006</v>
      </c>
      <c r="W754" s="7">
        <v>39.35</v>
      </c>
      <c r="X754" s="7">
        <v>46.1</v>
      </c>
      <c r="Y754" s="7">
        <v>6.0950714494022122</v>
      </c>
      <c r="Z754" s="7">
        <v>0</v>
      </c>
      <c r="AA754" s="7">
        <v>40.325000000000003</v>
      </c>
    </row>
    <row r="755" spans="1:27" ht="14.25" x14ac:dyDescent="0.2">
      <c r="A755" s="8" t="s">
        <v>1538</v>
      </c>
      <c r="B755" s="9" t="s">
        <v>1473</v>
      </c>
      <c r="C755" s="6" t="s">
        <v>186</v>
      </c>
      <c r="D755" s="6" t="s">
        <v>1539</v>
      </c>
      <c r="E755" s="6" t="s">
        <v>40</v>
      </c>
      <c r="F755" s="6" t="s">
        <v>775</v>
      </c>
      <c r="G755" s="8" t="s">
        <v>51</v>
      </c>
      <c r="H755" s="7">
        <v>28.323188817594243</v>
      </c>
      <c r="I755" s="7">
        <v>28.254278119560382</v>
      </c>
      <c r="J755" s="7">
        <v>5.1539123666556703</v>
      </c>
      <c r="K755" s="7">
        <v>42.314052655705289</v>
      </c>
      <c r="L755" s="7">
        <v>49.338888888888881</v>
      </c>
      <c r="M755" s="7">
        <v>7.8947368421052602</v>
      </c>
      <c r="N755" s="7">
        <v>56.631102548412997</v>
      </c>
      <c r="O755" s="7">
        <v>45.2066606697976</v>
      </c>
      <c r="P755" s="7">
        <v>28.426554864645041</v>
      </c>
      <c r="Q755" s="7">
        <v>32.987000000000002</v>
      </c>
      <c r="R755" s="7">
        <v>17.487512161612599</v>
      </c>
      <c r="S755" s="7">
        <v>41.183750000000003</v>
      </c>
      <c r="T755" s="7">
        <v>8.2900000000000063</v>
      </c>
      <c r="U755" s="7">
        <v>50.65</v>
      </c>
      <c r="V755" s="7">
        <v>20.650000000000006</v>
      </c>
      <c r="W755" s="7">
        <v>50.65</v>
      </c>
      <c r="X755" s="7">
        <v>46.1</v>
      </c>
      <c r="Y755" s="7">
        <v>10.820451843043998</v>
      </c>
      <c r="Z755" s="7">
        <v>7.9841449603624</v>
      </c>
      <c r="AA755" s="7">
        <v>40.325000000000003</v>
      </c>
    </row>
    <row r="756" spans="1:27" ht="14.25" x14ac:dyDescent="0.2">
      <c r="A756" s="8" t="s">
        <v>1540</v>
      </c>
      <c r="B756" s="9" t="s">
        <v>1473</v>
      </c>
      <c r="C756" s="6" t="s">
        <v>186</v>
      </c>
      <c r="D756" s="6" t="s">
        <v>1541</v>
      </c>
      <c r="E756" s="6" t="s">
        <v>302</v>
      </c>
      <c r="F756" s="6" t="s">
        <v>775</v>
      </c>
      <c r="G756" s="8" t="s">
        <v>51</v>
      </c>
      <c r="H756" s="7">
        <v>32.604451305367256</v>
      </c>
      <c r="I756" s="7">
        <v>35.186981456260519</v>
      </c>
      <c r="J756" s="7">
        <v>6.9165234038439998</v>
      </c>
      <c r="K756" s="7">
        <v>50.208789497810557</v>
      </c>
      <c r="L756" s="7">
        <v>49.338888888888881</v>
      </c>
      <c r="M756" s="7">
        <v>47.368421052631597</v>
      </c>
      <c r="N756" s="7">
        <v>56.631102548412997</v>
      </c>
      <c r="O756" s="7">
        <v>45.2066606697976</v>
      </c>
      <c r="P756" s="7">
        <v>28.730656079027362</v>
      </c>
      <c r="Q756" s="7">
        <v>34.9985</v>
      </c>
      <c r="R756" s="7">
        <v>16.2362651975684</v>
      </c>
      <c r="S756" s="7">
        <v>41.183750000000003</v>
      </c>
      <c r="T756" s="7">
        <v>8.2900000000000063</v>
      </c>
      <c r="U756" s="7">
        <v>55.12</v>
      </c>
      <c r="V756" s="7">
        <v>20.650000000000006</v>
      </c>
      <c r="W756" s="7">
        <v>55.12</v>
      </c>
      <c r="X756" s="7">
        <v>46.1</v>
      </c>
      <c r="Y756" s="7">
        <v>0</v>
      </c>
      <c r="Z756" s="7">
        <v>24.620060790273598</v>
      </c>
      <c r="AA756" s="7">
        <v>40.325000000000003</v>
      </c>
    </row>
    <row r="757" spans="1:27" ht="14.25" x14ac:dyDescent="0.2">
      <c r="A757" s="8" t="s">
        <v>1542</v>
      </c>
      <c r="B757" s="9" t="s">
        <v>1473</v>
      </c>
      <c r="C757" s="6" t="s">
        <v>186</v>
      </c>
      <c r="D757" s="6" t="s">
        <v>1543</v>
      </c>
      <c r="E757" s="6" t="s">
        <v>302</v>
      </c>
      <c r="F757" s="6" t="s">
        <v>775</v>
      </c>
      <c r="G757" s="8" t="s">
        <v>37</v>
      </c>
      <c r="H757" s="7">
        <v>32.788878135686204</v>
      </c>
      <c r="I757" s="7">
        <v>30.091121237872258</v>
      </c>
      <c r="J757" s="7">
        <v>7.9960205242384701</v>
      </c>
      <c r="K757" s="7">
        <v>43.366684234652659</v>
      </c>
      <c r="L757" s="7">
        <v>49.338888888888881</v>
      </c>
      <c r="M757" s="7">
        <v>13.157894736842101</v>
      </c>
      <c r="N757" s="7">
        <v>56.631102548412997</v>
      </c>
      <c r="O757" s="7">
        <v>45.2066606697976</v>
      </c>
      <c r="P757" s="7">
        <v>36.835513482407123</v>
      </c>
      <c r="Q757" s="7">
        <v>50.847500000000004</v>
      </c>
      <c r="R757" s="7">
        <v>17.578783706017798</v>
      </c>
      <c r="S757" s="7">
        <v>47.325000000000003</v>
      </c>
      <c r="T757" s="7">
        <v>8.2900000000000063</v>
      </c>
      <c r="U757" s="7">
        <v>90.34</v>
      </c>
      <c r="V757" s="7">
        <v>20.650000000000006</v>
      </c>
      <c r="W757" s="7">
        <v>90.34</v>
      </c>
      <c r="X757" s="7">
        <v>46.1</v>
      </c>
      <c r="Y757" s="7">
        <v>14.995067412035596</v>
      </c>
      <c r="Z757" s="7">
        <v>0</v>
      </c>
      <c r="AA757" s="7">
        <v>40.325000000000003</v>
      </c>
    </row>
    <row r="758" spans="1:27" ht="14.25" x14ac:dyDescent="0.2">
      <c r="A758" s="8" t="s">
        <v>1544</v>
      </c>
      <c r="B758" s="9" t="s">
        <v>1473</v>
      </c>
      <c r="C758" s="6" t="s">
        <v>186</v>
      </c>
      <c r="D758" s="6" t="s">
        <v>1078</v>
      </c>
      <c r="E758" s="6" t="s">
        <v>302</v>
      </c>
      <c r="F758" s="6" t="s">
        <v>775</v>
      </c>
      <c r="G758" s="8" t="s">
        <v>51</v>
      </c>
      <c r="H758" s="7">
        <v>28.551236038882259</v>
      </c>
      <c r="I758" s="7">
        <v>29.310101277268849</v>
      </c>
      <c r="J758" s="7">
        <v>3.35851988492047</v>
      </c>
      <c r="K758" s="7">
        <v>44.419315813600022</v>
      </c>
      <c r="L758" s="7">
        <v>49.338888888888881</v>
      </c>
      <c r="M758" s="7">
        <v>18.421052631578899</v>
      </c>
      <c r="N758" s="7">
        <v>56.631102548412997</v>
      </c>
      <c r="O758" s="7">
        <v>45.2066606697976</v>
      </c>
      <c r="P758" s="7">
        <v>27.412938181302373</v>
      </c>
      <c r="Q758" s="7">
        <v>36.946256363176801</v>
      </c>
      <c r="R758" s="7">
        <v>10.994214090079126</v>
      </c>
      <c r="S758" s="7">
        <v>41.183750000000003</v>
      </c>
      <c r="T758" s="7">
        <v>8.2900000000000063</v>
      </c>
      <c r="U758" s="7">
        <v>51.52</v>
      </c>
      <c r="V758" s="7">
        <v>20.650000000000006</v>
      </c>
      <c r="W758" s="7">
        <v>75.305042421178669</v>
      </c>
      <c r="X758" s="7">
        <v>46.1</v>
      </c>
      <c r="Y758" s="7">
        <v>0</v>
      </c>
      <c r="Z758" s="7">
        <v>3.6518563603165006</v>
      </c>
      <c r="AA758" s="7">
        <v>40.325000000000003</v>
      </c>
    </row>
    <row r="759" spans="1:27" ht="14.25" x14ac:dyDescent="0.2">
      <c r="A759" s="8" t="s">
        <v>1545</v>
      </c>
      <c r="B759" s="9" t="s">
        <v>1473</v>
      </c>
      <c r="C759" s="6" t="s">
        <v>186</v>
      </c>
      <c r="D759" s="6" t="s">
        <v>186</v>
      </c>
      <c r="E759" s="6" t="s">
        <v>46</v>
      </c>
      <c r="F759" s="6" t="s">
        <v>775</v>
      </c>
      <c r="G759" s="8" t="s">
        <v>37</v>
      </c>
      <c r="H759" s="7">
        <v>34.759690601993071</v>
      </c>
      <c r="I759" s="7">
        <v>42.682884336655114</v>
      </c>
      <c r="J759" s="7">
        <v>46.378501558354898</v>
      </c>
      <c r="K759" s="7">
        <v>42.314052655705289</v>
      </c>
      <c r="L759" s="7">
        <v>49.338888888888881</v>
      </c>
      <c r="M759" s="7">
        <v>7.8947368421052602</v>
      </c>
      <c r="N759" s="7">
        <v>56.631102548412997</v>
      </c>
      <c r="O759" s="7">
        <v>45.2066606697976</v>
      </c>
      <c r="P759" s="7">
        <v>22.8749</v>
      </c>
      <c r="Q759" s="7">
        <v>29.260999999999999</v>
      </c>
      <c r="R759" s="7">
        <v>10.081250000000001</v>
      </c>
      <c r="S759" s="7">
        <v>35.69</v>
      </c>
      <c r="T759" s="7">
        <v>8.2900000000000063</v>
      </c>
      <c r="U759" s="7">
        <v>30.019999999999996</v>
      </c>
      <c r="V759" s="7">
        <v>20.650000000000006</v>
      </c>
      <c r="W759" s="7">
        <v>67.069999999999993</v>
      </c>
      <c r="X759" s="7">
        <v>46.1</v>
      </c>
      <c r="Y759" s="7">
        <v>0</v>
      </c>
      <c r="Z759" s="7">
        <v>0</v>
      </c>
      <c r="AA759" s="7">
        <v>40.325000000000003</v>
      </c>
    </row>
    <row r="760" spans="1:27" ht="14.25" x14ac:dyDescent="0.2">
      <c r="A760" s="8" t="s">
        <v>1546</v>
      </c>
      <c r="B760" s="9" t="s">
        <v>1473</v>
      </c>
      <c r="C760" s="6" t="s">
        <v>186</v>
      </c>
      <c r="D760" s="6" t="s">
        <v>1547</v>
      </c>
      <c r="E760" s="6" t="s">
        <v>302</v>
      </c>
      <c r="F760" s="6" t="s">
        <v>775</v>
      </c>
      <c r="G760" s="8" t="s">
        <v>51</v>
      </c>
      <c r="H760" s="7">
        <v>32.334851207351726</v>
      </c>
      <c r="I760" s="7">
        <v>29.650018678919537</v>
      </c>
      <c r="J760" s="7">
        <v>1.92369742347127</v>
      </c>
      <c r="K760" s="7">
        <v>45.471947392547399</v>
      </c>
      <c r="L760" s="7">
        <v>49.338888888888881</v>
      </c>
      <c r="M760" s="7">
        <v>23.684210526315798</v>
      </c>
      <c r="N760" s="7">
        <v>56.631102548412997</v>
      </c>
      <c r="O760" s="7">
        <v>45.2066606697976</v>
      </c>
      <c r="P760" s="7">
        <v>36.362100000000012</v>
      </c>
      <c r="Q760" s="7">
        <v>54.906500000000008</v>
      </c>
      <c r="R760" s="7">
        <v>10.081250000000001</v>
      </c>
      <c r="S760" s="7">
        <v>51.835000000000001</v>
      </c>
      <c r="T760" s="7">
        <v>8.2900000000000063</v>
      </c>
      <c r="U760" s="7">
        <v>99.36</v>
      </c>
      <c r="V760" s="7">
        <v>20.650000000000006</v>
      </c>
      <c r="W760" s="7">
        <v>99.36</v>
      </c>
      <c r="X760" s="7">
        <v>46.1</v>
      </c>
      <c r="Y760" s="7">
        <v>0</v>
      </c>
      <c r="Z760" s="7">
        <v>0</v>
      </c>
      <c r="AA760" s="7">
        <v>40.325000000000003</v>
      </c>
    </row>
    <row r="761" spans="1:27" ht="14.25" x14ac:dyDescent="0.2">
      <c r="A761" s="8" t="s">
        <v>1548</v>
      </c>
      <c r="B761" s="9" t="s">
        <v>1473</v>
      </c>
      <c r="C761" s="6" t="s">
        <v>186</v>
      </c>
      <c r="D761" s="6" t="s">
        <v>1549</v>
      </c>
      <c r="E761" s="6" t="s">
        <v>302</v>
      </c>
      <c r="F761" s="6" t="s">
        <v>775</v>
      </c>
      <c r="G761" s="8" t="s">
        <v>37</v>
      </c>
      <c r="H761" s="7">
        <v>29.384071694826009</v>
      </c>
      <c r="I761" s="7">
        <v>27.598063188205757</v>
      </c>
      <c r="J761" s="7">
        <v>6.8880351191762701</v>
      </c>
      <c r="K761" s="7">
        <v>40.735105287284242</v>
      </c>
      <c r="L761" s="7">
        <v>49.338888888888881</v>
      </c>
      <c r="M761" s="7">
        <v>0</v>
      </c>
      <c r="N761" s="7">
        <v>56.631102548412997</v>
      </c>
      <c r="O761" s="7">
        <v>45.2066606697976</v>
      </c>
      <c r="P761" s="7">
        <v>32.063084454756385</v>
      </c>
      <c r="Q761" s="7">
        <v>35.182250000000003</v>
      </c>
      <c r="R761" s="7">
        <v>20.22046113689095</v>
      </c>
      <c r="S761" s="7">
        <v>49.51</v>
      </c>
      <c r="T761" s="7">
        <v>8.2900000000000063</v>
      </c>
      <c r="U761" s="7">
        <v>54.1</v>
      </c>
      <c r="V761" s="7">
        <v>24.935000000000002</v>
      </c>
      <c r="W761" s="7">
        <v>54.1</v>
      </c>
      <c r="X761" s="7">
        <v>46.1</v>
      </c>
      <c r="Y761" s="7">
        <v>20.278422273781899</v>
      </c>
      <c r="Z761" s="7">
        <v>0</v>
      </c>
      <c r="AA761" s="7">
        <v>40.325000000000003</v>
      </c>
    </row>
    <row r="762" spans="1:27" ht="14.25" x14ac:dyDescent="0.2">
      <c r="A762" s="8" t="s">
        <v>1550</v>
      </c>
      <c r="B762" s="9" t="s">
        <v>1473</v>
      </c>
      <c r="C762" s="6" t="s">
        <v>186</v>
      </c>
      <c r="D762" s="6" t="s">
        <v>1551</v>
      </c>
      <c r="E762" s="6" t="s">
        <v>302</v>
      </c>
      <c r="F762" s="6" t="s">
        <v>775</v>
      </c>
      <c r="G762" s="8" t="s">
        <v>51</v>
      </c>
      <c r="H762" s="7">
        <v>31.518708794585947</v>
      </c>
      <c r="I762" s="7">
        <v>27.644578855163765</v>
      </c>
      <c r="J762" s="7">
        <v>2.2089069495825799</v>
      </c>
      <c r="K762" s="7">
        <v>42.840368445178981</v>
      </c>
      <c r="L762" s="7">
        <v>49.338888888888881</v>
      </c>
      <c r="M762" s="7">
        <v>10.526315789473699</v>
      </c>
      <c r="N762" s="7">
        <v>56.631102548412997</v>
      </c>
      <c r="O762" s="7">
        <v>45.2066606697976</v>
      </c>
      <c r="P762" s="7">
        <v>37.329903703719225</v>
      </c>
      <c r="Q762" s="7">
        <v>24.5045</v>
      </c>
      <c r="R762" s="7">
        <v>49.010259259298053</v>
      </c>
      <c r="S762" s="7">
        <v>39.620000000000005</v>
      </c>
      <c r="T762" s="7">
        <v>3.355000000000004</v>
      </c>
      <c r="U762" s="7">
        <v>31.33</v>
      </c>
      <c r="V762" s="7">
        <v>0.59000000000000341</v>
      </c>
      <c r="W762" s="7">
        <v>62.67</v>
      </c>
      <c r="X762" s="7">
        <v>46.1</v>
      </c>
      <c r="Y762" s="7">
        <v>70.072551390568407</v>
      </c>
      <c r="Z762" s="7">
        <v>15.570934256055395</v>
      </c>
      <c r="AA762" s="7">
        <v>40.325000000000003</v>
      </c>
    </row>
    <row r="763" spans="1:27" ht="14.25" x14ac:dyDescent="0.2">
      <c r="A763" s="8" t="s">
        <v>1552</v>
      </c>
      <c r="B763" s="9" t="s">
        <v>1473</v>
      </c>
      <c r="C763" s="6" t="s">
        <v>186</v>
      </c>
      <c r="D763" s="6" t="s">
        <v>1553</v>
      </c>
      <c r="E763" s="6" t="s">
        <v>302</v>
      </c>
      <c r="F763" s="6" t="s">
        <v>775</v>
      </c>
      <c r="G763" s="8" t="s">
        <v>51</v>
      </c>
      <c r="H763" s="7">
        <v>26.818913831012406</v>
      </c>
      <c r="I763" s="7">
        <v>28.937189718354006</v>
      </c>
      <c r="J763" s="7">
        <v>4.6990733256148802</v>
      </c>
      <c r="K763" s="7">
        <v>43.366684234652659</v>
      </c>
      <c r="L763" s="7">
        <v>49.338888888888881</v>
      </c>
      <c r="M763" s="7">
        <v>13.157894736842101</v>
      </c>
      <c r="N763" s="7">
        <v>56.631102548412997</v>
      </c>
      <c r="O763" s="7">
        <v>45.2066606697976</v>
      </c>
      <c r="P763" s="7">
        <v>23.641500000000004</v>
      </c>
      <c r="Q763" s="7">
        <v>26.705000000000002</v>
      </c>
      <c r="R763" s="7">
        <v>10.081250000000001</v>
      </c>
      <c r="S763" s="7">
        <v>44.635000000000005</v>
      </c>
      <c r="T763" s="7">
        <v>8.2900000000000063</v>
      </c>
      <c r="U763" s="7">
        <v>36.69</v>
      </c>
      <c r="V763" s="7">
        <v>20.650000000000006</v>
      </c>
      <c r="W763" s="7">
        <v>36.69</v>
      </c>
      <c r="X763" s="7">
        <v>46.1</v>
      </c>
      <c r="Y763" s="7">
        <v>0</v>
      </c>
      <c r="Z763" s="7">
        <v>0</v>
      </c>
      <c r="AA763" s="7">
        <v>40.325000000000003</v>
      </c>
    </row>
    <row r="764" spans="1:27" ht="14.25" x14ac:dyDescent="0.2">
      <c r="A764" s="8" t="s">
        <v>1554</v>
      </c>
      <c r="B764" s="9" t="s">
        <v>1473</v>
      </c>
      <c r="C764" s="6" t="s">
        <v>186</v>
      </c>
      <c r="D764" s="6" t="s">
        <v>1555</v>
      </c>
      <c r="E764" s="6" t="s">
        <v>302</v>
      </c>
      <c r="F764" s="6" t="s">
        <v>775</v>
      </c>
      <c r="G764" s="8" t="s">
        <v>37</v>
      </c>
      <c r="H764" s="7">
        <v>26.716032226695305</v>
      </c>
      <c r="I764" s="7">
        <v>28.540987044492176</v>
      </c>
      <c r="J764" s="7">
        <v>9.5821032799946</v>
      </c>
      <c r="K764" s="7">
        <v>40.735105287284242</v>
      </c>
      <c r="L764" s="7">
        <v>49.338888888888881</v>
      </c>
      <c r="M764" s="7">
        <v>0</v>
      </c>
      <c r="N764" s="7">
        <v>56.631102548412997</v>
      </c>
      <c r="O764" s="7">
        <v>45.2066606697976</v>
      </c>
      <c r="P764" s="7">
        <v>23.9786</v>
      </c>
      <c r="Q764" s="7">
        <v>24.794</v>
      </c>
      <c r="R764" s="7">
        <v>10.081250000000001</v>
      </c>
      <c r="S764" s="7">
        <v>50.142499999999998</v>
      </c>
      <c r="T764" s="7">
        <v>8.2900000000000063</v>
      </c>
      <c r="U764" s="7">
        <v>24.61</v>
      </c>
      <c r="V764" s="7">
        <v>1.0600000000000023</v>
      </c>
      <c r="W764" s="7">
        <v>67.7</v>
      </c>
      <c r="X764" s="7">
        <v>46.1</v>
      </c>
      <c r="Y764" s="7">
        <v>0</v>
      </c>
      <c r="Z764" s="7">
        <v>0</v>
      </c>
      <c r="AA764" s="7">
        <v>40.325000000000003</v>
      </c>
    </row>
    <row r="765" spans="1:27" ht="14.25" x14ac:dyDescent="0.2">
      <c r="A765" s="8" t="s">
        <v>1556</v>
      </c>
      <c r="B765" s="9" t="s">
        <v>1473</v>
      </c>
      <c r="C765" s="6" t="s">
        <v>186</v>
      </c>
      <c r="D765" s="6" t="s">
        <v>1557</v>
      </c>
      <c r="E765" s="6" t="s">
        <v>302</v>
      </c>
      <c r="F765" s="6" t="s">
        <v>775</v>
      </c>
      <c r="G765" s="8" t="s">
        <v>37</v>
      </c>
      <c r="H765" s="7">
        <v>33.450161868777535</v>
      </c>
      <c r="I765" s="7">
        <v>31.342782221333835</v>
      </c>
      <c r="J765" s="7">
        <v>13.978209800294101</v>
      </c>
      <c r="K765" s="7">
        <v>42.314052655705289</v>
      </c>
      <c r="L765" s="7">
        <v>49.338888888888881</v>
      </c>
      <c r="M765" s="7">
        <v>7.8947368421052602</v>
      </c>
      <c r="N765" s="7">
        <v>56.631102548412997</v>
      </c>
      <c r="O765" s="7">
        <v>45.2066606697976</v>
      </c>
      <c r="P765" s="7">
        <v>36.611231339943082</v>
      </c>
      <c r="Q765" s="7">
        <v>49.1082563631768</v>
      </c>
      <c r="R765" s="7">
        <v>21.827946986680903</v>
      </c>
      <c r="S765" s="7">
        <v>41.183750000000003</v>
      </c>
      <c r="T765" s="7">
        <v>8.2900000000000063</v>
      </c>
      <c r="U765" s="7">
        <v>92.06</v>
      </c>
      <c r="V765" s="7">
        <v>20.650000000000006</v>
      </c>
      <c r="W765" s="7">
        <v>75.305042421178669</v>
      </c>
      <c r="X765" s="7">
        <v>46.1</v>
      </c>
      <c r="Y765" s="7">
        <v>12.707774798927701</v>
      </c>
      <c r="Z765" s="7">
        <v>21.571238348868206</v>
      </c>
      <c r="AA765" s="7">
        <v>40.325000000000003</v>
      </c>
    </row>
    <row r="766" spans="1:27" ht="14.25" x14ac:dyDescent="0.2">
      <c r="A766" s="8" t="s">
        <v>1558</v>
      </c>
      <c r="B766" s="9" t="s">
        <v>1473</v>
      </c>
      <c r="C766" s="6" t="s">
        <v>186</v>
      </c>
      <c r="D766" s="6" t="s">
        <v>1559</v>
      </c>
      <c r="E766" s="6" t="s">
        <v>40</v>
      </c>
      <c r="F766" s="6" t="s">
        <v>775</v>
      </c>
      <c r="G766" s="8" t="s">
        <v>37</v>
      </c>
      <c r="H766" s="7">
        <v>24.266887507391758</v>
      </c>
      <c r="I766" s="7">
        <v>29.272697810520235</v>
      </c>
      <c r="J766" s="7">
        <v>11.6727054686462</v>
      </c>
      <c r="K766" s="7">
        <v>40.735105287284242</v>
      </c>
      <c r="L766" s="7">
        <v>49.338888888888881</v>
      </c>
      <c r="M766" s="7">
        <v>0</v>
      </c>
      <c r="N766" s="7">
        <v>56.631102548412997</v>
      </c>
      <c r="O766" s="7">
        <v>45.2066606697976</v>
      </c>
      <c r="P766" s="7">
        <v>16.758172052699042</v>
      </c>
      <c r="Q766" s="7">
        <v>12.791000000000004</v>
      </c>
      <c r="R766" s="7">
        <v>24.929430131747598</v>
      </c>
      <c r="S766" s="7">
        <v>8.3499999999999943</v>
      </c>
      <c r="T766" s="7">
        <v>8.2900000000000063</v>
      </c>
      <c r="U766" s="7">
        <v>12.39</v>
      </c>
      <c r="V766" s="7">
        <v>0.75</v>
      </c>
      <c r="W766" s="7">
        <v>12.430000000000007</v>
      </c>
      <c r="X766" s="7">
        <v>46.1</v>
      </c>
      <c r="Y766" s="7">
        <v>29.4158553546593</v>
      </c>
      <c r="Z766" s="7">
        <v>0.56100981767178837</v>
      </c>
      <c r="AA766" s="7">
        <v>40.325000000000003</v>
      </c>
    </row>
    <row r="767" spans="1:27" ht="14.25" x14ac:dyDescent="0.2">
      <c r="A767" s="8" t="s">
        <v>1560</v>
      </c>
      <c r="B767" s="9" t="s">
        <v>1473</v>
      </c>
      <c r="C767" s="6" t="s">
        <v>186</v>
      </c>
      <c r="D767" s="6" t="s">
        <v>1561</v>
      </c>
      <c r="E767" s="6" t="s">
        <v>40</v>
      </c>
      <c r="F767" s="6" t="s">
        <v>775</v>
      </c>
      <c r="G767" s="8" t="s">
        <v>37</v>
      </c>
      <c r="H767" s="7">
        <v>27.351025163177688</v>
      </c>
      <c r="I767" s="7">
        <v>26.146841938629478</v>
      </c>
      <c r="J767" s="7">
        <v>2.7416886918154799</v>
      </c>
      <c r="K767" s="7">
        <v>40.735105287284242</v>
      </c>
      <c r="L767" s="7">
        <v>49.338888888888881</v>
      </c>
      <c r="M767" s="7">
        <v>0</v>
      </c>
      <c r="N767" s="7">
        <v>56.631102548412997</v>
      </c>
      <c r="O767" s="7">
        <v>45.2066606697976</v>
      </c>
      <c r="P767" s="7">
        <v>29.157299999999999</v>
      </c>
      <c r="Q767" s="7">
        <v>34.539500000000004</v>
      </c>
      <c r="R767" s="7">
        <v>10.081250000000001</v>
      </c>
      <c r="S767" s="7">
        <v>56.544999999999995</v>
      </c>
      <c r="T767" s="7">
        <v>16.490000000000009</v>
      </c>
      <c r="U767" s="7">
        <v>26.730000000000004</v>
      </c>
      <c r="V767" s="7">
        <v>19.509999999999991</v>
      </c>
      <c r="W767" s="7">
        <v>93.58</v>
      </c>
      <c r="X767" s="7">
        <v>46.1</v>
      </c>
      <c r="Y767" s="7">
        <v>0</v>
      </c>
      <c r="Z767" s="7">
        <v>0</v>
      </c>
      <c r="AA767" s="7">
        <v>40.325000000000003</v>
      </c>
    </row>
    <row r="768" spans="1:27" ht="14.25" x14ac:dyDescent="0.2">
      <c r="A768" s="8" t="s">
        <v>1562</v>
      </c>
      <c r="B768" s="9" t="s">
        <v>1473</v>
      </c>
      <c r="C768" s="6" t="s">
        <v>186</v>
      </c>
      <c r="D768" s="6" t="s">
        <v>1112</v>
      </c>
      <c r="E768" s="6" t="s">
        <v>302</v>
      </c>
      <c r="F768" s="6" t="s">
        <v>775</v>
      </c>
      <c r="G768" s="8" t="s">
        <v>51</v>
      </c>
      <c r="H768" s="7">
        <v>37.772383889978329</v>
      </c>
      <c r="I768" s="7">
        <v>33.355423752231921</v>
      </c>
      <c r="J768" s="7">
        <v>8.9015465051156593</v>
      </c>
      <c r="K768" s="7">
        <v>47.050894760968461</v>
      </c>
      <c r="L768" s="7">
        <v>49.338888888888881</v>
      </c>
      <c r="M768" s="7">
        <v>31.578947368421101</v>
      </c>
      <c r="N768" s="7">
        <v>56.631102548412997</v>
      </c>
      <c r="O768" s="7">
        <v>45.2066606697976</v>
      </c>
      <c r="P768" s="7">
        <v>44.39782409659793</v>
      </c>
      <c r="Q768" s="7">
        <v>51.810499999999998</v>
      </c>
      <c r="R768" s="7">
        <v>32.961560241494801</v>
      </c>
      <c r="S768" s="7">
        <v>52.445</v>
      </c>
      <c r="T768" s="7">
        <v>7.6599999999999966</v>
      </c>
      <c r="U768" s="7">
        <v>97.23</v>
      </c>
      <c r="V768" s="7">
        <v>7.6599999999999966</v>
      </c>
      <c r="W768" s="7">
        <v>97.23</v>
      </c>
      <c r="X768" s="7">
        <v>46.1</v>
      </c>
      <c r="Y768" s="7">
        <v>45.760620482989601</v>
      </c>
      <c r="Z768" s="7">
        <v>0</v>
      </c>
      <c r="AA768" s="7">
        <v>40.325000000000003</v>
      </c>
    </row>
    <row r="769" spans="1:27" ht="14.25" x14ac:dyDescent="0.2">
      <c r="A769" s="8" t="s">
        <v>1563</v>
      </c>
      <c r="B769" s="9" t="s">
        <v>1473</v>
      </c>
      <c r="C769" s="6" t="s">
        <v>186</v>
      </c>
      <c r="D769" s="6" t="s">
        <v>1564</v>
      </c>
      <c r="E769" s="6" t="s">
        <v>302</v>
      </c>
      <c r="F769" s="6" t="s">
        <v>775</v>
      </c>
      <c r="G769" s="8" t="s">
        <v>51</v>
      </c>
      <c r="H769" s="7">
        <v>33.105411509590837</v>
      </c>
      <c r="I769" s="7">
        <v>33.602419182651396</v>
      </c>
      <c r="J769" s="7">
        <v>2.3892026221036402</v>
      </c>
      <c r="K769" s="7">
        <v>50.208789497810557</v>
      </c>
      <c r="L769" s="7">
        <v>49.338888888888881</v>
      </c>
      <c r="M769" s="7">
        <v>47.368421052631597</v>
      </c>
      <c r="N769" s="7">
        <v>56.631102548412997</v>
      </c>
      <c r="O769" s="7">
        <v>45.2066606697976</v>
      </c>
      <c r="P769" s="7">
        <v>32.359899999999996</v>
      </c>
      <c r="Q769" s="7">
        <v>53.268500000000003</v>
      </c>
      <c r="R769" s="7">
        <v>10.081250000000001</v>
      </c>
      <c r="S769" s="7">
        <v>35.099999999999994</v>
      </c>
      <c r="T769" s="7">
        <v>4.5849999999999937</v>
      </c>
      <c r="U769" s="7">
        <v>97.99</v>
      </c>
      <c r="V769" s="7">
        <v>29.790000000000006</v>
      </c>
      <c r="W769" s="7">
        <v>89.45</v>
      </c>
      <c r="X769" s="7">
        <v>46.1</v>
      </c>
      <c r="Y769" s="7">
        <v>0</v>
      </c>
      <c r="Z769" s="7">
        <v>0</v>
      </c>
      <c r="AA769" s="7">
        <v>40.325000000000003</v>
      </c>
    </row>
    <row r="770" spans="1:27" ht="14.25" x14ac:dyDescent="0.2">
      <c r="A770" s="8" t="s">
        <v>1565</v>
      </c>
      <c r="B770" s="9" t="s">
        <v>1473</v>
      </c>
      <c r="C770" s="6" t="s">
        <v>186</v>
      </c>
      <c r="D770" s="6" t="s">
        <v>1566</v>
      </c>
      <c r="E770" s="6" t="s">
        <v>302</v>
      </c>
      <c r="F770" s="6" t="s">
        <v>775</v>
      </c>
      <c r="G770" s="8" t="s">
        <v>37</v>
      </c>
      <c r="H770" s="7">
        <v>28.482030615508513</v>
      </c>
      <c r="I770" s="7">
        <v>29.813861250712527</v>
      </c>
      <c r="J770" s="7">
        <v>6.0008416135565401</v>
      </c>
      <c r="K770" s="7">
        <v>43.893000024126337</v>
      </c>
      <c r="L770" s="7">
        <v>49.338888888888881</v>
      </c>
      <c r="M770" s="7">
        <v>15.789473684210501</v>
      </c>
      <c r="N770" s="7">
        <v>56.631102548412997</v>
      </c>
      <c r="O770" s="7">
        <v>45.2066606697976</v>
      </c>
      <c r="P770" s="7">
        <v>26.484284662702485</v>
      </c>
      <c r="Q770" s="7">
        <v>19.8035</v>
      </c>
      <c r="R770" s="7">
        <v>22.112211656756198</v>
      </c>
      <c r="S770" s="7">
        <v>48.59</v>
      </c>
      <c r="T770" s="7">
        <v>0.41500000000000625</v>
      </c>
      <c r="U770" s="7">
        <v>9.9899999999999949</v>
      </c>
      <c r="V770" s="7">
        <v>0.5</v>
      </c>
      <c r="W770" s="7">
        <v>79.98</v>
      </c>
      <c r="X770" s="7">
        <v>46.1</v>
      </c>
      <c r="Y770" s="7">
        <v>24.061923313512395</v>
      </c>
      <c r="Z770" s="7">
        <v>0</v>
      </c>
      <c r="AA770" s="7">
        <v>40.325000000000003</v>
      </c>
    </row>
    <row r="771" spans="1:27" ht="14.25" x14ac:dyDescent="0.2">
      <c r="A771" s="8" t="s">
        <v>1567</v>
      </c>
      <c r="B771" s="9" t="s">
        <v>1473</v>
      </c>
      <c r="C771" s="6" t="s">
        <v>186</v>
      </c>
      <c r="D771" s="6" t="s">
        <v>1568</v>
      </c>
      <c r="E771" s="6" t="s">
        <v>302</v>
      </c>
      <c r="F771" s="6" t="s">
        <v>775</v>
      </c>
      <c r="G771" s="8" t="s">
        <v>37</v>
      </c>
      <c r="H771" s="7">
        <v>26.154466471227565</v>
      </c>
      <c r="I771" s="7">
        <v>28.216057499042968</v>
      </c>
      <c r="J771" s="7">
        <v>6.2477181125457601</v>
      </c>
      <c r="K771" s="7">
        <v>41.787736866231604</v>
      </c>
      <c r="L771" s="7">
        <v>49.338888888888881</v>
      </c>
      <c r="M771" s="7">
        <v>5.2631578947368398</v>
      </c>
      <c r="N771" s="7">
        <v>56.631102548412997</v>
      </c>
      <c r="O771" s="7">
        <v>45.2066606697976</v>
      </c>
      <c r="P771" s="7">
        <v>23.062079929504463</v>
      </c>
      <c r="Q771" s="7">
        <v>19.07</v>
      </c>
      <c r="R771" s="7">
        <v>12.73519982376116</v>
      </c>
      <c r="S771" s="7">
        <v>51.7</v>
      </c>
      <c r="T771" s="7">
        <v>8.2900000000000063</v>
      </c>
      <c r="U771" s="7">
        <v>6.9599999999999937</v>
      </c>
      <c r="V771" s="7">
        <v>20.650000000000006</v>
      </c>
      <c r="W771" s="7">
        <v>45.25</v>
      </c>
      <c r="X771" s="7">
        <v>46.1</v>
      </c>
      <c r="Y771" s="7">
        <v>5.3078996475223192</v>
      </c>
      <c r="Z771" s="7">
        <v>0</v>
      </c>
      <c r="AA771" s="7">
        <v>40.325000000000003</v>
      </c>
    </row>
    <row r="772" spans="1:27" ht="14.25" x14ac:dyDescent="0.2">
      <c r="A772" s="8" t="s">
        <v>1569</v>
      </c>
      <c r="B772" s="9" t="s">
        <v>1473</v>
      </c>
      <c r="C772" s="6" t="s">
        <v>186</v>
      </c>
      <c r="D772" s="6" t="s">
        <v>1116</v>
      </c>
      <c r="E772" s="6" t="s">
        <v>302</v>
      </c>
      <c r="F772" s="6" t="s">
        <v>775</v>
      </c>
      <c r="G772" s="8" t="s">
        <v>37</v>
      </c>
      <c r="H772" s="7">
        <v>29.224609662188286</v>
      </c>
      <c r="I772" s="7">
        <v>28.796099436980469</v>
      </c>
      <c r="J772" s="7">
        <v>6.7019732735702098</v>
      </c>
      <c r="K772" s="7">
        <v>42.314052655705289</v>
      </c>
      <c r="L772" s="7">
        <v>49.338888888888881</v>
      </c>
      <c r="M772" s="7">
        <v>7.8947368421052602</v>
      </c>
      <c r="N772" s="7">
        <v>56.631102548412997</v>
      </c>
      <c r="O772" s="7">
        <v>45.2066606697976</v>
      </c>
      <c r="P772" s="7">
        <v>29.86737500000001</v>
      </c>
      <c r="Q772" s="7">
        <v>39.471666666666664</v>
      </c>
      <c r="R772" s="7">
        <v>10.414583333333351</v>
      </c>
      <c r="S772" s="7">
        <v>49.564375000000005</v>
      </c>
      <c r="T772" s="7">
        <v>11.594999999999999</v>
      </c>
      <c r="U772" s="7">
        <v>58.89</v>
      </c>
      <c r="V772" s="7">
        <v>13.851111111111109</v>
      </c>
      <c r="W772" s="7">
        <v>77.59</v>
      </c>
      <c r="X772" s="7">
        <v>46.1</v>
      </c>
      <c r="Y772" s="7">
        <v>0.66666666666669983</v>
      </c>
      <c r="Z772" s="7">
        <v>0</v>
      </c>
      <c r="AA772" s="7">
        <v>40.325000000000003</v>
      </c>
    </row>
    <row r="773" spans="1:27" ht="14.25" x14ac:dyDescent="0.2">
      <c r="A773" s="8" t="s">
        <v>1570</v>
      </c>
      <c r="B773" s="9" t="s">
        <v>1473</v>
      </c>
      <c r="C773" s="6" t="s">
        <v>186</v>
      </c>
      <c r="D773" s="6" t="s">
        <v>1571</v>
      </c>
      <c r="E773" s="6" t="s">
        <v>302</v>
      </c>
      <c r="F773" s="6" t="s">
        <v>775</v>
      </c>
      <c r="G773" s="8" t="s">
        <v>37</v>
      </c>
      <c r="H773" s="7">
        <v>30.111137830120455</v>
      </c>
      <c r="I773" s="7">
        <v>28.542973959718687</v>
      </c>
      <c r="J773" s="7">
        <v>9.5877801806417793</v>
      </c>
      <c r="K773" s="7">
        <v>40.735105287284242</v>
      </c>
      <c r="L773" s="7">
        <v>49.338888888888881</v>
      </c>
      <c r="M773" s="7">
        <v>0</v>
      </c>
      <c r="N773" s="7">
        <v>56.631102548412997</v>
      </c>
      <c r="O773" s="7">
        <v>45.2066606697976</v>
      </c>
      <c r="P773" s="7">
        <v>32.463383635723105</v>
      </c>
      <c r="Q773" s="7">
        <v>47.1755</v>
      </c>
      <c r="R773" s="7">
        <v>12.450459089307753</v>
      </c>
      <c r="S773" s="7">
        <v>43.064999999999998</v>
      </c>
      <c r="T773" s="7">
        <v>8.2900000000000063</v>
      </c>
      <c r="U773" s="7">
        <v>82.18</v>
      </c>
      <c r="V773" s="7">
        <v>20.650000000000006</v>
      </c>
      <c r="W773" s="7">
        <v>82.18</v>
      </c>
      <c r="X773" s="7">
        <v>46.1</v>
      </c>
      <c r="Y773" s="7">
        <v>4.738418178615504</v>
      </c>
      <c r="Z773" s="7">
        <v>0</v>
      </c>
      <c r="AA773" s="7">
        <v>40.325000000000003</v>
      </c>
    </row>
    <row r="774" spans="1:27" ht="14.25" x14ac:dyDescent="0.2">
      <c r="A774" s="8" t="s">
        <v>1572</v>
      </c>
      <c r="B774" s="9" t="s">
        <v>1473</v>
      </c>
      <c r="C774" s="6" t="s">
        <v>186</v>
      </c>
      <c r="D774" s="6" t="s">
        <v>415</v>
      </c>
      <c r="E774" s="6" t="s">
        <v>302</v>
      </c>
      <c r="F774" s="6" t="s">
        <v>775</v>
      </c>
      <c r="G774" s="8" t="s">
        <v>37</v>
      </c>
      <c r="H774" s="7">
        <v>32.122436242832514</v>
      </c>
      <c r="I774" s="7">
        <v>32.411727071387524</v>
      </c>
      <c r="J774" s="7">
        <v>7.4082777929286898</v>
      </c>
      <c r="K774" s="7">
        <v>46.524578971494762</v>
      </c>
      <c r="L774" s="7">
        <v>49.338888888888881</v>
      </c>
      <c r="M774" s="7">
        <v>28.947368421052602</v>
      </c>
      <c r="N774" s="7">
        <v>56.631102548412997</v>
      </c>
      <c r="O774" s="7">
        <v>45.2066606697976</v>
      </c>
      <c r="P774" s="7">
        <v>31.688500000000001</v>
      </c>
      <c r="Q774" s="7">
        <v>43.97</v>
      </c>
      <c r="R774" s="7">
        <v>10.081250000000001</v>
      </c>
      <c r="S774" s="7">
        <v>50.34</v>
      </c>
      <c r="T774" s="7">
        <v>8.2900000000000063</v>
      </c>
      <c r="U774" s="7">
        <v>74.09</v>
      </c>
      <c r="V774" s="7">
        <v>20.650000000000006</v>
      </c>
      <c r="W774" s="7">
        <v>76.989999999999995</v>
      </c>
      <c r="X774" s="7">
        <v>46.1</v>
      </c>
      <c r="Y774" s="7">
        <v>0</v>
      </c>
      <c r="Z774" s="7">
        <v>0</v>
      </c>
      <c r="AA774" s="7">
        <v>40.325000000000003</v>
      </c>
    </row>
    <row r="775" spans="1:27" ht="14.25" x14ac:dyDescent="0.2">
      <c r="A775" s="8" t="s">
        <v>1573</v>
      </c>
      <c r="B775" s="9" t="s">
        <v>1473</v>
      </c>
      <c r="C775" s="6" t="s">
        <v>186</v>
      </c>
      <c r="D775" s="6" t="s">
        <v>1574</v>
      </c>
      <c r="E775" s="6" t="s">
        <v>302</v>
      </c>
      <c r="F775" s="6" t="s">
        <v>775</v>
      </c>
      <c r="G775" s="8" t="s">
        <v>37</v>
      </c>
      <c r="H775" s="7">
        <v>26.806306693330885</v>
      </c>
      <c r="I775" s="7">
        <v>28.354220174269564</v>
      </c>
      <c r="J775" s="7">
        <v>9.0484836507871407</v>
      </c>
      <c r="K775" s="7">
        <v>40.735105287284242</v>
      </c>
      <c r="L775" s="7">
        <v>49.338888888888881</v>
      </c>
      <c r="M775" s="7">
        <v>0</v>
      </c>
      <c r="N775" s="7">
        <v>56.631102548412997</v>
      </c>
      <c r="O775" s="7">
        <v>45.2066606697976</v>
      </c>
      <c r="P775" s="7">
        <v>24.484436471922866</v>
      </c>
      <c r="Q775" s="7">
        <v>33.965000000000003</v>
      </c>
      <c r="R775" s="7">
        <v>11.641091179807159</v>
      </c>
      <c r="S775" s="7">
        <v>31.210000000000008</v>
      </c>
      <c r="T775" s="7">
        <v>8.2900000000000063</v>
      </c>
      <c r="U775" s="7">
        <v>50.18</v>
      </c>
      <c r="V775" s="7">
        <v>20.650000000000006</v>
      </c>
      <c r="W775" s="7">
        <v>58.11</v>
      </c>
      <c r="X775" s="7">
        <v>46.1</v>
      </c>
      <c r="Y775" s="7">
        <v>3.1196823596143162</v>
      </c>
      <c r="Z775" s="7">
        <v>0</v>
      </c>
      <c r="AA775" s="7">
        <v>40.325000000000003</v>
      </c>
    </row>
    <row r="776" spans="1:27" ht="14.25" x14ac:dyDescent="0.2">
      <c r="A776" s="8" t="s">
        <v>1575</v>
      </c>
      <c r="B776" s="9" t="s">
        <v>1473</v>
      </c>
      <c r="C776" s="6" t="s">
        <v>186</v>
      </c>
      <c r="D776" s="6" t="s">
        <v>242</v>
      </c>
      <c r="E776" s="6" t="s">
        <v>302</v>
      </c>
      <c r="F776" s="6" t="s">
        <v>775</v>
      </c>
      <c r="G776" s="8" t="s">
        <v>51</v>
      </c>
      <c r="H776" s="7">
        <v>30.307756583377294</v>
      </c>
      <c r="I776" s="7">
        <v>30.407527638962158</v>
      </c>
      <c r="J776" s="7">
        <v>2.8850012190818002</v>
      </c>
      <c r="K776" s="7">
        <v>45.998263182021077</v>
      </c>
      <c r="L776" s="7">
        <v>49.338888888888881</v>
      </c>
      <c r="M776" s="7">
        <v>26.315789473684202</v>
      </c>
      <c r="N776" s="7">
        <v>56.631102548412997</v>
      </c>
      <c r="O776" s="7">
        <v>45.2066606697976</v>
      </c>
      <c r="P776" s="7">
        <v>30.158100000000001</v>
      </c>
      <c r="Q776" s="7">
        <v>44.586500000000001</v>
      </c>
      <c r="R776" s="7">
        <v>10.081250000000001</v>
      </c>
      <c r="S776" s="7">
        <v>41.454999999999998</v>
      </c>
      <c r="T776" s="7">
        <v>8.2900000000000063</v>
      </c>
      <c r="U776" s="7">
        <v>75.34</v>
      </c>
      <c r="V776" s="7">
        <v>20.650000000000006</v>
      </c>
      <c r="W776" s="7">
        <v>78.599999999999994</v>
      </c>
      <c r="X776" s="7">
        <v>46.1</v>
      </c>
      <c r="Y776" s="7">
        <v>0</v>
      </c>
      <c r="Z776" s="7">
        <v>0</v>
      </c>
      <c r="AA776" s="7">
        <v>40.325000000000003</v>
      </c>
    </row>
    <row r="777" spans="1:27" ht="14.25" x14ac:dyDescent="0.2">
      <c r="A777" s="8" t="s">
        <v>1576</v>
      </c>
      <c r="B777" s="9" t="s">
        <v>1473</v>
      </c>
      <c r="C777" s="6" t="s">
        <v>186</v>
      </c>
      <c r="D777" s="6" t="s">
        <v>1577</v>
      </c>
      <c r="E777" s="6" t="s">
        <v>302</v>
      </c>
      <c r="F777" s="6" t="s">
        <v>775</v>
      </c>
      <c r="G777" s="8" t="s">
        <v>37</v>
      </c>
      <c r="H777" s="7">
        <v>31.904591028321427</v>
      </c>
      <c r="I777" s="7">
        <v>29.635352990785357</v>
      </c>
      <c r="J777" s="7">
        <v>9.0998405701555907</v>
      </c>
      <c r="K777" s="7">
        <v>42.314052655705289</v>
      </c>
      <c r="L777" s="7">
        <v>49.338888888888881</v>
      </c>
      <c r="M777" s="7">
        <v>7.8947368421052602</v>
      </c>
      <c r="N777" s="7">
        <v>56.631102548412997</v>
      </c>
      <c r="O777" s="7">
        <v>45.2066606697976</v>
      </c>
      <c r="P777" s="7">
        <v>35.308448084625525</v>
      </c>
      <c r="Q777" s="7">
        <v>40.588801583022985</v>
      </c>
      <c r="R777" s="7">
        <v>27.090443628540829</v>
      </c>
      <c r="S777" s="7">
        <v>41.183750000000003</v>
      </c>
      <c r="T777" s="7">
        <v>8.2900000000000063</v>
      </c>
      <c r="U777" s="7">
        <v>63.661817399487283</v>
      </c>
      <c r="V777" s="7">
        <v>20.650000000000006</v>
      </c>
      <c r="W777" s="7">
        <v>75.305042421178669</v>
      </c>
      <c r="X777" s="7">
        <v>46.1</v>
      </c>
      <c r="Y777" s="7">
        <v>24.855491329479804</v>
      </c>
      <c r="Z777" s="7">
        <v>18.325791855203704</v>
      </c>
      <c r="AA777" s="7">
        <v>40.325000000000003</v>
      </c>
    </row>
    <row r="778" spans="1:27" ht="14.25" x14ac:dyDescent="0.2">
      <c r="A778" s="8" t="s">
        <v>1578</v>
      </c>
      <c r="B778" s="9" t="s">
        <v>1473</v>
      </c>
      <c r="C778" s="6" t="s">
        <v>186</v>
      </c>
      <c r="D778" s="6" t="s">
        <v>1579</v>
      </c>
      <c r="E778" s="6" t="s">
        <v>302</v>
      </c>
      <c r="F778" s="6" t="s">
        <v>775</v>
      </c>
      <c r="G778" s="8" t="s">
        <v>37</v>
      </c>
      <c r="H778" s="7">
        <v>25.599309417907776</v>
      </c>
      <c r="I778" s="7">
        <v>28.518515696512956</v>
      </c>
      <c r="J778" s="7">
        <v>8.3148919098284306</v>
      </c>
      <c r="K778" s="7">
        <v>41.261421076757927</v>
      </c>
      <c r="L778" s="7">
        <v>49.338888888888881</v>
      </c>
      <c r="M778" s="7">
        <v>2.6315789473684199</v>
      </c>
      <c r="N778" s="7">
        <v>56.631102548412997</v>
      </c>
      <c r="O778" s="7">
        <v>45.2066606697976</v>
      </c>
      <c r="P778" s="7">
        <v>21.220500000000001</v>
      </c>
      <c r="Q778" s="7">
        <v>30.215</v>
      </c>
      <c r="R778" s="7">
        <v>10.081250000000001</v>
      </c>
      <c r="S778" s="7">
        <v>25.509999999999991</v>
      </c>
      <c r="T778" s="7">
        <v>8.2900000000000063</v>
      </c>
      <c r="U778" s="7">
        <v>51.52</v>
      </c>
      <c r="V778" s="7">
        <v>0.39000000000000057</v>
      </c>
      <c r="W778" s="7">
        <v>50.69</v>
      </c>
      <c r="X778" s="7">
        <v>46.1</v>
      </c>
      <c r="Y778" s="7">
        <v>0</v>
      </c>
      <c r="Z778" s="7">
        <v>0</v>
      </c>
      <c r="AA778" s="7">
        <v>40.325000000000003</v>
      </c>
    </row>
    <row r="779" spans="1:27" ht="14.25" x14ac:dyDescent="0.2">
      <c r="A779" s="8" t="s">
        <v>1580</v>
      </c>
      <c r="B779" s="9" t="s">
        <v>1473</v>
      </c>
      <c r="C779" s="6" t="s">
        <v>186</v>
      </c>
      <c r="D779" s="6" t="s">
        <v>1581</v>
      </c>
      <c r="E779" s="6" t="s">
        <v>302</v>
      </c>
      <c r="F779" s="6" t="s">
        <v>775</v>
      </c>
      <c r="G779" s="8" t="s">
        <v>37</v>
      </c>
      <c r="H779" s="7">
        <v>30.700073629211275</v>
      </c>
      <c r="I779" s="7">
        <v>28.560927746001035</v>
      </c>
      <c r="J779" s="7">
        <v>8.4360691940800692</v>
      </c>
      <c r="K779" s="7">
        <v>41.261421076757927</v>
      </c>
      <c r="L779" s="7">
        <v>49.338888888888881</v>
      </c>
      <c r="M779" s="7">
        <v>2.6315789473684199</v>
      </c>
      <c r="N779" s="7">
        <v>56.631102548412997</v>
      </c>
      <c r="O779" s="7">
        <v>45.2066606697976</v>
      </c>
      <c r="P779" s="7">
        <v>33.908792454026639</v>
      </c>
      <c r="Q779" s="7">
        <v>44.849000000000004</v>
      </c>
      <c r="R779" s="7">
        <v>19.592981135066598</v>
      </c>
      <c r="S779" s="7">
        <v>40.660000000000004</v>
      </c>
      <c r="T779" s="7">
        <v>8.2900000000000063</v>
      </c>
      <c r="U779" s="7">
        <v>77.010000000000005</v>
      </c>
      <c r="V779" s="7">
        <v>20.650000000000006</v>
      </c>
      <c r="W779" s="7">
        <v>77.010000000000005</v>
      </c>
      <c r="X779" s="7">
        <v>46.1</v>
      </c>
      <c r="Y779" s="7">
        <v>19.023462270133194</v>
      </c>
      <c r="Z779" s="7">
        <v>0</v>
      </c>
      <c r="AA779" s="7">
        <v>40.325000000000003</v>
      </c>
    </row>
    <row r="780" spans="1:27" ht="14.25" x14ac:dyDescent="0.2">
      <c r="A780" s="8" t="s">
        <v>1582</v>
      </c>
      <c r="B780" s="9" t="s">
        <v>1473</v>
      </c>
      <c r="C780" s="6" t="s">
        <v>186</v>
      </c>
      <c r="D780" s="6" t="s">
        <v>1583</v>
      </c>
      <c r="E780" s="6" t="s">
        <v>302</v>
      </c>
      <c r="F780" s="6" t="s">
        <v>775</v>
      </c>
      <c r="G780" s="8" t="s">
        <v>37</v>
      </c>
      <c r="H780" s="7">
        <v>33.068290947212176</v>
      </c>
      <c r="I780" s="7">
        <v>27.373547841729902</v>
      </c>
      <c r="J780" s="7">
        <v>5.0435551818768296</v>
      </c>
      <c r="K780" s="7">
        <v>41.261421076757927</v>
      </c>
      <c r="L780" s="7">
        <v>49.338888888888881</v>
      </c>
      <c r="M780" s="7">
        <v>2.6315789473684199</v>
      </c>
      <c r="N780" s="7">
        <v>56.631102548412997</v>
      </c>
      <c r="O780" s="7">
        <v>45.2066606697976</v>
      </c>
      <c r="P780" s="7">
        <v>41.610405605435581</v>
      </c>
      <c r="Q780" s="7">
        <v>50.42</v>
      </c>
      <c r="R780" s="7">
        <v>28.353514013588946</v>
      </c>
      <c r="S780" s="7">
        <v>50.505000000000003</v>
      </c>
      <c r="T780" s="7">
        <v>8.2900000000000063</v>
      </c>
      <c r="U780" s="7">
        <v>97.484999999999999</v>
      </c>
      <c r="V780" s="7">
        <v>20.650000000000006</v>
      </c>
      <c r="W780" s="7">
        <v>73.2</v>
      </c>
      <c r="X780" s="7">
        <v>46.1</v>
      </c>
      <c r="Y780" s="7">
        <v>36.54452802717789</v>
      </c>
      <c r="Z780" s="7">
        <v>0</v>
      </c>
      <c r="AA780" s="7">
        <v>40.325000000000003</v>
      </c>
    </row>
    <row r="781" spans="1:27" ht="14.25" x14ac:dyDescent="0.2">
      <c r="A781" s="8" t="s">
        <v>1584</v>
      </c>
      <c r="B781" s="9" t="s">
        <v>1473</v>
      </c>
      <c r="C781" s="6" t="s">
        <v>186</v>
      </c>
      <c r="D781" s="6" t="s">
        <v>1585</v>
      </c>
      <c r="E781" s="6" t="s">
        <v>40</v>
      </c>
      <c r="F781" s="6" t="s">
        <v>775</v>
      </c>
      <c r="G781" s="8" t="s">
        <v>51</v>
      </c>
      <c r="H781" s="7">
        <v>39.136377290413954</v>
      </c>
      <c r="I781" s="7">
        <v>38.296403798634799</v>
      </c>
      <c r="J781" s="7">
        <v>7.3795346076201698</v>
      </c>
      <c r="K781" s="7">
        <v>53.893000024126337</v>
      </c>
      <c r="L781" s="7">
        <v>49.338888888888881</v>
      </c>
      <c r="M781" s="7">
        <v>65.789473684210506</v>
      </c>
      <c r="N781" s="7">
        <v>56.631102548412997</v>
      </c>
      <c r="O781" s="7">
        <v>45.2066606697976</v>
      </c>
      <c r="P781" s="7">
        <v>40.396337528082682</v>
      </c>
      <c r="Q781" s="7">
        <v>47.778499999999994</v>
      </c>
      <c r="R781" s="7">
        <v>36.310468820206701</v>
      </c>
      <c r="S781" s="7">
        <v>33.803749999999994</v>
      </c>
      <c r="T781" s="7">
        <v>12.344999999999999</v>
      </c>
      <c r="U781" s="7">
        <v>43.62</v>
      </c>
      <c r="V781" s="7">
        <v>88.59</v>
      </c>
      <c r="W781" s="7">
        <v>87.27</v>
      </c>
      <c r="X781" s="7">
        <v>46.1</v>
      </c>
      <c r="Y781" s="7">
        <v>52.458437640413401</v>
      </c>
      <c r="Z781" s="7">
        <v>0</v>
      </c>
      <c r="AA781" s="7">
        <v>40.325000000000003</v>
      </c>
    </row>
    <row r="782" spans="1:27" ht="14.25" x14ac:dyDescent="0.2">
      <c r="A782" s="8" t="s">
        <v>1586</v>
      </c>
      <c r="B782" s="9" t="s">
        <v>1473</v>
      </c>
      <c r="C782" s="6" t="s">
        <v>186</v>
      </c>
      <c r="D782" s="6" t="s">
        <v>1587</v>
      </c>
      <c r="E782" s="6" t="s">
        <v>302</v>
      </c>
      <c r="F782" s="6" t="s">
        <v>775</v>
      </c>
      <c r="G782" s="8" t="s">
        <v>37</v>
      </c>
      <c r="H782" s="7">
        <v>21.059050669498845</v>
      </c>
      <c r="I782" s="7">
        <v>28.161284449164739</v>
      </c>
      <c r="J782" s="7">
        <v>7.2942312031192298</v>
      </c>
      <c r="K782" s="7">
        <v>41.261421076757927</v>
      </c>
      <c r="L782" s="7">
        <v>49.338888888888881</v>
      </c>
      <c r="M782" s="7">
        <v>2.6315789473684199</v>
      </c>
      <c r="N782" s="7">
        <v>56.631102548412997</v>
      </c>
      <c r="O782" s="7">
        <v>45.2066606697976</v>
      </c>
      <c r="P782" s="7">
        <v>10.405700000000001</v>
      </c>
      <c r="Q782" s="7">
        <v>10.687999999999995</v>
      </c>
      <c r="R782" s="7">
        <v>10.081250000000001</v>
      </c>
      <c r="S782" s="7">
        <v>10.490000000000009</v>
      </c>
      <c r="T782" s="7">
        <v>6.5499999999999972</v>
      </c>
      <c r="U782" s="7">
        <v>0.84999999999999432</v>
      </c>
      <c r="V782" s="7">
        <v>20.650000000000006</v>
      </c>
      <c r="W782" s="7">
        <v>5.0699999999999932</v>
      </c>
      <c r="X782" s="7">
        <v>46.1</v>
      </c>
      <c r="Y782" s="7">
        <v>0</v>
      </c>
      <c r="Z782" s="7">
        <v>0</v>
      </c>
      <c r="AA782" s="7">
        <v>40.325000000000003</v>
      </c>
    </row>
    <row r="783" spans="1:27" ht="14.25" x14ac:dyDescent="0.2">
      <c r="A783" s="8" t="s">
        <v>1588</v>
      </c>
      <c r="B783" s="9" t="s">
        <v>1473</v>
      </c>
      <c r="C783" s="6" t="s">
        <v>186</v>
      </c>
      <c r="D783" s="6" t="s">
        <v>1589</v>
      </c>
      <c r="E783" s="6" t="s">
        <v>302</v>
      </c>
      <c r="F783" s="6" t="s">
        <v>775</v>
      </c>
      <c r="G783" s="8" t="s">
        <v>37</v>
      </c>
      <c r="H783" s="7">
        <v>29.261030400342506</v>
      </c>
      <c r="I783" s="7">
        <v>27.84723025912097</v>
      </c>
      <c r="J783" s="7">
        <v>6.39693351727988</v>
      </c>
      <c r="K783" s="7">
        <v>41.261421076757927</v>
      </c>
      <c r="L783" s="7">
        <v>49.338888888888881</v>
      </c>
      <c r="M783" s="7">
        <v>2.6315789473684199</v>
      </c>
      <c r="N783" s="7">
        <v>56.631102548412997</v>
      </c>
      <c r="O783" s="7">
        <v>45.2066606697976</v>
      </c>
      <c r="P783" s="7">
        <v>31.38173061217481</v>
      </c>
      <c r="Q783" s="7">
        <v>39.240499999999997</v>
      </c>
      <c r="R783" s="7">
        <v>15.301326530437024</v>
      </c>
      <c r="S783" s="7">
        <v>47.825000000000003</v>
      </c>
      <c r="T783" s="7">
        <v>8.2900000000000063</v>
      </c>
      <c r="U783" s="7">
        <v>57.71</v>
      </c>
      <c r="V783" s="7">
        <v>11.510000000000005</v>
      </c>
      <c r="W783" s="7">
        <v>87.36</v>
      </c>
      <c r="X783" s="7">
        <v>46.1</v>
      </c>
      <c r="Y783" s="7">
        <v>5.7851239669421943</v>
      </c>
      <c r="Z783" s="7">
        <v>9.310058187863703</v>
      </c>
      <c r="AA783" s="7">
        <v>40.325000000000003</v>
      </c>
    </row>
    <row r="784" spans="1:27" ht="14.25" x14ac:dyDescent="0.2">
      <c r="A784" s="8" t="s">
        <v>1590</v>
      </c>
      <c r="B784" s="9" t="s">
        <v>1591</v>
      </c>
      <c r="C784" s="6" t="s">
        <v>1592</v>
      </c>
      <c r="D784" s="6" t="s">
        <v>1593</v>
      </c>
      <c r="E784" s="6" t="s">
        <v>35</v>
      </c>
      <c r="F784" s="6" t="s">
        <v>343</v>
      </c>
      <c r="G784" s="8" t="s">
        <v>37</v>
      </c>
      <c r="H784" s="7">
        <v>40.233223938100906</v>
      </c>
      <c r="I784" s="7">
        <v>46.341439896834849</v>
      </c>
      <c r="J784" s="7">
        <v>14.857193096911701</v>
      </c>
      <c r="K784" s="7">
        <v>60.251902891144681</v>
      </c>
      <c r="L784" s="7">
        <v>47.067333333333345</v>
      </c>
      <c r="M784" s="7">
        <v>71.052631578947398</v>
      </c>
      <c r="N784" s="7">
        <v>45.145812464875299</v>
      </c>
      <c r="O784" s="7">
        <v>69.957628973512698</v>
      </c>
      <c r="P784" s="7">
        <v>31.070899999999995</v>
      </c>
      <c r="Q784" s="7">
        <v>52.588499999999989</v>
      </c>
      <c r="R784" s="7">
        <v>4.2787499999999996</v>
      </c>
      <c r="S784" s="7">
        <v>41.62</v>
      </c>
      <c r="T784" s="7">
        <v>16.790000000000006</v>
      </c>
      <c r="U784" s="7">
        <v>97.94</v>
      </c>
      <c r="V784" s="7">
        <v>16.980000000000004</v>
      </c>
      <c r="W784" s="7">
        <v>97.95</v>
      </c>
      <c r="X784" s="7">
        <v>9.3000000000000007</v>
      </c>
      <c r="Y784" s="7">
        <v>0</v>
      </c>
      <c r="Z784" s="7">
        <v>0</v>
      </c>
      <c r="AA784" s="7">
        <v>17.114999999999998</v>
      </c>
    </row>
    <row r="785" spans="1:27" ht="14.25" x14ac:dyDescent="0.2">
      <c r="A785" s="8" t="s">
        <v>1594</v>
      </c>
      <c r="B785" s="9" t="s">
        <v>1591</v>
      </c>
      <c r="C785" s="6" t="s">
        <v>1592</v>
      </c>
      <c r="D785" s="6" t="s">
        <v>1595</v>
      </c>
      <c r="E785" s="6" t="s">
        <v>302</v>
      </c>
      <c r="F785" s="6" t="s">
        <v>343</v>
      </c>
      <c r="G785" s="8" t="s">
        <v>37</v>
      </c>
      <c r="H785" s="7">
        <v>34.764811048523754</v>
      </c>
      <c r="I785" s="7">
        <v>37.714167929238961</v>
      </c>
      <c r="J785" s="7">
        <v>4.6439348436302401</v>
      </c>
      <c r="K785" s="7">
        <v>53.936113417460462</v>
      </c>
      <c r="L785" s="7">
        <v>47.067333333333345</v>
      </c>
      <c r="M785" s="7">
        <v>39.473684210526301</v>
      </c>
      <c r="N785" s="7">
        <v>45.145812464875299</v>
      </c>
      <c r="O785" s="7">
        <v>69.957628973512698</v>
      </c>
      <c r="P785" s="7">
        <v>30.340775727450939</v>
      </c>
      <c r="Q785" s="7">
        <v>42.497631361917364</v>
      </c>
      <c r="R785" s="7">
        <v>8.8543079567099774</v>
      </c>
      <c r="S785" s="7">
        <v>49</v>
      </c>
      <c r="T785" s="7">
        <v>2.5150000000000006</v>
      </c>
      <c r="U785" s="7">
        <v>86.816666666666663</v>
      </c>
      <c r="V785" s="7">
        <v>2.0799999999999983</v>
      </c>
      <c r="W785" s="7">
        <v>96.374209079449088</v>
      </c>
      <c r="X785" s="7">
        <v>9.3000000000000007</v>
      </c>
      <c r="Y785" s="7">
        <v>8.6495858216144086</v>
      </c>
      <c r="Z785" s="7">
        <v>1.0030601836110975</v>
      </c>
      <c r="AA785" s="7">
        <v>17.114999999999998</v>
      </c>
    </row>
    <row r="786" spans="1:27" ht="14.25" x14ac:dyDescent="0.2">
      <c r="A786" s="8" t="s">
        <v>1596</v>
      </c>
      <c r="B786" s="9" t="s">
        <v>1591</v>
      </c>
      <c r="C786" s="6" t="s">
        <v>1592</v>
      </c>
      <c r="D786" s="6" t="s">
        <v>1597</v>
      </c>
      <c r="E786" s="6" t="s">
        <v>302</v>
      </c>
      <c r="F786" s="6" t="s">
        <v>343</v>
      </c>
      <c r="G786" s="8" t="s">
        <v>37</v>
      </c>
      <c r="H786" s="7">
        <v>32.604561971130579</v>
      </c>
      <c r="I786" s="7">
        <v>31.838348050961283</v>
      </c>
      <c r="J786" s="7">
        <v>4.6979833117090699</v>
      </c>
      <c r="K786" s="7">
        <v>46.567692364828886</v>
      </c>
      <c r="L786" s="7">
        <v>47.067333333333345</v>
      </c>
      <c r="M786" s="7">
        <v>2.6315789473684199</v>
      </c>
      <c r="N786" s="7">
        <v>45.145812464875299</v>
      </c>
      <c r="O786" s="7">
        <v>69.957628973512698</v>
      </c>
      <c r="P786" s="7">
        <v>33.753882851384525</v>
      </c>
      <c r="Q786" s="7">
        <v>32.502000000000002</v>
      </c>
      <c r="R786" s="7">
        <v>25.3267696284613</v>
      </c>
      <c r="S786" s="7">
        <v>53.111874999999998</v>
      </c>
      <c r="T786" s="7">
        <v>6.6200000000000045</v>
      </c>
      <c r="U786" s="7">
        <v>47.75</v>
      </c>
      <c r="V786" s="7">
        <v>5.6899999999999977</v>
      </c>
      <c r="W786" s="7">
        <v>96.05</v>
      </c>
      <c r="X786" s="7">
        <v>9.3000000000000007</v>
      </c>
      <c r="Y786" s="7">
        <v>42.096039256922602</v>
      </c>
      <c r="Z786" s="7">
        <v>0</v>
      </c>
      <c r="AA786" s="7">
        <v>17.114999999999998</v>
      </c>
    </row>
    <row r="787" spans="1:27" ht="14.25" x14ac:dyDescent="0.2">
      <c r="A787" s="8" t="s">
        <v>1598</v>
      </c>
      <c r="B787" s="9" t="s">
        <v>1591</v>
      </c>
      <c r="C787" s="6" t="s">
        <v>1592</v>
      </c>
      <c r="D787" s="6" t="s">
        <v>1599</v>
      </c>
      <c r="E787" s="6" t="s">
        <v>43</v>
      </c>
      <c r="F787" s="6" t="s">
        <v>343</v>
      </c>
      <c r="G787" s="8" t="s">
        <v>37</v>
      </c>
      <c r="H787" s="7">
        <v>30.236793899636808</v>
      </c>
      <c r="I787" s="7">
        <v>31.476945388283564</v>
      </c>
      <c r="J787" s="7">
        <v>4.8684117942840102</v>
      </c>
      <c r="K787" s="7">
        <v>46.041376575355201</v>
      </c>
      <c r="L787" s="7">
        <v>47.067333333333345</v>
      </c>
      <c r="M787" s="7">
        <v>0</v>
      </c>
      <c r="N787" s="7">
        <v>45.145812464875299</v>
      </c>
      <c r="O787" s="7">
        <v>69.957628973512698</v>
      </c>
      <c r="P787" s="7">
        <v>28.37656666666668</v>
      </c>
      <c r="Q787" s="7">
        <v>33.741</v>
      </c>
      <c r="R787" s="7">
        <v>20.320416666666699</v>
      </c>
      <c r="S787" s="7">
        <v>33.759999999999991</v>
      </c>
      <c r="T787" s="7">
        <v>1.519999999999996</v>
      </c>
      <c r="U787" s="7">
        <v>72.14</v>
      </c>
      <c r="V787" s="7">
        <v>3.7000000000000028</v>
      </c>
      <c r="W787" s="7">
        <v>67.72</v>
      </c>
      <c r="X787" s="7">
        <v>9.3000000000000007</v>
      </c>
      <c r="Y787" s="7">
        <v>32.0833333333334</v>
      </c>
      <c r="Z787" s="7">
        <v>0</v>
      </c>
      <c r="AA787" s="7">
        <v>17.114999999999998</v>
      </c>
    </row>
    <row r="788" spans="1:27" ht="14.25" x14ac:dyDescent="0.2">
      <c r="A788" s="8" t="s">
        <v>1600</v>
      </c>
      <c r="B788" s="9" t="s">
        <v>1591</v>
      </c>
      <c r="C788" s="6" t="s">
        <v>1592</v>
      </c>
      <c r="D788" s="6" t="s">
        <v>1601</v>
      </c>
      <c r="E788" s="6" t="s">
        <v>302</v>
      </c>
      <c r="F788" s="6" t="s">
        <v>343</v>
      </c>
      <c r="G788" s="8" t="s">
        <v>37</v>
      </c>
      <c r="H788" s="7">
        <v>34.213982071483557</v>
      </c>
      <c r="I788" s="7">
        <v>37.131465648396329</v>
      </c>
      <c r="J788" s="7">
        <v>1.7760636652828801</v>
      </c>
      <c r="K788" s="7">
        <v>54.462429206934139</v>
      </c>
      <c r="L788" s="7">
        <v>47.067333333333345</v>
      </c>
      <c r="M788" s="7">
        <v>42.105263157894697</v>
      </c>
      <c r="N788" s="7">
        <v>45.145812464875299</v>
      </c>
      <c r="O788" s="7">
        <v>69.957628973512698</v>
      </c>
      <c r="P788" s="7">
        <v>29.837756706114398</v>
      </c>
      <c r="Q788" s="7">
        <v>29.768625</v>
      </c>
      <c r="R788" s="7">
        <v>26.813266765285999</v>
      </c>
      <c r="S788" s="7">
        <v>36.024999999999999</v>
      </c>
      <c r="T788" s="7">
        <v>1.1400000000000006</v>
      </c>
      <c r="U788" s="7">
        <v>58.18</v>
      </c>
      <c r="V788" s="7">
        <v>2.8075000000000045</v>
      </c>
      <c r="W788" s="7">
        <v>70.81</v>
      </c>
      <c r="X788" s="7">
        <v>9.3000000000000007</v>
      </c>
      <c r="Y788" s="7">
        <v>45.069033530572</v>
      </c>
      <c r="Z788" s="7">
        <v>0</v>
      </c>
      <c r="AA788" s="7">
        <v>17.114999999999998</v>
      </c>
    </row>
    <row r="789" spans="1:27" ht="14.25" x14ac:dyDescent="0.2">
      <c r="A789" s="8" t="s">
        <v>1602</v>
      </c>
      <c r="B789" s="9" t="s">
        <v>1591</v>
      </c>
      <c r="C789" s="6" t="s">
        <v>1592</v>
      </c>
      <c r="D789" s="6" t="s">
        <v>1603</v>
      </c>
      <c r="E789" s="6" t="s">
        <v>40</v>
      </c>
      <c r="F789" s="6" t="s">
        <v>343</v>
      </c>
      <c r="G789" s="8" t="s">
        <v>37</v>
      </c>
      <c r="H789" s="7">
        <v>32.332847658980512</v>
      </c>
      <c r="I789" s="7">
        <v>32.225754976229325</v>
      </c>
      <c r="J789" s="7">
        <v>7.0078677598433199</v>
      </c>
      <c r="K789" s="7">
        <v>46.041376575355201</v>
      </c>
      <c r="L789" s="7">
        <v>47.067333333333345</v>
      </c>
      <c r="M789" s="7">
        <v>0</v>
      </c>
      <c r="N789" s="7">
        <v>45.145812464875299</v>
      </c>
      <c r="O789" s="7">
        <v>69.957628973512698</v>
      </c>
      <c r="P789" s="7">
        <v>32.493486683107285</v>
      </c>
      <c r="Q789" s="7">
        <v>46.038000000000004</v>
      </c>
      <c r="R789" s="7">
        <v>10.1357167077682</v>
      </c>
      <c r="S789" s="7">
        <v>50.120000000000005</v>
      </c>
      <c r="T789" s="7">
        <v>0.31000000000000227</v>
      </c>
      <c r="U789" s="7">
        <v>99.93</v>
      </c>
      <c r="V789" s="7">
        <v>0.31000000000000227</v>
      </c>
      <c r="W789" s="7">
        <v>99.93</v>
      </c>
      <c r="X789" s="7">
        <v>9.3000000000000007</v>
      </c>
      <c r="Y789" s="7">
        <v>11.713933415536403</v>
      </c>
      <c r="Z789" s="7">
        <v>0</v>
      </c>
      <c r="AA789" s="7">
        <v>17.114999999999998</v>
      </c>
    </row>
    <row r="790" spans="1:27" ht="14.25" x14ac:dyDescent="0.2">
      <c r="A790" s="8" t="s">
        <v>1604</v>
      </c>
      <c r="B790" s="9" t="s">
        <v>1591</v>
      </c>
      <c r="C790" s="6" t="s">
        <v>1592</v>
      </c>
      <c r="D790" s="6" t="s">
        <v>1605</v>
      </c>
      <c r="E790" s="6" t="s">
        <v>302</v>
      </c>
      <c r="F790" s="6" t="s">
        <v>343</v>
      </c>
      <c r="G790" s="8" t="s">
        <v>37</v>
      </c>
      <c r="H790" s="7">
        <v>28.673694767867609</v>
      </c>
      <c r="I790" s="7">
        <v>30.264412487577719</v>
      </c>
      <c r="J790" s="7">
        <v>0.20102455918460599</v>
      </c>
      <c r="K790" s="7">
        <v>46.567692364828886</v>
      </c>
      <c r="L790" s="7">
        <v>47.067333333333345</v>
      </c>
      <c r="M790" s="7">
        <v>2.6315789473684199</v>
      </c>
      <c r="N790" s="7">
        <v>45.145812464875299</v>
      </c>
      <c r="O790" s="7">
        <v>69.957628973512698</v>
      </c>
      <c r="P790" s="7">
        <v>26.287618188302442</v>
      </c>
      <c r="Q790" s="7">
        <v>34.919625000000003</v>
      </c>
      <c r="R790" s="7">
        <v>12.809420470756098</v>
      </c>
      <c r="S790" s="7">
        <v>35.980000000000004</v>
      </c>
      <c r="T790" s="7">
        <v>0.84000000000000341</v>
      </c>
      <c r="U790" s="7">
        <v>72.680000000000007</v>
      </c>
      <c r="V790" s="7">
        <v>2.5074999999999932</v>
      </c>
      <c r="W790" s="7">
        <v>77.05</v>
      </c>
      <c r="X790" s="7">
        <v>9.3000000000000007</v>
      </c>
      <c r="Y790" s="7">
        <v>17.061340941512199</v>
      </c>
      <c r="Z790" s="7">
        <v>0</v>
      </c>
      <c r="AA790" s="7">
        <v>17.114999999999998</v>
      </c>
    </row>
    <row r="791" spans="1:27" ht="14.25" x14ac:dyDescent="0.2">
      <c r="A791" s="8" t="s">
        <v>1606</v>
      </c>
      <c r="B791" s="9" t="s">
        <v>1591</v>
      </c>
      <c r="C791" s="6" t="s">
        <v>1592</v>
      </c>
      <c r="D791" s="6" t="s">
        <v>1607</v>
      </c>
      <c r="E791" s="6" t="s">
        <v>43</v>
      </c>
      <c r="F791" s="6" t="s">
        <v>343</v>
      </c>
      <c r="G791" s="8" t="s">
        <v>37</v>
      </c>
      <c r="H791" s="7">
        <v>34.615953736814852</v>
      </c>
      <c r="I791" s="7">
        <v>32.313696567727504</v>
      </c>
      <c r="J791" s="7">
        <v>6.0561219310411198</v>
      </c>
      <c r="K791" s="7">
        <v>46.567692364828886</v>
      </c>
      <c r="L791" s="7">
        <v>47.067333333333345</v>
      </c>
      <c r="M791" s="7">
        <v>2.6315789473684199</v>
      </c>
      <c r="N791" s="7">
        <v>45.145812464875299</v>
      </c>
      <c r="O791" s="7">
        <v>69.957628973512698</v>
      </c>
      <c r="P791" s="7">
        <v>38.06933949044587</v>
      </c>
      <c r="Q791" s="7">
        <v>57.733499999999999</v>
      </c>
      <c r="R791" s="7">
        <v>6.2373487261146581</v>
      </c>
      <c r="S791" s="7">
        <v>62.405000000000001</v>
      </c>
      <c r="T791" s="7">
        <v>26.840000000000003</v>
      </c>
      <c r="U791" s="7">
        <v>97.78</v>
      </c>
      <c r="V791" s="7">
        <v>29.909999999999997</v>
      </c>
      <c r="W791" s="7">
        <v>99.54</v>
      </c>
      <c r="X791" s="7">
        <v>9.3000000000000007</v>
      </c>
      <c r="Y791" s="7">
        <v>3.9171974522293169</v>
      </c>
      <c r="Z791" s="7">
        <v>0</v>
      </c>
      <c r="AA791" s="7">
        <v>17.114999999999998</v>
      </c>
    </row>
    <row r="792" spans="1:27" ht="14.25" x14ac:dyDescent="0.2">
      <c r="A792" s="8" t="s">
        <v>1608</v>
      </c>
      <c r="B792" s="9" t="s">
        <v>1591</v>
      </c>
      <c r="C792" s="6" t="s">
        <v>1592</v>
      </c>
      <c r="D792" s="6" t="s">
        <v>1609</v>
      </c>
      <c r="E792" s="6" t="s">
        <v>40</v>
      </c>
      <c r="F792" s="6" t="s">
        <v>343</v>
      </c>
      <c r="G792" s="8" t="s">
        <v>37</v>
      </c>
      <c r="H792" s="7">
        <v>33.366128468424378</v>
      </c>
      <c r="I792" s="7">
        <v>32.422839485931625</v>
      </c>
      <c r="J792" s="7">
        <v>3.9619438026017799</v>
      </c>
      <c r="K792" s="7">
        <v>47.620323943776249</v>
      </c>
      <c r="L792" s="7">
        <v>47.067333333333345</v>
      </c>
      <c r="M792" s="7">
        <v>7.8947368421052602</v>
      </c>
      <c r="N792" s="7">
        <v>45.145812464875299</v>
      </c>
      <c r="O792" s="7">
        <v>69.957628973512698</v>
      </c>
      <c r="P792" s="7">
        <v>34.781061942163518</v>
      </c>
      <c r="Q792" s="7">
        <v>45.255000000000003</v>
      </c>
      <c r="R792" s="7">
        <v>18.345154855408797</v>
      </c>
      <c r="S792" s="7">
        <v>46.704999999999998</v>
      </c>
      <c r="T792" s="7">
        <v>0.48000000000000398</v>
      </c>
      <c r="U792" s="7">
        <v>98.02</v>
      </c>
      <c r="V792" s="7">
        <v>0.48000000000000398</v>
      </c>
      <c r="W792" s="7">
        <v>98.02</v>
      </c>
      <c r="X792" s="7">
        <v>9.3000000000000007</v>
      </c>
      <c r="Y792" s="7">
        <v>28.132809710817597</v>
      </c>
      <c r="Z792" s="7">
        <v>0</v>
      </c>
      <c r="AA792" s="7">
        <v>17.114999999999998</v>
      </c>
    </row>
    <row r="793" spans="1:27" ht="14.25" x14ac:dyDescent="0.2">
      <c r="A793" s="8" t="s">
        <v>1610</v>
      </c>
      <c r="B793" s="9" t="s">
        <v>1591</v>
      </c>
      <c r="C793" s="6" t="s">
        <v>1592</v>
      </c>
      <c r="D793" s="6" t="s">
        <v>1611</v>
      </c>
      <c r="E793" s="6" t="s">
        <v>302</v>
      </c>
      <c r="F793" s="6" t="s">
        <v>343</v>
      </c>
      <c r="G793" s="8" t="s">
        <v>51</v>
      </c>
      <c r="H793" s="7">
        <v>34.766657268451524</v>
      </c>
      <c r="I793" s="7">
        <v>35.967762114085872</v>
      </c>
      <c r="J793" s="7">
        <v>2.0602189807868201</v>
      </c>
      <c r="K793" s="7">
        <v>52.883481838513099</v>
      </c>
      <c r="L793" s="7">
        <v>47.067333333333345</v>
      </c>
      <c r="M793" s="7">
        <v>34.210526315789501</v>
      </c>
      <c r="N793" s="7">
        <v>45.145812464875299</v>
      </c>
      <c r="O793" s="7">
        <v>69.957628973512698</v>
      </c>
      <c r="P793" s="7">
        <v>32.965000000000003</v>
      </c>
      <c r="Q793" s="7">
        <v>48.892499999999998</v>
      </c>
      <c r="R793" s="7">
        <v>4.2787499999999996</v>
      </c>
      <c r="S793" s="7">
        <v>58.482500000000002</v>
      </c>
      <c r="T793" s="7">
        <v>5.9500000000000028</v>
      </c>
      <c r="U793" s="7">
        <v>96</v>
      </c>
      <c r="V793" s="7">
        <v>19.849999999999994</v>
      </c>
      <c r="W793" s="7">
        <v>96</v>
      </c>
      <c r="X793" s="7">
        <v>9.3000000000000007</v>
      </c>
      <c r="Y793" s="7">
        <v>0</v>
      </c>
      <c r="Z793" s="7">
        <v>0</v>
      </c>
      <c r="AA793" s="7">
        <v>17.114999999999998</v>
      </c>
    </row>
    <row r="794" spans="1:27" ht="14.25" x14ac:dyDescent="0.2">
      <c r="A794" s="8" t="s">
        <v>1612</v>
      </c>
      <c r="B794" s="9" t="s">
        <v>1591</v>
      </c>
      <c r="C794" s="6" t="s">
        <v>1592</v>
      </c>
      <c r="D794" s="6" t="s">
        <v>1613</v>
      </c>
      <c r="E794" s="6" t="s">
        <v>302</v>
      </c>
      <c r="F794" s="6" t="s">
        <v>343</v>
      </c>
      <c r="G794" s="8" t="s">
        <v>37</v>
      </c>
      <c r="H794" s="7">
        <v>31.9147178692414</v>
      </c>
      <c r="I794" s="7">
        <v>32.463811425334718</v>
      </c>
      <c r="J794" s="7">
        <v>6.4850215242045799</v>
      </c>
      <c r="K794" s="7">
        <v>46.567692364828886</v>
      </c>
      <c r="L794" s="7">
        <v>47.067333333333345</v>
      </c>
      <c r="M794" s="7">
        <v>2.6315789473684199</v>
      </c>
      <c r="N794" s="7">
        <v>45.145812464875299</v>
      </c>
      <c r="O794" s="7">
        <v>69.957628973512698</v>
      </c>
      <c r="P794" s="7">
        <v>31.091077535101419</v>
      </c>
      <c r="Q794" s="7">
        <v>46.292999999999999</v>
      </c>
      <c r="R794" s="7">
        <v>15.374693837753551</v>
      </c>
      <c r="S794" s="7">
        <v>32.120000000000005</v>
      </c>
      <c r="T794" s="7">
        <v>6.6200000000000045</v>
      </c>
      <c r="U794" s="7">
        <v>88.86</v>
      </c>
      <c r="V794" s="7">
        <v>12.530000000000001</v>
      </c>
      <c r="W794" s="7">
        <v>98.93</v>
      </c>
      <c r="X794" s="7">
        <v>9.3000000000000007</v>
      </c>
      <c r="Y794" s="7">
        <v>22.191887675507104</v>
      </c>
      <c r="Z794" s="7">
        <v>0</v>
      </c>
      <c r="AA794" s="7">
        <v>17.114999999999998</v>
      </c>
    </row>
    <row r="795" spans="1:27" ht="14.25" x14ac:dyDescent="0.2">
      <c r="A795" s="8" t="s">
        <v>1614</v>
      </c>
      <c r="B795" s="9" t="s">
        <v>1591</v>
      </c>
      <c r="C795" s="6" t="s">
        <v>1592</v>
      </c>
      <c r="D795" s="6" t="s">
        <v>1615</v>
      </c>
      <c r="E795" s="6" t="s">
        <v>43</v>
      </c>
      <c r="F795" s="6" t="s">
        <v>343</v>
      </c>
      <c r="G795" s="8" t="s">
        <v>37</v>
      </c>
      <c r="H795" s="7">
        <v>32.859771112057302</v>
      </c>
      <c r="I795" s="7">
        <v>34.547551853428835</v>
      </c>
      <c r="J795" s="7">
        <v>12.438565604473499</v>
      </c>
      <c r="K795" s="7">
        <v>46.567692364828886</v>
      </c>
      <c r="L795" s="7">
        <v>47.067333333333345</v>
      </c>
      <c r="M795" s="7">
        <v>2.6315789473684199</v>
      </c>
      <c r="N795" s="7">
        <v>45.145812464875299</v>
      </c>
      <c r="O795" s="7">
        <v>69.957628973512698</v>
      </c>
      <c r="P795" s="7">
        <v>30.328100000000003</v>
      </c>
      <c r="Q795" s="7">
        <v>47.2515</v>
      </c>
      <c r="R795" s="7">
        <v>4.2787499999999996</v>
      </c>
      <c r="S795" s="7">
        <v>48.58</v>
      </c>
      <c r="T795" s="7">
        <v>3.9000000000000057</v>
      </c>
      <c r="U795" s="7">
        <v>99.88</v>
      </c>
      <c r="V795" s="7">
        <v>3.9000000000000057</v>
      </c>
      <c r="W795" s="7">
        <v>97.35</v>
      </c>
      <c r="X795" s="7">
        <v>9.3000000000000007</v>
      </c>
      <c r="Y795" s="7">
        <v>0</v>
      </c>
      <c r="Z795" s="7">
        <v>0</v>
      </c>
      <c r="AA795" s="7">
        <v>17.114999999999998</v>
      </c>
    </row>
    <row r="796" spans="1:27" ht="14.25" x14ac:dyDescent="0.2">
      <c r="A796" s="8" t="s">
        <v>1616</v>
      </c>
      <c r="B796" s="9" t="s">
        <v>1591</v>
      </c>
      <c r="C796" s="6" t="s">
        <v>1592</v>
      </c>
      <c r="D796" s="6" t="s">
        <v>1617</v>
      </c>
      <c r="E796" s="6" t="s">
        <v>302</v>
      </c>
      <c r="F796" s="6" t="s">
        <v>343</v>
      </c>
      <c r="G796" s="8" t="s">
        <v>51</v>
      </c>
      <c r="H796" s="7">
        <v>33.636248866065181</v>
      </c>
      <c r="I796" s="7">
        <v>36.857126441903027</v>
      </c>
      <c r="J796" s="7">
        <v>2.1952448798133002</v>
      </c>
      <c r="K796" s="7">
        <v>53.936113417460462</v>
      </c>
      <c r="L796" s="7">
        <v>47.067333333333345</v>
      </c>
      <c r="M796" s="7">
        <v>39.473684210526301</v>
      </c>
      <c r="N796" s="7">
        <v>45.145812464875299</v>
      </c>
      <c r="O796" s="7">
        <v>69.957628973512698</v>
      </c>
      <c r="P796" s="7">
        <v>28.804932502308404</v>
      </c>
      <c r="Q796" s="7">
        <v>39.394500000000001</v>
      </c>
      <c r="R796" s="7">
        <v>12.542831255771002</v>
      </c>
      <c r="S796" s="7">
        <v>40.150000000000006</v>
      </c>
      <c r="T796" s="7">
        <v>1.7600000000000051</v>
      </c>
      <c r="U796" s="7">
        <v>83.73</v>
      </c>
      <c r="V796" s="7">
        <v>1.7600000000000051</v>
      </c>
      <c r="W796" s="7">
        <v>83.69</v>
      </c>
      <c r="X796" s="7">
        <v>9.3000000000000007</v>
      </c>
      <c r="Y796" s="7">
        <v>16.528162511542007</v>
      </c>
      <c r="Z796" s="7">
        <v>0</v>
      </c>
      <c r="AA796" s="7">
        <v>17.114999999999998</v>
      </c>
    </row>
    <row r="797" spans="1:27" ht="14.25" x14ac:dyDescent="0.2">
      <c r="A797" s="8" t="s">
        <v>1618</v>
      </c>
      <c r="B797" s="9" t="s">
        <v>1591</v>
      </c>
      <c r="C797" s="6" t="s">
        <v>1592</v>
      </c>
      <c r="D797" s="6" t="s">
        <v>1619</v>
      </c>
      <c r="E797" s="6" t="s">
        <v>302</v>
      </c>
      <c r="F797" s="6" t="s">
        <v>343</v>
      </c>
      <c r="G797" s="8" t="s">
        <v>51</v>
      </c>
      <c r="H797" s="7">
        <v>32.626044110659841</v>
      </c>
      <c r="I797" s="7">
        <v>34.774273517766396</v>
      </c>
      <c r="J797" s="7">
        <v>1.0562666003251899</v>
      </c>
      <c r="K797" s="7">
        <v>51.830850259565722</v>
      </c>
      <c r="L797" s="7">
        <v>47.067333333333345</v>
      </c>
      <c r="M797" s="7">
        <v>28.947368421052602</v>
      </c>
      <c r="N797" s="7">
        <v>45.145812464875299</v>
      </c>
      <c r="O797" s="7">
        <v>69.957628973512698</v>
      </c>
      <c r="P797" s="7">
        <v>29.403700000000001</v>
      </c>
      <c r="Q797" s="7">
        <v>47.613</v>
      </c>
      <c r="R797" s="7">
        <v>4.2787499999999996</v>
      </c>
      <c r="S797" s="7">
        <v>43.234999999999999</v>
      </c>
      <c r="T797" s="7">
        <v>17.840000000000003</v>
      </c>
      <c r="U797" s="7">
        <v>85.86</v>
      </c>
      <c r="V797" s="7">
        <v>17.959999999999994</v>
      </c>
      <c r="W797" s="7">
        <v>85.86</v>
      </c>
      <c r="X797" s="7">
        <v>9.3000000000000007</v>
      </c>
      <c r="Y797" s="7">
        <v>0</v>
      </c>
      <c r="Z797" s="7">
        <v>0</v>
      </c>
      <c r="AA797" s="7">
        <v>17.114999999999998</v>
      </c>
    </row>
    <row r="798" spans="1:27" ht="14.25" x14ac:dyDescent="0.2">
      <c r="A798" s="8" t="s">
        <v>1620</v>
      </c>
      <c r="B798" s="9" t="s">
        <v>1591</v>
      </c>
      <c r="C798" s="6" t="s">
        <v>1592</v>
      </c>
      <c r="D798" s="6" t="s">
        <v>1621</v>
      </c>
      <c r="E798" s="6" t="s">
        <v>43</v>
      </c>
      <c r="F798" s="6" t="s">
        <v>343</v>
      </c>
      <c r="G798" s="8" t="s">
        <v>37</v>
      </c>
      <c r="H798" s="7">
        <v>38.159588813080376</v>
      </c>
      <c r="I798" s="7">
        <v>42.924714688467297</v>
      </c>
      <c r="J798" s="7">
        <v>13.5161737045834</v>
      </c>
      <c r="K798" s="7">
        <v>56.567692364828879</v>
      </c>
      <c r="L798" s="7">
        <v>47.067333333333345</v>
      </c>
      <c r="M798" s="7">
        <v>52.631578947368403</v>
      </c>
      <c r="N798" s="7">
        <v>45.145812464875299</v>
      </c>
      <c r="O798" s="7">
        <v>69.957628973512698</v>
      </c>
      <c r="P798" s="7">
        <v>31.011900000000001</v>
      </c>
      <c r="Q798" s="7">
        <v>47.405999999999999</v>
      </c>
      <c r="R798" s="7">
        <v>4.2787499999999996</v>
      </c>
      <c r="S798" s="7">
        <v>51.690000000000005</v>
      </c>
      <c r="T798" s="7">
        <v>5.1800000000000068</v>
      </c>
      <c r="U798" s="7">
        <v>98.05</v>
      </c>
      <c r="V798" s="7">
        <v>5.1800000000000068</v>
      </c>
      <c r="W798" s="7">
        <v>98.2</v>
      </c>
      <c r="X798" s="7">
        <v>9.3000000000000007</v>
      </c>
      <c r="Y798" s="7">
        <v>0</v>
      </c>
      <c r="Z798" s="7">
        <v>0</v>
      </c>
      <c r="AA798" s="7">
        <v>17.114999999999998</v>
      </c>
    </row>
    <row r="799" spans="1:27" ht="14.25" x14ac:dyDescent="0.2">
      <c r="A799" s="8" t="s">
        <v>1622</v>
      </c>
      <c r="B799" s="9" t="s">
        <v>1591</v>
      </c>
      <c r="C799" s="6" t="s">
        <v>1592</v>
      </c>
      <c r="D799" s="6" t="s">
        <v>1623</v>
      </c>
      <c r="E799" s="6" t="s">
        <v>302</v>
      </c>
      <c r="F799" s="6" t="s">
        <v>343</v>
      </c>
      <c r="G799" s="8" t="s">
        <v>37</v>
      </c>
      <c r="H799" s="7">
        <v>37.681408128940845</v>
      </c>
      <c r="I799" s="7">
        <v>32.07872645800326</v>
      </c>
      <c r="J799" s="7">
        <v>6.58778627919743</v>
      </c>
      <c r="K799" s="7">
        <v>46.041376575355201</v>
      </c>
      <c r="L799" s="7">
        <v>47.067333333333345</v>
      </c>
      <c r="M799" s="7">
        <v>0</v>
      </c>
      <c r="N799" s="7">
        <v>45.145812464875299</v>
      </c>
      <c r="O799" s="7">
        <v>69.957628973512698</v>
      </c>
      <c r="P799" s="7">
        <v>46.08543063534723</v>
      </c>
      <c r="Q799" s="7">
        <v>66.146874848749647</v>
      </c>
      <c r="R799" s="7">
        <v>14.351701739618417</v>
      </c>
      <c r="S799" s="7">
        <v>69.430000000000007</v>
      </c>
      <c r="T799" s="7">
        <v>49.19</v>
      </c>
      <c r="U799" s="7">
        <v>95.417478289440936</v>
      </c>
      <c r="V799" s="7">
        <v>49.19</v>
      </c>
      <c r="W799" s="7">
        <v>96.374209079449088</v>
      </c>
      <c r="X799" s="7">
        <v>9.3000000000000007</v>
      </c>
      <c r="Y799" s="7">
        <v>8.0246913580246826</v>
      </c>
      <c r="Z799" s="7">
        <v>24.242424242424306</v>
      </c>
      <c r="AA799" s="7">
        <v>17.114999999999998</v>
      </c>
    </row>
    <row r="800" spans="1:27" ht="14.25" x14ac:dyDescent="0.2">
      <c r="A800" s="8" t="s">
        <v>1624</v>
      </c>
      <c r="B800" s="9" t="s">
        <v>1591</v>
      </c>
      <c r="C800" s="6" t="s">
        <v>1592</v>
      </c>
      <c r="D800" s="6" t="s">
        <v>1625</v>
      </c>
      <c r="E800" s="6" t="s">
        <v>302</v>
      </c>
      <c r="F800" s="6" t="s">
        <v>343</v>
      </c>
      <c r="G800" s="8" t="s">
        <v>51</v>
      </c>
      <c r="H800" s="7">
        <v>34.654503940485426</v>
      </c>
      <c r="I800" s="7">
        <v>36.552906567475716</v>
      </c>
      <c r="J800" s="7">
        <v>2.5290527573893899</v>
      </c>
      <c r="K800" s="7">
        <v>53.409797627986777</v>
      </c>
      <c r="L800" s="7">
        <v>47.067333333333345</v>
      </c>
      <c r="M800" s="7">
        <v>36.842105263157897</v>
      </c>
      <c r="N800" s="7">
        <v>45.145812464875299</v>
      </c>
      <c r="O800" s="7">
        <v>69.957628973512698</v>
      </c>
      <c r="P800" s="7">
        <v>31.806900000000002</v>
      </c>
      <c r="Q800" s="7">
        <v>51.530999999999999</v>
      </c>
      <c r="R800" s="7">
        <v>4.2787499999999996</v>
      </c>
      <c r="S800" s="7">
        <v>47.414999999999999</v>
      </c>
      <c r="T800" s="7">
        <v>2.480000000000004</v>
      </c>
      <c r="U800" s="7">
        <v>99.92</v>
      </c>
      <c r="V800" s="7">
        <v>32.620000000000005</v>
      </c>
      <c r="W800" s="7">
        <v>99.92</v>
      </c>
      <c r="X800" s="7">
        <v>9.3000000000000007</v>
      </c>
      <c r="Y800" s="7">
        <v>0</v>
      </c>
      <c r="Z800" s="7">
        <v>0</v>
      </c>
      <c r="AA800" s="7">
        <v>17.114999999999998</v>
      </c>
    </row>
    <row r="801" spans="1:27" ht="14.25" x14ac:dyDescent="0.2">
      <c r="A801" s="8" t="s">
        <v>1626</v>
      </c>
      <c r="B801" s="9" t="s">
        <v>1591</v>
      </c>
      <c r="C801" s="6" t="s">
        <v>1592</v>
      </c>
      <c r="D801" s="6" t="s">
        <v>1627</v>
      </c>
      <c r="E801" s="6" t="s">
        <v>302</v>
      </c>
      <c r="F801" s="6" t="s">
        <v>343</v>
      </c>
      <c r="G801" s="8" t="s">
        <v>37</v>
      </c>
      <c r="H801" s="7">
        <v>35.419373484403749</v>
      </c>
      <c r="I801" s="7">
        <v>30.430713972661881</v>
      </c>
      <c r="J801" s="7">
        <v>0.67617165942505597</v>
      </c>
      <c r="K801" s="7">
        <v>46.567692364828886</v>
      </c>
      <c r="L801" s="7">
        <v>47.067333333333345</v>
      </c>
      <c r="M801" s="7">
        <v>2.6315789473684199</v>
      </c>
      <c r="N801" s="7">
        <v>45.145812464875299</v>
      </c>
      <c r="O801" s="7">
        <v>69.957628973512698</v>
      </c>
      <c r="P801" s="7">
        <v>42.90236275201655</v>
      </c>
      <c r="Q801" s="7">
        <v>45.658499999999997</v>
      </c>
      <c r="R801" s="7">
        <v>36.400531880041378</v>
      </c>
      <c r="S801" s="7">
        <v>50.393749999999997</v>
      </c>
      <c r="T801" s="7">
        <v>3.5024999999999977</v>
      </c>
      <c r="U801" s="7">
        <v>96.22</v>
      </c>
      <c r="V801" s="7">
        <v>3.1650000000000063</v>
      </c>
      <c r="W801" s="7">
        <v>95.58</v>
      </c>
      <c r="X801" s="7">
        <v>9.3000000000000007</v>
      </c>
      <c r="Y801" s="7">
        <v>61.0350076103501</v>
      </c>
      <c r="Z801" s="7">
        <v>6.4171122994653018</v>
      </c>
      <c r="AA801" s="7">
        <v>17.114999999999998</v>
      </c>
    </row>
    <row r="802" spans="1:27" ht="14.25" x14ac:dyDescent="0.2">
      <c r="A802" s="8" t="s">
        <v>1628</v>
      </c>
      <c r="B802" s="9" t="s">
        <v>1591</v>
      </c>
      <c r="C802" s="6" t="s">
        <v>1592</v>
      </c>
      <c r="D802" s="6" t="s">
        <v>1629</v>
      </c>
      <c r="E802" s="6" t="s">
        <v>40</v>
      </c>
      <c r="F802" s="6" t="s">
        <v>343</v>
      </c>
      <c r="G802" s="8" t="s">
        <v>37</v>
      </c>
      <c r="H802" s="7">
        <v>32.435859358794907</v>
      </c>
      <c r="I802" s="7">
        <v>31.723586833217841</v>
      </c>
      <c r="J802" s="7">
        <v>5.5731016369533704</v>
      </c>
      <c r="K802" s="7">
        <v>46.041376575355201</v>
      </c>
      <c r="L802" s="7">
        <v>47.067333333333345</v>
      </c>
      <c r="M802" s="7">
        <v>0</v>
      </c>
      <c r="N802" s="7">
        <v>45.145812464875299</v>
      </c>
      <c r="O802" s="7">
        <v>69.957628973512698</v>
      </c>
      <c r="P802" s="7">
        <v>33.504268147160502</v>
      </c>
      <c r="Q802" s="7">
        <v>44.724256361917355</v>
      </c>
      <c r="R802" s="7">
        <v>15.52392374517375</v>
      </c>
      <c r="S802" s="7">
        <v>47.024980521620279</v>
      </c>
      <c r="T802" s="7">
        <v>1.4599999999999937</v>
      </c>
      <c r="U802" s="7">
        <v>94.77</v>
      </c>
      <c r="V802" s="7">
        <v>3.1274999999999977</v>
      </c>
      <c r="W802" s="7">
        <v>96.374209079449088</v>
      </c>
      <c r="X802" s="7">
        <v>9.3000000000000007</v>
      </c>
      <c r="Y802" s="7">
        <v>22.490347490347503</v>
      </c>
      <c r="Z802" s="7">
        <v>0</v>
      </c>
      <c r="AA802" s="7">
        <v>17.114999999999998</v>
      </c>
    </row>
    <row r="803" spans="1:27" ht="14.25" x14ac:dyDescent="0.2">
      <c r="A803" s="8" t="s">
        <v>1630</v>
      </c>
      <c r="B803" s="9" t="s">
        <v>1591</v>
      </c>
      <c r="C803" s="6" t="s">
        <v>1592</v>
      </c>
      <c r="D803" s="6" t="s">
        <v>1631</v>
      </c>
      <c r="E803" s="6" t="s">
        <v>40</v>
      </c>
      <c r="F803" s="6" t="s">
        <v>343</v>
      </c>
      <c r="G803" s="8" t="s">
        <v>37</v>
      </c>
      <c r="H803" s="7">
        <v>30.587697944312062</v>
      </c>
      <c r="I803" s="7">
        <v>33.174096573853433</v>
      </c>
      <c r="J803" s="7">
        <v>3.7023775876415099</v>
      </c>
      <c r="K803" s="7">
        <v>48.672955522723619</v>
      </c>
      <c r="L803" s="7">
        <v>47.067333333333345</v>
      </c>
      <c r="M803" s="7">
        <v>13.157894736842101</v>
      </c>
      <c r="N803" s="7">
        <v>45.145812464875299</v>
      </c>
      <c r="O803" s="7">
        <v>69.957628973512698</v>
      </c>
      <c r="P803" s="7">
        <v>26.708099999999998</v>
      </c>
      <c r="Q803" s="7">
        <v>40.505249999999997</v>
      </c>
      <c r="R803" s="7">
        <v>4.2787499999999996</v>
      </c>
      <c r="S803" s="7">
        <v>43.972499999999997</v>
      </c>
      <c r="T803" s="7">
        <v>1.2249999999999943</v>
      </c>
      <c r="U803" s="7">
        <v>86.72</v>
      </c>
      <c r="V803" s="7">
        <v>1.2249999999999943</v>
      </c>
      <c r="W803" s="7">
        <v>86.72</v>
      </c>
      <c r="X803" s="7">
        <v>9.3000000000000007</v>
      </c>
      <c r="Y803" s="7">
        <v>0</v>
      </c>
      <c r="Z803" s="7">
        <v>0</v>
      </c>
      <c r="AA803" s="7">
        <v>17.114999999999998</v>
      </c>
    </row>
    <row r="804" spans="1:27" ht="14.25" x14ac:dyDescent="0.2">
      <c r="A804" s="8" t="s">
        <v>1632</v>
      </c>
      <c r="B804" s="9" t="s">
        <v>1591</v>
      </c>
      <c r="C804" s="6" t="s">
        <v>1592</v>
      </c>
      <c r="D804" s="6" t="s">
        <v>1633</v>
      </c>
      <c r="E804" s="6" t="s">
        <v>302</v>
      </c>
      <c r="F804" s="6" t="s">
        <v>343</v>
      </c>
      <c r="G804" s="8" t="s">
        <v>37</v>
      </c>
      <c r="H804" s="7">
        <v>34.752712903215098</v>
      </c>
      <c r="I804" s="7">
        <v>34.662239860445823</v>
      </c>
      <c r="J804" s="7">
        <v>4.3451929929430699</v>
      </c>
      <c r="K804" s="7">
        <v>50.251902891144681</v>
      </c>
      <c r="L804" s="7">
        <v>47.067333333333345</v>
      </c>
      <c r="M804" s="7">
        <v>21.052631578947398</v>
      </c>
      <c r="N804" s="7">
        <v>45.145812464875299</v>
      </c>
      <c r="O804" s="7">
        <v>69.957628973512698</v>
      </c>
      <c r="P804" s="7">
        <v>34.888422467369004</v>
      </c>
      <c r="Q804" s="7">
        <v>48.376499999999993</v>
      </c>
      <c r="R804" s="7">
        <v>12.482056168422506</v>
      </c>
      <c r="S804" s="7">
        <v>52.724999999999994</v>
      </c>
      <c r="T804" s="7">
        <v>6.6200000000000045</v>
      </c>
      <c r="U804" s="7">
        <v>97.82</v>
      </c>
      <c r="V804" s="7">
        <v>8.86</v>
      </c>
      <c r="W804" s="7">
        <v>98.57</v>
      </c>
      <c r="X804" s="7">
        <v>9.3000000000000007</v>
      </c>
      <c r="Y804" s="7">
        <v>10.637381567614213</v>
      </c>
      <c r="Z804" s="7">
        <v>11.538461538461604</v>
      </c>
      <c r="AA804" s="7">
        <v>17.114999999999998</v>
      </c>
    </row>
    <row r="805" spans="1:27" ht="14.25" x14ac:dyDescent="0.2">
      <c r="A805" s="8" t="s">
        <v>1634</v>
      </c>
      <c r="B805" s="9" t="s">
        <v>1591</v>
      </c>
      <c r="C805" s="6" t="s">
        <v>1592</v>
      </c>
      <c r="D805" s="6" t="s">
        <v>1635</v>
      </c>
      <c r="E805" s="6" t="s">
        <v>62</v>
      </c>
      <c r="F805" s="6" t="s">
        <v>343</v>
      </c>
      <c r="G805" s="8" t="s">
        <v>37</v>
      </c>
      <c r="H805" s="7">
        <v>27.856855402676263</v>
      </c>
      <c r="I805" s="7">
        <v>32.929625671127106</v>
      </c>
      <c r="J805" s="7">
        <v>6.6129118505287199</v>
      </c>
      <c r="K805" s="7">
        <v>47.094008154302564</v>
      </c>
      <c r="L805" s="7">
        <v>47.067333333333345</v>
      </c>
      <c r="M805" s="7">
        <v>5.2631578947368398</v>
      </c>
      <c r="N805" s="7">
        <v>45.145812464875299</v>
      </c>
      <c r="O805" s="7">
        <v>69.957628973512698</v>
      </c>
      <c r="P805" s="7">
        <v>20.247700000000002</v>
      </c>
      <c r="Q805" s="7">
        <v>46.075499999999998</v>
      </c>
      <c r="R805" s="7">
        <v>4.2787499999999996</v>
      </c>
      <c r="S805" s="7">
        <v>0.53000000000000114</v>
      </c>
      <c r="T805" s="7">
        <v>1.4899999999999949</v>
      </c>
      <c r="U805" s="7">
        <v>98.59</v>
      </c>
      <c r="V805" s="7">
        <v>2.2199999999999989</v>
      </c>
      <c r="W805" s="7">
        <v>98.59</v>
      </c>
      <c r="X805" s="7">
        <v>9.3000000000000007</v>
      </c>
      <c r="Y805" s="7">
        <v>0</v>
      </c>
      <c r="Z805" s="7">
        <v>0</v>
      </c>
      <c r="AA805" s="7">
        <v>17.114999999999998</v>
      </c>
    </row>
    <row r="806" spans="1:27" ht="14.25" x14ac:dyDescent="0.2">
      <c r="A806" s="8" t="s">
        <v>1636</v>
      </c>
      <c r="B806" s="9" t="s">
        <v>1591</v>
      </c>
      <c r="C806" s="6" t="s">
        <v>1592</v>
      </c>
      <c r="D806" s="6" t="s">
        <v>1637</v>
      </c>
      <c r="E806" s="6" t="s">
        <v>40</v>
      </c>
      <c r="F806" s="6" t="s">
        <v>343</v>
      </c>
      <c r="G806" s="8" t="s">
        <v>37</v>
      </c>
      <c r="H806" s="7">
        <v>31.977882158684913</v>
      </c>
      <c r="I806" s="7">
        <v>35.234784708057404</v>
      </c>
      <c r="J806" s="7">
        <v>14.4020880462694</v>
      </c>
      <c r="K806" s="7">
        <v>46.567692364828886</v>
      </c>
      <c r="L806" s="7">
        <v>47.067333333333345</v>
      </c>
      <c r="M806" s="7">
        <v>2.6315789473684199</v>
      </c>
      <c r="N806" s="7">
        <v>45.145812464875299</v>
      </c>
      <c r="O806" s="7">
        <v>69.957628973512698</v>
      </c>
      <c r="P806" s="7">
        <v>27.092528334626177</v>
      </c>
      <c r="Q806" s="7">
        <v>35.508000000000003</v>
      </c>
      <c r="R806" s="7">
        <v>10.340820836565435</v>
      </c>
      <c r="S806" s="7">
        <v>43.765000000000001</v>
      </c>
      <c r="T806" s="7">
        <v>0.90000000000000568</v>
      </c>
      <c r="U806" s="7">
        <v>73.67</v>
      </c>
      <c r="V806" s="7">
        <v>1.2000000000000028</v>
      </c>
      <c r="W806" s="7">
        <v>80.180000000000007</v>
      </c>
      <c r="X806" s="7">
        <v>9.3000000000000007</v>
      </c>
      <c r="Y806" s="7">
        <v>9.1757387247279212</v>
      </c>
      <c r="Z806" s="7">
        <v>5.8968058968059012</v>
      </c>
      <c r="AA806" s="7">
        <v>17.114999999999998</v>
      </c>
    </row>
    <row r="807" spans="1:27" ht="14.25" x14ac:dyDescent="0.2">
      <c r="A807" s="8" t="s">
        <v>1638</v>
      </c>
      <c r="B807" s="9" t="s">
        <v>1591</v>
      </c>
      <c r="C807" s="6" t="s">
        <v>1592</v>
      </c>
      <c r="D807" s="6" t="s">
        <v>1639</v>
      </c>
      <c r="E807" s="6" t="s">
        <v>40</v>
      </c>
      <c r="F807" s="6" t="s">
        <v>343</v>
      </c>
      <c r="G807" s="8" t="s">
        <v>37</v>
      </c>
      <c r="H807" s="7">
        <v>35.483676812858739</v>
      </c>
      <c r="I807" s="7">
        <v>33.527429570862488</v>
      </c>
      <c r="J807" s="7">
        <v>10.726938030223801</v>
      </c>
      <c r="K807" s="7">
        <v>46.041376575355201</v>
      </c>
      <c r="L807" s="7">
        <v>47.067333333333345</v>
      </c>
      <c r="M807" s="7">
        <v>0</v>
      </c>
      <c r="N807" s="7">
        <v>45.145812464875299</v>
      </c>
      <c r="O807" s="7">
        <v>69.957628973512698</v>
      </c>
      <c r="P807" s="7">
        <v>38.41804767585311</v>
      </c>
      <c r="Q807" s="7">
        <v>50.481631361917366</v>
      </c>
      <c r="R807" s="7">
        <v>16.488487827715399</v>
      </c>
      <c r="S807" s="7">
        <v>58.15</v>
      </c>
      <c r="T807" s="7">
        <v>18.150000000000006</v>
      </c>
      <c r="U807" s="7">
        <v>98.19</v>
      </c>
      <c r="V807" s="7">
        <v>1.2900000000000063</v>
      </c>
      <c r="W807" s="7">
        <v>96.374209079449088</v>
      </c>
      <c r="X807" s="7">
        <v>9.3000000000000007</v>
      </c>
      <c r="Y807" s="7">
        <v>24.419475655430801</v>
      </c>
      <c r="Z807" s="7">
        <v>0</v>
      </c>
      <c r="AA807" s="7">
        <v>17.114999999999998</v>
      </c>
    </row>
    <row r="808" spans="1:27" ht="14.25" x14ac:dyDescent="0.2">
      <c r="A808" s="8" t="s">
        <v>1640</v>
      </c>
      <c r="B808" s="9" t="s">
        <v>1591</v>
      </c>
      <c r="C808" s="6" t="s">
        <v>1592</v>
      </c>
      <c r="D808" s="6" t="s">
        <v>1641</v>
      </c>
      <c r="E808" s="6" t="s">
        <v>46</v>
      </c>
      <c r="F808" s="6" t="s">
        <v>343</v>
      </c>
      <c r="G808" s="8" t="s">
        <v>37</v>
      </c>
      <c r="H808" s="7">
        <v>27.217452238061565</v>
      </c>
      <c r="I808" s="7">
        <v>36.891953730102607</v>
      </c>
      <c r="J808" s="7">
        <v>8.3097890115113504</v>
      </c>
      <c r="K808" s="7">
        <v>51.304534470092037</v>
      </c>
      <c r="L808" s="7">
        <v>47.067333333333345</v>
      </c>
      <c r="M808" s="7">
        <v>26.315789473684202</v>
      </c>
      <c r="N808" s="7">
        <v>45.145812464875299</v>
      </c>
      <c r="O808" s="7">
        <v>69.957628973512698</v>
      </c>
      <c r="P808" s="7">
        <v>12.7057</v>
      </c>
      <c r="Q808" s="7">
        <v>18.310499999999998</v>
      </c>
      <c r="R808" s="7">
        <v>4.2787499999999996</v>
      </c>
      <c r="S808" s="7">
        <v>18.350000000000009</v>
      </c>
      <c r="T808" s="7">
        <v>1.9999999999996021E-2</v>
      </c>
      <c r="U808" s="7">
        <v>36.49</v>
      </c>
      <c r="V808" s="7">
        <v>2.2099999999999937</v>
      </c>
      <c r="W808" s="7">
        <v>40.64</v>
      </c>
      <c r="X808" s="7">
        <v>9.3000000000000007</v>
      </c>
      <c r="Y808" s="7">
        <v>0</v>
      </c>
      <c r="Z808" s="7">
        <v>0</v>
      </c>
      <c r="AA808" s="7">
        <v>17.114999999999998</v>
      </c>
    </row>
    <row r="809" spans="1:27" ht="14.25" x14ac:dyDescent="0.2">
      <c r="A809" s="8" t="s">
        <v>1642</v>
      </c>
      <c r="B809" s="9" t="s">
        <v>1591</v>
      </c>
      <c r="C809" s="6" t="s">
        <v>1592</v>
      </c>
      <c r="D809" s="6" t="s">
        <v>1643</v>
      </c>
      <c r="E809" s="6" t="s">
        <v>46</v>
      </c>
      <c r="F809" s="6" t="s">
        <v>343</v>
      </c>
      <c r="G809" s="8" t="s">
        <v>37</v>
      </c>
      <c r="H809" s="7">
        <v>29.829022164572105</v>
      </c>
      <c r="I809" s="7">
        <v>32.604872011131569</v>
      </c>
      <c r="J809" s="7">
        <v>8.0910592881354493</v>
      </c>
      <c r="K809" s="7">
        <v>46.041376575355201</v>
      </c>
      <c r="L809" s="7">
        <v>47.067333333333345</v>
      </c>
      <c r="M809" s="7">
        <v>0</v>
      </c>
      <c r="N809" s="7">
        <v>45.145812464875299</v>
      </c>
      <c r="O809" s="7">
        <v>69.957628973512698</v>
      </c>
      <c r="P809" s="7">
        <v>25.665247394732909</v>
      </c>
      <c r="Q809" s="7">
        <v>42.316868486832277</v>
      </c>
      <c r="R809" s="7">
        <v>4.2787499999999996</v>
      </c>
      <c r="S809" s="7">
        <v>35.134999999999991</v>
      </c>
      <c r="T809" s="7">
        <v>6.6200000000000045</v>
      </c>
      <c r="U809" s="7">
        <v>95.417478289440936</v>
      </c>
      <c r="V809" s="7">
        <v>2.3675000000000068</v>
      </c>
      <c r="W809" s="7">
        <v>69.47</v>
      </c>
      <c r="X809" s="7">
        <v>9.3000000000000007</v>
      </c>
      <c r="Y809" s="7">
        <v>0</v>
      </c>
      <c r="Z809" s="7">
        <v>0</v>
      </c>
      <c r="AA809" s="7">
        <v>17.114999999999998</v>
      </c>
    </row>
    <row r="810" spans="1:27" ht="14.25" x14ac:dyDescent="0.2">
      <c r="A810" s="8" t="s">
        <v>1644</v>
      </c>
      <c r="B810" s="9" t="s">
        <v>1591</v>
      </c>
      <c r="C810" s="6" t="s">
        <v>1592</v>
      </c>
      <c r="D810" s="6" t="s">
        <v>1645</v>
      </c>
      <c r="E810" s="6" t="s">
        <v>302</v>
      </c>
      <c r="F810" s="6" t="s">
        <v>343</v>
      </c>
      <c r="G810" s="8" t="s">
        <v>37</v>
      </c>
      <c r="H810" s="7">
        <v>32.231150534596033</v>
      </c>
      <c r="I810" s="7">
        <v>30.709370638975262</v>
      </c>
      <c r="J810" s="7">
        <v>2.67534108197458</v>
      </c>
      <c r="K810" s="7">
        <v>46.041376575355201</v>
      </c>
      <c r="L810" s="7">
        <v>47.067333333333345</v>
      </c>
      <c r="M810" s="7">
        <v>0</v>
      </c>
      <c r="N810" s="7">
        <v>45.145812464875299</v>
      </c>
      <c r="O810" s="7">
        <v>69.957628973512698</v>
      </c>
      <c r="P810" s="7">
        <v>34.513820378027184</v>
      </c>
      <c r="Q810" s="7">
        <v>52.594499999999996</v>
      </c>
      <c r="R810" s="7">
        <v>4.9875509450679489</v>
      </c>
      <c r="S810" s="7">
        <v>57.405000000000001</v>
      </c>
      <c r="T810" s="7">
        <v>22.439999999999998</v>
      </c>
      <c r="U810" s="7">
        <v>92.37</v>
      </c>
      <c r="V810" s="7">
        <v>22.439999999999998</v>
      </c>
      <c r="W810" s="7">
        <v>92.37</v>
      </c>
      <c r="X810" s="7">
        <v>9.3000000000000007</v>
      </c>
      <c r="Y810" s="7">
        <v>1.4176018901358987</v>
      </c>
      <c r="Z810" s="7">
        <v>0</v>
      </c>
      <c r="AA810" s="7">
        <v>17.114999999999998</v>
      </c>
    </row>
    <row r="811" spans="1:27" ht="14.25" x14ac:dyDescent="0.2">
      <c r="A811" s="8" t="s">
        <v>1646</v>
      </c>
      <c r="B811" s="9" t="s">
        <v>1591</v>
      </c>
      <c r="C811" s="6" t="s">
        <v>1592</v>
      </c>
      <c r="D811" s="6" t="s">
        <v>1647</v>
      </c>
      <c r="E811" s="6" t="s">
        <v>43</v>
      </c>
      <c r="F811" s="6" t="s">
        <v>343</v>
      </c>
      <c r="G811" s="8" t="s">
        <v>37</v>
      </c>
      <c r="H811" s="7">
        <v>32.932120099925527</v>
      </c>
      <c r="I811" s="7">
        <v>33.632833540209297</v>
      </c>
      <c r="J811" s="7">
        <v>0.20102455918460599</v>
      </c>
      <c r="K811" s="7">
        <v>50.778218680618359</v>
      </c>
      <c r="L811" s="7">
        <v>47.067333333333345</v>
      </c>
      <c r="M811" s="7">
        <v>23.684210526315798</v>
      </c>
      <c r="N811" s="7">
        <v>45.145812464875299</v>
      </c>
      <c r="O811" s="7">
        <v>69.957628973512698</v>
      </c>
      <c r="P811" s="7">
        <v>31.88104993949986</v>
      </c>
      <c r="Q811" s="7">
        <v>49.793874848749645</v>
      </c>
      <c r="R811" s="7">
        <v>4.2787499999999996</v>
      </c>
      <c r="S811" s="7">
        <v>51.26</v>
      </c>
      <c r="T811" s="7">
        <v>12.849999999999994</v>
      </c>
      <c r="U811" s="7">
        <v>95.417478289440936</v>
      </c>
      <c r="V811" s="7">
        <v>12.849999999999994</v>
      </c>
      <c r="W811" s="7">
        <v>96.374209079449088</v>
      </c>
      <c r="X811" s="7">
        <v>9.3000000000000007</v>
      </c>
      <c r="Y811" s="7">
        <v>0</v>
      </c>
      <c r="Z811" s="7">
        <v>0</v>
      </c>
      <c r="AA811" s="7">
        <v>17.114999999999998</v>
      </c>
    </row>
    <row r="812" spans="1:27" ht="14.25" x14ac:dyDescent="0.2">
      <c r="A812" s="8" t="s">
        <v>1648</v>
      </c>
      <c r="B812" s="9" t="s">
        <v>1591</v>
      </c>
      <c r="C812" s="6" t="s">
        <v>1592</v>
      </c>
      <c r="D812" s="6" t="s">
        <v>1649</v>
      </c>
      <c r="E812" s="6" t="s">
        <v>40</v>
      </c>
      <c r="F812" s="6" t="s">
        <v>343</v>
      </c>
      <c r="G812" s="8" t="s">
        <v>37</v>
      </c>
      <c r="H812" s="7">
        <v>33.532787115860188</v>
      </c>
      <c r="I812" s="7">
        <v>32.883414499743765</v>
      </c>
      <c r="J812" s="7">
        <v>8.8868949698845796</v>
      </c>
      <c r="K812" s="7">
        <v>46.041376575355201</v>
      </c>
      <c r="L812" s="7">
        <v>47.067333333333345</v>
      </c>
      <c r="M812" s="7">
        <v>0</v>
      </c>
      <c r="N812" s="7">
        <v>45.145812464875299</v>
      </c>
      <c r="O812" s="7">
        <v>69.957628973512698</v>
      </c>
      <c r="P812" s="7">
        <v>34.506846040034823</v>
      </c>
      <c r="Q812" s="7">
        <v>47.930999999999997</v>
      </c>
      <c r="R812" s="7">
        <v>13.373615100087047</v>
      </c>
      <c r="S812" s="7">
        <v>49.925000000000004</v>
      </c>
      <c r="T812" s="7">
        <v>18.75</v>
      </c>
      <c r="U812" s="7">
        <v>87.45</v>
      </c>
      <c r="V812" s="7">
        <v>11.819999999999993</v>
      </c>
      <c r="W812" s="7">
        <v>89.12</v>
      </c>
      <c r="X812" s="7">
        <v>9.3000000000000007</v>
      </c>
      <c r="Y812" s="7">
        <v>18.189730200174097</v>
      </c>
      <c r="Z812" s="7">
        <v>0</v>
      </c>
      <c r="AA812" s="7">
        <v>17.114999999999998</v>
      </c>
    </row>
    <row r="813" spans="1:27" ht="14.25" x14ac:dyDescent="0.2">
      <c r="A813" s="8" t="s">
        <v>1650</v>
      </c>
      <c r="B813" s="9" t="s">
        <v>1591</v>
      </c>
      <c r="C813" s="6" t="s">
        <v>1592</v>
      </c>
      <c r="D813" s="6" t="s">
        <v>1651</v>
      </c>
      <c r="E813" s="6" t="s">
        <v>302</v>
      </c>
      <c r="F813" s="6" t="s">
        <v>343</v>
      </c>
      <c r="G813" s="8" t="s">
        <v>37</v>
      </c>
      <c r="H813" s="7">
        <v>34.23789033226241</v>
      </c>
      <c r="I813" s="7">
        <v>32.653243998680011</v>
      </c>
      <c r="J813" s="7">
        <v>5.82324992925132</v>
      </c>
      <c r="K813" s="7">
        <v>47.094008154302564</v>
      </c>
      <c r="L813" s="7">
        <v>47.067333333333345</v>
      </c>
      <c r="M813" s="7">
        <v>5.2631578947368398</v>
      </c>
      <c r="N813" s="7">
        <v>45.145812464875299</v>
      </c>
      <c r="O813" s="7">
        <v>69.957628973512698</v>
      </c>
      <c r="P813" s="7">
        <v>36.614859832636</v>
      </c>
      <c r="Q813" s="7">
        <v>43.050000000000004</v>
      </c>
      <c r="R813" s="7">
        <v>25.094649581589994</v>
      </c>
      <c r="S813" s="7">
        <v>46.785000000000004</v>
      </c>
      <c r="T813" s="7">
        <v>0.67000000000000171</v>
      </c>
      <c r="U813" s="7">
        <v>92.93</v>
      </c>
      <c r="V813" s="7">
        <v>0.67000000000000171</v>
      </c>
      <c r="W813" s="7">
        <v>92.93</v>
      </c>
      <c r="X813" s="7">
        <v>9.3000000000000007</v>
      </c>
      <c r="Y813" s="7">
        <v>41.631799163179991</v>
      </c>
      <c r="Z813" s="7">
        <v>0</v>
      </c>
      <c r="AA813" s="7">
        <v>17.114999999999998</v>
      </c>
    </row>
    <row r="814" spans="1:27" ht="14.25" x14ac:dyDescent="0.2">
      <c r="A814" s="8" t="s">
        <v>1652</v>
      </c>
      <c r="B814" s="9" t="s">
        <v>1591</v>
      </c>
      <c r="C814" s="6" t="s">
        <v>1592</v>
      </c>
      <c r="D814" s="6" t="s">
        <v>1653</v>
      </c>
      <c r="E814" s="6" t="s">
        <v>302</v>
      </c>
      <c r="F814" s="6" t="s">
        <v>343</v>
      </c>
      <c r="G814" s="8" t="s">
        <v>51</v>
      </c>
      <c r="H814" s="7">
        <v>36.874767661429345</v>
      </c>
      <c r="I814" s="7">
        <v>36.448170084337278</v>
      </c>
      <c r="J814" s="7">
        <v>2.2298056627081499</v>
      </c>
      <c r="K814" s="7">
        <v>53.409797627986777</v>
      </c>
      <c r="L814" s="7">
        <v>47.067333333333345</v>
      </c>
      <c r="M814" s="7">
        <v>36.842105263157897</v>
      </c>
      <c r="N814" s="7">
        <v>45.145812464875299</v>
      </c>
      <c r="O814" s="7">
        <v>69.957628973512698</v>
      </c>
      <c r="P814" s="7">
        <v>37.51466402706744</v>
      </c>
      <c r="Q814" s="7">
        <v>46.85087484874964</v>
      </c>
      <c r="R814" s="7">
        <v>22.383285218918957</v>
      </c>
      <c r="S814" s="7">
        <v>49.105000000000004</v>
      </c>
      <c r="T814" s="7">
        <v>6.6200000000000045</v>
      </c>
      <c r="U814" s="7">
        <v>95.417478289440936</v>
      </c>
      <c r="V814" s="7">
        <v>5.6899999999999977</v>
      </c>
      <c r="W814" s="7">
        <v>96.374209079449088</v>
      </c>
      <c r="X814" s="7">
        <v>9.3000000000000007</v>
      </c>
      <c r="Y814" s="7">
        <v>25.159687721788515</v>
      </c>
      <c r="Z814" s="7">
        <v>22.098765432098801</v>
      </c>
      <c r="AA814" s="7">
        <v>17.114999999999998</v>
      </c>
    </row>
    <row r="815" spans="1:27" ht="14.25" x14ac:dyDescent="0.2">
      <c r="A815" s="8" t="s">
        <v>1654</v>
      </c>
      <c r="B815" s="9" t="s">
        <v>1591</v>
      </c>
      <c r="C815" s="6" t="s">
        <v>1592</v>
      </c>
      <c r="D815" s="6" t="s">
        <v>1118</v>
      </c>
      <c r="E815" s="6" t="s">
        <v>62</v>
      </c>
      <c r="F815" s="6" t="s">
        <v>343</v>
      </c>
      <c r="G815" s="8" t="s">
        <v>37</v>
      </c>
      <c r="H815" s="7">
        <v>25.315906692747213</v>
      </c>
      <c r="I815" s="7">
        <v>32.480344487912021</v>
      </c>
      <c r="J815" s="7">
        <v>6.5322588458540203</v>
      </c>
      <c r="K815" s="7">
        <v>46.567692364828886</v>
      </c>
      <c r="L815" s="7">
        <v>47.067333333333345</v>
      </c>
      <c r="M815" s="7">
        <v>2.6315789473684199</v>
      </c>
      <c r="N815" s="7">
        <v>45.145812464875299</v>
      </c>
      <c r="O815" s="7">
        <v>69.957628973512698</v>
      </c>
      <c r="P815" s="7">
        <v>14.569249999999998</v>
      </c>
      <c r="Q815" s="7">
        <v>24.457499999999996</v>
      </c>
      <c r="R815" s="7">
        <v>4.2787499999999996</v>
      </c>
      <c r="S815" s="7">
        <v>15.373750000000001</v>
      </c>
      <c r="T815" s="7">
        <v>0.5</v>
      </c>
      <c r="U815" s="7">
        <v>42.98</v>
      </c>
      <c r="V815" s="7">
        <v>0.5</v>
      </c>
      <c r="W815" s="7">
        <v>69.39</v>
      </c>
      <c r="X815" s="7">
        <v>9.3000000000000007</v>
      </c>
      <c r="Y815" s="7">
        <v>0</v>
      </c>
      <c r="Z815" s="7">
        <v>0</v>
      </c>
      <c r="AA815" s="7">
        <v>17.114999999999998</v>
      </c>
    </row>
    <row r="816" spans="1:27" ht="14.25" x14ac:dyDescent="0.2">
      <c r="A816" s="8" t="s">
        <v>1655</v>
      </c>
      <c r="B816" s="9" t="s">
        <v>1591</v>
      </c>
      <c r="C816" s="6" t="s">
        <v>1592</v>
      </c>
      <c r="D816" s="6" t="s">
        <v>1656</v>
      </c>
      <c r="E816" s="6" t="s">
        <v>40</v>
      </c>
      <c r="F816" s="6" t="s">
        <v>343</v>
      </c>
      <c r="G816" s="8" t="s">
        <v>37</v>
      </c>
      <c r="H816" s="7">
        <v>35.140705674399833</v>
      </c>
      <c r="I816" s="7">
        <v>31.340274208290904</v>
      </c>
      <c r="J816" s="7">
        <v>4.4779227085907101</v>
      </c>
      <c r="K816" s="7">
        <v>46.041376575355201</v>
      </c>
      <c r="L816" s="7">
        <v>47.067333333333345</v>
      </c>
      <c r="M816" s="7">
        <v>0</v>
      </c>
      <c r="N816" s="7">
        <v>45.145812464875299</v>
      </c>
      <c r="O816" s="7">
        <v>69.957628973512698</v>
      </c>
      <c r="P816" s="7">
        <v>40.841352873563224</v>
      </c>
      <c r="Q816" s="7">
        <v>44.746499999999997</v>
      </c>
      <c r="R816" s="7">
        <v>33.014382183908047</v>
      </c>
      <c r="S816" s="7">
        <v>48.685000000000002</v>
      </c>
      <c r="T816" s="7">
        <v>27.060000000000002</v>
      </c>
      <c r="U816" s="7">
        <v>70.31</v>
      </c>
      <c r="V816" s="7">
        <v>27.060000000000002</v>
      </c>
      <c r="W816" s="7">
        <v>70.31</v>
      </c>
      <c r="X816" s="7">
        <v>9.3000000000000007</v>
      </c>
      <c r="Y816" s="7">
        <v>57.471264367816097</v>
      </c>
      <c r="Z816" s="7">
        <v>0</v>
      </c>
      <c r="AA816" s="7">
        <v>17.114999999999998</v>
      </c>
    </row>
    <row r="817" spans="1:27" ht="14.25" x14ac:dyDescent="0.2">
      <c r="A817" s="8" t="s">
        <v>1657</v>
      </c>
      <c r="B817" s="9" t="s">
        <v>1591</v>
      </c>
      <c r="C817" s="6" t="s">
        <v>1592</v>
      </c>
      <c r="D817" s="6" t="s">
        <v>1658</v>
      </c>
      <c r="E817" s="6" t="s">
        <v>40</v>
      </c>
      <c r="F817" s="6" t="s">
        <v>343</v>
      </c>
      <c r="G817" s="8" t="s">
        <v>51</v>
      </c>
      <c r="H817" s="7">
        <v>34.580561707165806</v>
      </c>
      <c r="I817" s="7">
        <v>36.107425673883441</v>
      </c>
      <c r="J817" s="7">
        <v>3.6622652418625701</v>
      </c>
      <c r="K817" s="7">
        <v>52.357166049039421</v>
      </c>
      <c r="L817" s="7">
        <v>47.067333333333345</v>
      </c>
      <c r="M817" s="7">
        <v>31.578947368421101</v>
      </c>
      <c r="N817" s="7">
        <v>45.145812464875299</v>
      </c>
      <c r="O817" s="7">
        <v>69.957628973512698</v>
      </c>
      <c r="P817" s="7">
        <v>32.290265757089358</v>
      </c>
      <c r="Q817" s="7">
        <v>38.779499999999999</v>
      </c>
      <c r="R817" s="7">
        <v>20.918664392723397</v>
      </c>
      <c r="S817" s="7">
        <v>42.055</v>
      </c>
      <c r="T817" s="7">
        <v>11.480000000000004</v>
      </c>
      <c r="U817" s="7">
        <v>72.63</v>
      </c>
      <c r="V817" s="7">
        <v>11.480000000000004</v>
      </c>
      <c r="W817" s="7">
        <v>72.63</v>
      </c>
      <c r="X817" s="7">
        <v>9.3000000000000007</v>
      </c>
      <c r="Y817" s="7">
        <v>33.279828785446796</v>
      </c>
      <c r="Z817" s="7">
        <v>0</v>
      </c>
      <c r="AA817" s="7">
        <v>17.114999999999998</v>
      </c>
    </row>
    <row r="818" spans="1:27" ht="14.25" x14ac:dyDescent="0.2">
      <c r="A818" s="8" t="s">
        <v>1659</v>
      </c>
      <c r="B818" s="9" t="s">
        <v>1591</v>
      </c>
      <c r="C818" s="6" t="s">
        <v>1592</v>
      </c>
      <c r="D818" s="6" t="s">
        <v>1660</v>
      </c>
      <c r="E818" s="6" t="s">
        <v>40</v>
      </c>
      <c r="F818" s="6" t="s">
        <v>343</v>
      </c>
      <c r="G818" s="8" t="s">
        <v>37</v>
      </c>
      <c r="H818" s="7">
        <v>32.920237648652225</v>
      </c>
      <c r="I818" s="7">
        <v>33.225500646669559</v>
      </c>
      <c r="J818" s="7">
        <v>9.8642839611011404</v>
      </c>
      <c r="K818" s="7">
        <v>46.041376575355201</v>
      </c>
      <c r="L818" s="7">
        <v>47.067333333333345</v>
      </c>
      <c r="M818" s="7">
        <v>0</v>
      </c>
      <c r="N818" s="7">
        <v>45.145812464875299</v>
      </c>
      <c r="O818" s="7">
        <v>69.957628973512698</v>
      </c>
      <c r="P818" s="7">
        <v>32.462343151626222</v>
      </c>
      <c r="Q818" s="7">
        <v>46.735500000000002</v>
      </c>
      <c r="R818" s="7">
        <v>11.310357879065553</v>
      </c>
      <c r="S818" s="7">
        <v>46.22</v>
      </c>
      <c r="T818" s="7">
        <v>10.260000000000005</v>
      </c>
      <c r="U818" s="7">
        <v>91.53</v>
      </c>
      <c r="V818" s="7">
        <v>10.260000000000005</v>
      </c>
      <c r="W818" s="7">
        <v>91.53</v>
      </c>
      <c r="X818" s="7">
        <v>9.3000000000000007</v>
      </c>
      <c r="Y818" s="7">
        <v>14.063215758131108</v>
      </c>
      <c r="Z818" s="7">
        <v>0</v>
      </c>
      <c r="AA818" s="7">
        <v>17.114999999999998</v>
      </c>
    </row>
    <row r="819" spans="1:27" ht="14.25" x14ac:dyDescent="0.2">
      <c r="A819" s="8" t="s">
        <v>1661</v>
      </c>
      <c r="B819" s="9" t="s">
        <v>1591</v>
      </c>
      <c r="C819" s="6" t="s">
        <v>1592</v>
      </c>
      <c r="D819" s="6" t="s">
        <v>1662</v>
      </c>
      <c r="E819" s="6" t="s">
        <v>302</v>
      </c>
      <c r="F819" s="6" t="s">
        <v>343</v>
      </c>
      <c r="G819" s="8" t="s">
        <v>51</v>
      </c>
      <c r="H819" s="7">
        <v>35.056507102806009</v>
      </c>
      <c r="I819" s="7">
        <v>38.397845171343342</v>
      </c>
      <c r="J819" s="7">
        <v>2.9882758361089201</v>
      </c>
      <c r="K819" s="7">
        <v>55.515060785881516</v>
      </c>
      <c r="L819" s="7">
        <v>47.067333333333345</v>
      </c>
      <c r="M819" s="7">
        <v>47.368421052631597</v>
      </c>
      <c r="N819" s="7">
        <v>45.145812464875299</v>
      </c>
      <c r="O819" s="7">
        <v>69.957628973512698</v>
      </c>
      <c r="P819" s="7">
        <v>30.044500000000003</v>
      </c>
      <c r="Q819" s="7">
        <v>46.634999999999998</v>
      </c>
      <c r="R819" s="7">
        <v>4.2787499999999996</v>
      </c>
      <c r="S819" s="7">
        <v>48.395000000000003</v>
      </c>
      <c r="T819" s="7">
        <v>0.18000000000000682</v>
      </c>
      <c r="U819" s="7">
        <v>99.55</v>
      </c>
      <c r="V819" s="7">
        <v>5.6899999999999977</v>
      </c>
      <c r="W819" s="7">
        <v>99.55</v>
      </c>
      <c r="X819" s="7">
        <v>9.3000000000000007</v>
      </c>
      <c r="Y819" s="7">
        <v>0</v>
      </c>
      <c r="Z819" s="7">
        <v>0</v>
      </c>
      <c r="AA819" s="7">
        <v>17.114999999999998</v>
      </c>
    </row>
    <row r="820" spans="1:27" ht="14.25" x14ac:dyDescent="0.2">
      <c r="A820" s="8" t="s">
        <v>1663</v>
      </c>
      <c r="B820" s="9" t="s">
        <v>1591</v>
      </c>
      <c r="C820" s="6" t="s">
        <v>1592</v>
      </c>
      <c r="D820" s="6" t="s">
        <v>1664</v>
      </c>
      <c r="E820" s="6" t="s">
        <v>40</v>
      </c>
      <c r="F820" s="6" t="s">
        <v>343</v>
      </c>
      <c r="G820" s="8" t="s">
        <v>51</v>
      </c>
      <c r="H820" s="7">
        <v>41.636400418158033</v>
      </c>
      <c r="I820" s="7">
        <v>42.431667363596716</v>
      </c>
      <c r="J820" s="7">
        <v>3.6864144305170399</v>
      </c>
      <c r="K820" s="7">
        <v>60.251902891144681</v>
      </c>
      <c r="L820" s="7">
        <v>47.067333333333345</v>
      </c>
      <c r="M820" s="7">
        <v>71.052631578947398</v>
      </c>
      <c r="N820" s="7">
        <v>45.145812464875299</v>
      </c>
      <c r="O820" s="7">
        <v>69.957628973512698</v>
      </c>
      <c r="P820" s="7">
        <v>40.4435</v>
      </c>
      <c r="Q820" s="7">
        <v>62.579999999999991</v>
      </c>
      <c r="R820" s="7">
        <v>4.2787499999999996</v>
      </c>
      <c r="S820" s="7">
        <v>68.5</v>
      </c>
      <c r="T820" s="7">
        <v>38.979999999999997</v>
      </c>
      <c r="U820" s="7">
        <v>98.02</v>
      </c>
      <c r="V820" s="7">
        <v>38.979999999999997</v>
      </c>
      <c r="W820" s="7">
        <v>98.02</v>
      </c>
      <c r="X820" s="7">
        <v>9.3000000000000007</v>
      </c>
      <c r="Y820" s="7">
        <v>0</v>
      </c>
      <c r="Z820" s="7">
        <v>0</v>
      </c>
      <c r="AA820" s="7">
        <v>17.114999999999998</v>
      </c>
    </row>
    <row r="821" spans="1:27" ht="14.25" x14ac:dyDescent="0.2">
      <c r="A821" s="8" t="s">
        <v>1665</v>
      </c>
      <c r="B821" s="9" t="s">
        <v>1591</v>
      </c>
      <c r="C821" s="6" t="s">
        <v>1592</v>
      </c>
      <c r="D821" s="6" t="s">
        <v>264</v>
      </c>
      <c r="E821" s="6" t="s">
        <v>43</v>
      </c>
      <c r="F821" s="6" t="s">
        <v>343</v>
      </c>
      <c r="G821" s="8" t="s">
        <v>37</v>
      </c>
      <c r="H821" s="7">
        <v>34.278798009653862</v>
      </c>
      <c r="I821" s="7">
        <v>31.942333038216052</v>
      </c>
      <c r="J821" s="7">
        <v>4.9950832752941201</v>
      </c>
      <c r="K821" s="7">
        <v>46.567692364828886</v>
      </c>
      <c r="L821" s="7">
        <v>47.067333333333345</v>
      </c>
      <c r="M821" s="7">
        <v>2.6315789473684199</v>
      </c>
      <c r="N821" s="7">
        <v>45.145812464875299</v>
      </c>
      <c r="O821" s="7">
        <v>69.957628973512698</v>
      </c>
      <c r="P821" s="7">
        <v>37.783495466810585</v>
      </c>
      <c r="Q821" s="7">
        <v>54.903000000000006</v>
      </c>
      <c r="R821" s="7">
        <v>9.1357386670264482</v>
      </c>
      <c r="S821" s="7">
        <v>60.84</v>
      </c>
      <c r="T821" s="7">
        <v>32.010000000000005</v>
      </c>
      <c r="U821" s="7">
        <v>88.1</v>
      </c>
      <c r="V821" s="7">
        <v>32.010000000000005</v>
      </c>
      <c r="W821" s="7">
        <v>87.59</v>
      </c>
      <c r="X821" s="7">
        <v>9.3000000000000007</v>
      </c>
      <c r="Y821" s="7">
        <v>9.713977334052899</v>
      </c>
      <c r="Z821" s="7">
        <v>0</v>
      </c>
      <c r="AA821" s="7">
        <v>17.114999999999998</v>
      </c>
    </row>
    <row r="822" spans="1:27" ht="14.25" x14ac:dyDescent="0.2">
      <c r="A822" s="8" t="s">
        <v>1666</v>
      </c>
      <c r="B822" s="9" t="s">
        <v>1591</v>
      </c>
      <c r="C822" s="6" t="s">
        <v>1592</v>
      </c>
      <c r="D822" s="6" t="s">
        <v>1667</v>
      </c>
      <c r="E822" s="6" t="s">
        <v>302</v>
      </c>
      <c r="F822" s="6" t="s">
        <v>343</v>
      </c>
      <c r="G822" s="8" t="s">
        <v>37</v>
      </c>
      <c r="H822" s="7">
        <v>29.334544699859684</v>
      </c>
      <c r="I822" s="7">
        <v>30.685465119156657</v>
      </c>
      <c r="J822" s="7">
        <v>0.20102455918460599</v>
      </c>
      <c r="K822" s="7">
        <v>47.094008154302564</v>
      </c>
      <c r="L822" s="7">
        <v>47.067333333333345</v>
      </c>
      <c r="M822" s="7">
        <v>5.2631578947368398</v>
      </c>
      <c r="N822" s="7">
        <v>45.145812464875299</v>
      </c>
      <c r="O822" s="7">
        <v>69.957628973512698</v>
      </c>
      <c r="P822" s="7">
        <v>27.30816407091422</v>
      </c>
      <c r="Q822" s="7">
        <v>37.092631361917356</v>
      </c>
      <c r="R822" s="7">
        <v>8.7077788153681972</v>
      </c>
      <c r="S822" s="7">
        <v>44.94</v>
      </c>
      <c r="T822" s="7">
        <v>0.20999999999999375</v>
      </c>
      <c r="U822" s="7">
        <v>72.039999999999992</v>
      </c>
      <c r="V822" s="7">
        <v>0.20999999999999375</v>
      </c>
      <c r="W822" s="7">
        <v>96.374209079449088</v>
      </c>
      <c r="X822" s="7">
        <v>9.3000000000000007</v>
      </c>
      <c r="Y822" s="7">
        <v>0</v>
      </c>
      <c r="Z822" s="7">
        <v>17.716115261472794</v>
      </c>
      <c r="AA822" s="7">
        <v>17.114999999999998</v>
      </c>
    </row>
    <row r="823" spans="1:27" ht="14.25" x14ac:dyDescent="0.2">
      <c r="A823" s="8" t="s">
        <v>1668</v>
      </c>
      <c r="B823" s="9" t="s">
        <v>1591</v>
      </c>
      <c r="C823" s="6" t="s">
        <v>1592</v>
      </c>
      <c r="D823" s="6" t="s">
        <v>1669</v>
      </c>
      <c r="E823" s="6" t="s">
        <v>46</v>
      </c>
      <c r="F823" s="6" t="s">
        <v>343</v>
      </c>
      <c r="G823" s="8" t="s">
        <v>37</v>
      </c>
      <c r="H823" s="7">
        <v>31.652365299885986</v>
      </c>
      <c r="I823" s="7">
        <v>38.752075499809976</v>
      </c>
      <c r="J823" s="7">
        <v>13.624422639246699</v>
      </c>
      <c r="K823" s="7">
        <v>51.304534470092037</v>
      </c>
      <c r="L823" s="7">
        <v>47.067333333333345</v>
      </c>
      <c r="M823" s="7">
        <v>26.315789473684202</v>
      </c>
      <c r="N823" s="7">
        <v>45.145812464875299</v>
      </c>
      <c r="O823" s="7">
        <v>69.957628973512698</v>
      </c>
      <c r="P823" s="7">
        <v>21.002800000000001</v>
      </c>
      <c r="Q823" s="7">
        <v>47.501999999999995</v>
      </c>
      <c r="R823" s="7">
        <v>4.2787499999999996</v>
      </c>
      <c r="S823" s="7">
        <v>1.4525000000000006</v>
      </c>
      <c r="T823" s="7">
        <v>23.25</v>
      </c>
      <c r="U823" s="7">
        <v>80.2</v>
      </c>
      <c r="V823" s="7">
        <v>23.379999999999995</v>
      </c>
      <c r="W823" s="7">
        <v>80.2</v>
      </c>
      <c r="X823" s="7">
        <v>9.3000000000000007</v>
      </c>
      <c r="Y823" s="7">
        <v>0</v>
      </c>
      <c r="Z823" s="7">
        <v>0</v>
      </c>
      <c r="AA823" s="7">
        <v>17.114999999999998</v>
      </c>
    </row>
    <row r="824" spans="1:27" ht="14.25" x14ac:dyDescent="0.2">
      <c r="A824" s="8" t="s">
        <v>1670</v>
      </c>
      <c r="B824" s="9" t="s">
        <v>1671</v>
      </c>
      <c r="C824" s="6" t="s">
        <v>1672</v>
      </c>
      <c r="D824" s="6" t="s">
        <v>72</v>
      </c>
      <c r="E824" s="6" t="s">
        <v>62</v>
      </c>
      <c r="F824" s="6" t="s">
        <v>36</v>
      </c>
      <c r="G824" s="8" t="s">
        <v>37</v>
      </c>
      <c r="H824" s="7">
        <v>13.805811411367397</v>
      </c>
      <c r="I824" s="7">
        <v>14.687952352278998</v>
      </c>
      <c r="J824" s="7">
        <v>8.5517405791738597</v>
      </c>
      <c r="K824" s="7">
        <v>26.148553936960184</v>
      </c>
      <c r="L824" s="7">
        <v>61.493333333333339</v>
      </c>
      <c r="M824" s="7">
        <v>13.157894736842101</v>
      </c>
      <c r="N824" s="7">
        <v>30.924910335233999</v>
      </c>
      <c r="O824" s="7">
        <v>27.867527138745402</v>
      </c>
      <c r="P824" s="7">
        <v>12.482599999999998</v>
      </c>
      <c r="Q824" s="7">
        <v>22.081499999999995</v>
      </c>
      <c r="R824" s="7">
        <v>1.17625</v>
      </c>
      <c r="S824" s="7">
        <v>15.897500000000008</v>
      </c>
      <c r="T824" s="7">
        <v>14.784999999999997</v>
      </c>
      <c r="U824" s="7">
        <v>8.9249999999999972</v>
      </c>
      <c r="V824" s="7">
        <v>9.9999999999994316E-2</v>
      </c>
      <c r="W824" s="7">
        <v>98.49</v>
      </c>
      <c r="X824" s="7">
        <v>1.8</v>
      </c>
      <c r="Y824" s="7">
        <v>0</v>
      </c>
      <c r="Z824" s="7">
        <v>0</v>
      </c>
      <c r="AA824" s="7">
        <v>4.7050000000000001</v>
      </c>
    </row>
    <row r="825" spans="1:27" ht="14.25" x14ac:dyDescent="0.2">
      <c r="A825" s="8" t="s">
        <v>1673</v>
      </c>
      <c r="B825" s="9" t="s">
        <v>1671</v>
      </c>
      <c r="C825" s="6" t="s">
        <v>1672</v>
      </c>
      <c r="D825" s="6" t="s">
        <v>459</v>
      </c>
      <c r="E825" s="6" t="s">
        <v>46</v>
      </c>
      <c r="F825" s="6" t="s">
        <v>36</v>
      </c>
      <c r="G825" s="8" t="s">
        <v>37</v>
      </c>
      <c r="H825" s="7">
        <v>20.05347920987186</v>
      </c>
      <c r="I825" s="7">
        <v>9.6137123032763014</v>
      </c>
      <c r="J825" s="7">
        <v>6.8949461722552299E-2</v>
      </c>
      <c r="K825" s="7">
        <v>23.516974989591759</v>
      </c>
      <c r="L825" s="7">
        <v>61.493333333333339</v>
      </c>
      <c r="M825" s="7">
        <v>0</v>
      </c>
      <c r="N825" s="7">
        <v>30.924910335233999</v>
      </c>
      <c r="O825" s="7">
        <v>27.867527138745402</v>
      </c>
      <c r="P825" s="7">
        <v>35.713129569765194</v>
      </c>
      <c r="Q825" s="7">
        <v>41.722499999999997</v>
      </c>
      <c r="R825" s="7">
        <v>24.567823924412973</v>
      </c>
      <c r="S825" s="7">
        <v>45.984999999999999</v>
      </c>
      <c r="T825" s="7">
        <v>0.29999999999999716</v>
      </c>
      <c r="U825" s="7">
        <v>91.28</v>
      </c>
      <c r="V825" s="7">
        <v>0.29999999999999716</v>
      </c>
      <c r="W825" s="7">
        <v>93.49</v>
      </c>
      <c r="X825" s="7">
        <v>1.8</v>
      </c>
      <c r="Y825" s="7">
        <v>39.210155148096007</v>
      </c>
      <c r="Z825" s="7">
        <v>15.145985401459882</v>
      </c>
      <c r="AA825" s="7">
        <v>4.7050000000000001</v>
      </c>
    </row>
    <row r="826" spans="1:27" ht="14.25" x14ac:dyDescent="0.2">
      <c r="A826" s="8" t="s">
        <v>1674</v>
      </c>
      <c r="B826" s="9" t="s">
        <v>1671</v>
      </c>
      <c r="C826" s="6" t="s">
        <v>1672</v>
      </c>
      <c r="D826" s="6" t="s">
        <v>1675</v>
      </c>
      <c r="E826" s="6" t="s">
        <v>46</v>
      </c>
      <c r="F826" s="6" t="s">
        <v>36</v>
      </c>
      <c r="G826" s="8" t="s">
        <v>37</v>
      </c>
      <c r="H826" s="7">
        <v>11.267283511117025</v>
      </c>
      <c r="I826" s="7">
        <v>11.440745917491</v>
      </c>
      <c r="J826" s="7">
        <v>5.2890455023359797</v>
      </c>
      <c r="K826" s="7">
        <v>23.516974989591759</v>
      </c>
      <c r="L826" s="7">
        <v>61.493333333333339</v>
      </c>
      <c r="M826" s="7">
        <v>0</v>
      </c>
      <c r="N826" s="7">
        <v>30.924910335233999</v>
      </c>
      <c r="O826" s="7">
        <v>27.867527138745402</v>
      </c>
      <c r="P826" s="7">
        <v>11.007089901556059</v>
      </c>
      <c r="Q826" s="7">
        <v>2.5184999999999986</v>
      </c>
      <c r="R826" s="7">
        <v>24.42172475389015</v>
      </c>
      <c r="S826" s="7">
        <v>1.1550000000000011</v>
      </c>
      <c r="T826" s="7">
        <v>5.9899999999999949</v>
      </c>
      <c r="U826" s="7">
        <v>0.84000000000000341</v>
      </c>
      <c r="V826" s="7">
        <v>0.12999999999999545</v>
      </c>
      <c r="W826" s="7">
        <v>1.7999999999999972</v>
      </c>
      <c r="X826" s="7">
        <v>1.8</v>
      </c>
      <c r="Y826" s="7">
        <v>46.4909495077803</v>
      </c>
      <c r="Z826" s="7">
        <v>0</v>
      </c>
      <c r="AA826" s="7">
        <v>4.7050000000000001</v>
      </c>
    </row>
    <row r="827" spans="1:27" ht="14.25" x14ac:dyDescent="0.2">
      <c r="A827" s="8" t="s">
        <v>1676</v>
      </c>
      <c r="B827" s="9" t="s">
        <v>1671</v>
      </c>
      <c r="C827" s="6" t="s">
        <v>1672</v>
      </c>
      <c r="D827" s="6" t="s">
        <v>1677</v>
      </c>
      <c r="E827" s="6" t="s">
        <v>46</v>
      </c>
      <c r="F827" s="6" t="s">
        <v>36</v>
      </c>
      <c r="G827" s="8" t="s">
        <v>37</v>
      </c>
      <c r="H827" s="7">
        <v>13.568151855857897</v>
      </c>
      <c r="I827" s="7">
        <v>10.477402848688961</v>
      </c>
      <c r="J827" s="7">
        <v>1.3336292155331599</v>
      </c>
      <c r="K827" s="7">
        <v>24.043290779065444</v>
      </c>
      <c r="L827" s="7">
        <v>61.493333333333339</v>
      </c>
      <c r="M827" s="7">
        <v>2.6315789473684199</v>
      </c>
      <c r="N827" s="7">
        <v>30.924910335233999</v>
      </c>
      <c r="O827" s="7">
        <v>27.867527138745402</v>
      </c>
      <c r="P827" s="7">
        <v>18.204275366611302</v>
      </c>
      <c r="Q827" s="7">
        <v>24.664499999999997</v>
      </c>
      <c r="R827" s="7">
        <v>6.3936884165282528</v>
      </c>
      <c r="S827" s="7">
        <v>28.905000000000001</v>
      </c>
      <c r="T827" s="7">
        <v>0.83499999999999375</v>
      </c>
      <c r="U827" s="7">
        <v>25.299999999999997</v>
      </c>
      <c r="V827" s="7">
        <v>14.39</v>
      </c>
      <c r="W827" s="7">
        <v>96.57</v>
      </c>
      <c r="X827" s="7">
        <v>1.8</v>
      </c>
      <c r="Y827" s="7">
        <v>7.8110236220473013</v>
      </c>
      <c r="Z827" s="7">
        <v>5.2477064220184104</v>
      </c>
      <c r="AA827" s="7">
        <v>4.7050000000000001</v>
      </c>
    </row>
    <row r="828" spans="1:27" ht="14.25" x14ac:dyDescent="0.2">
      <c r="A828" s="8" t="s">
        <v>1678</v>
      </c>
      <c r="B828" s="9" t="s">
        <v>1671</v>
      </c>
      <c r="C828" s="6" t="s">
        <v>1672</v>
      </c>
      <c r="D828" s="6" t="s">
        <v>367</v>
      </c>
      <c r="E828" s="6" t="s">
        <v>43</v>
      </c>
      <c r="F828" s="6" t="s">
        <v>36</v>
      </c>
      <c r="G828" s="8" t="s">
        <v>37</v>
      </c>
      <c r="H828" s="7">
        <v>15.246787740894796</v>
      </c>
      <c r="I828" s="7">
        <v>11.198495357631671</v>
      </c>
      <c r="J828" s="7">
        <v>4.5969010455950396</v>
      </c>
      <c r="K828" s="7">
        <v>23.516974989591759</v>
      </c>
      <c r="L828" s="7">
        <v>61.493333333333339</v>
      </c>
      <c r="M828" s="7">
        <v>0</v>
      </c>
      <c r="N828" s="7">
        <v>30.924910335233999</v>
      </c>
      <c r="O828" s="7">
        <v>27.867527138745402</v>
      </c>
      <c r="P828" s="7">
        <v>21.319226315789486</v>
      </c>
      <c r="Q828" s="7">
        <v>15.745500000000002</v>
      </c>
      <c r="R828" s="7">
        <v>11.702565789473706</v>
      </c>
      <c r="S828" s="7">
        <v>51.699999999999996</v>
      </c>
      <c r="T828" s="7">
        <v>7.9999999999998295E-2</v>
      </c>
      <c r="U828" s="7">
        <v>2.0100000000000051</v>
      </c>
      <c r="V828" s="7">
        <v>7.9999999999998295E-2</v>
      </c>
      <c r="W828" s="7">
        <v>99.51</v>
      </c>
      <c r="X828" s="7">
        <v>1.8</v>
      </c>
      <c r="Y828" s="7">
        <v>21.052631578947413</v>
      </c>
      <c r="Z828" s="7">
        <v>0</v>
      </c>
      <c r="AA828" s="7">
        <v>4.7050000000000001</v>
      </c>
    </row>
    <row r="829" spans="1:27" ht="14.25" x14ac:dyDescent="0.2">
      <c r="A829" s="8" t="s">
        <v>1679</v>
      </c>
      <c r="B829" s="9" t="s">
        <v>1671</v>
      </c>
      <c r="C829" s="6" t="s">
        <v>1672</v>
      </c>
      <c r="D829" s="6" t="s">
        <v>1680</v>
      </c>
      <c r="E829" s="6" t="s">
        <v>62</v>
      </c>
      <c r="F829" s="6" t="s">
        <v>36</v>
      </c>
      <c r="G829" s="8" t="s">
        <v>37</v>
      </c>
      <c r="H829" s="7">
        <v>14.517781249263962</v>
      </c>
      <c r="I829" s="7">
        <v>10.616823286391778</v>
      </c>
      <c r="J829" s="7">
        <v>2.9349808420524899</v>
      </c>
      <c r="K829" s="7">
        <v>23.516974989591759</v>
      </c>
      <c r="L829" s="7">
        <v>61.493333333333339</v>
      </c>
      <c r="M829" s="7">
        <v>0</v>
      </c>
      <c r="N829" s="7">
        <v>30.924910335233999</v>
      </c>
      <c r="O829" s="7">
        <v>27.867527138745402</v>
      </c>
      <c r="P829" s="7">
        <v>20.369218193572237</v>
      </c>
      <c r="Q829" s="7">
        <v>15.108625000000002</v>
      </c>
      <c r="R829" s="7">
        <v>11.131920483930589</v>
      </c>
      <c r="S829" s="7">
        <v>49.364999999999995</v>
      </c>
      <c r="T829" s="7">
        <v>0.17000000000000171</v>
      </c>
      <c r="U829" s="7">
        <v>0.18000000000000682</v>
      </c>
      <c r="V829" s="7">
        <v>5.1141666666666765</v>
      </c>
      <c r="W829" s="7">
        <v>93.71</v>
      </c>
      <c r="X829" s="7">
        <v>1.8</v>
      </c>
      <c r="Y829" s="7">
        <v>19.911340967861179</v>
      </c>
      <c r="Z829" s="7">
        <v>0</v>
      </c>
      <c r="AA829" s="7">
        <v>4.7050000000000001</v>
      </c>
    </row>
    <row r="830" spans="1:27" ht="14.25" x14ac:dyDescent="0.2">
      <c r="A830" s="8" t="s">
        <v>1681</v>
      </c>
      <c r="B830" s="9" t="s">
        <v>1671</v>
      </c>
      <c r="C830" s="6" t="s">
        <v>1672</v>
      </c>
      <c r="D830" s="6" t="s">
        <v>1682</v>
      </c>
      <c r="E830" s="6" t="s">
        <v>43</v>
      </c>
      <c r="F830" s="6" t="s">
        <v>36</v>
      </c>
      <c r="G830" s="8" t="s">
        <v>37</v>
      </c>
      <c r="H830" s="7">
        <v>19.061123337760751</v>
      </c>
      <c r="I830" s="7">
        <v>10.195912945484917</v>
      </c>
      <c r="J830" s="7">
        <v>1.7323798680328899</v>
      </c>
      <c r="K830" s="7">
        <v>23.516974989591759</v>
      </c>
      <c r="L830" s="7">
        <v>61.493333333333339</v>
      </c>
      <c r="M830" s="7">
        <v>0</v>
      </c>
      <c r="N830" s="7">
        <v>30.924910335233999</v>
      </c>
      <c r="O830" s="7">
        <v>27.867527138745402</v>
      </c>
      <c r="P830" s="7">
        <v>32.358938926174503</v>
      </c>
      <c r="Q830" s="7">
        <v>33.511499999999998</v>
      </c>
      <c r="R830" s="7">
        <v>17.115847315436252</v>
      </c>
      <c r="S830" s="7">
        <v>60.54</v>
      </c>
      <c r="T830" s="7">
        <v>0.23999999999999488</v>
      </c>
      <c r="U830" s="7">
        <v>73</v>
      </c>
      <c r="V830" s="7">
        <v>0.70999999999999375</v>
      </c>
      <c r="W830" s="7">
        <v>75.02</v>
      </c>
      <c r="X830" s="7">
        <v>1.8</v>
      </c>
      <c r="Y830" s="7">
        <v>31.879194630872504</v>
      </c>
      <c r="Z830" s="7">
        <v>0</v>
      </c>
      <c r="AA830" s="7">
        <v>4.7050000000000001</v>
      </c>
    </row>
    <row r="831" spans="1:27" ht="14.25" x14ac:dyDescent="0.2">
      <c r="A831" s="8" t="s">
        <v>1683</v>
      </c>
      <c r="B831" s="9" t="s">
        <v>1671</v>
      </c>
      <c r="C831" s="6" t="s">
        <v>1672</v>
      </c>
      <c r="D831" s="6" t="s">
        <v>1684</v>
      </c>
      <c r="E831" s="6" t="s">
        <v>62</v>
      </c>
      <c r="F831" s="6" t="s">
        <v>36</v>
      </c>
      <c r="G831" s="8" t="s">
        <v>37</v>
      </c>
      <c r="H831" s="7">
        <v>11.418230447713714</v>
      </c>
      <c r="I831" s="7">
        <v>10.878541218036581</v>
      </c>
      <c r="J831" s="7">
        <v>3.6827463610376401</v>
      </c>
      <c r="K831" s="7">
        <v>23.516974989591759</v>
      </c>
      <c r="L831" s="7">
        <v>61.493333333333339</v>
      </c>
      <c r="M831" s="7">
        <v>0</v>
      </c>
      <c r="N831" s="7">
        <v>30.924910335233999</v>
      </c>
      <c r="O831" s="7">
        <v>27.867527138745402</v>
      </c>
      <c r="P831" s="7">
        <v>12.227764292229413</v>
      </c>
      <c r="Q831" s="7">
        <v>11.251500000000004</v>
      </c>
      <c r="R831" s="7">
        <v>14.565410730573529</v>
      </c>
      <c r="S831" s="7">
        <v>9.5049999999999955</v>
      </c>
      <c r="T831" s="7">
        <v>1.0000000000005116E-2</v>
      </c>
      <c r="U831" s="7">
        <v>3.1800000000000068</v>
      </c>
      <c r="V831" s="7">
        <v>1.0000000000005116E-2</v>
      </c>
      <c r="W831" s="7">
        <v>67.42</v>
      </c>
      <c r="X831" s="7">
        <v>1.8</v>
      </c>
      <c r="Y831" s="7">
        <v>23.431734317343199</v>
      </c>
      <c r="Z831" s="7">
        <v>6.693174287607718</v>
      </c>
      <c r="AA831" s="7">
        <v>4.7050000000000001</v>
      </c>
    </row>
    <row r="832" spans="1:27" ht="14.25" x14ac:dyDescent="0.2">
      <c r="A832" s="8" t="s">
        <v>1685</v>
      </c>
      <c r="B832" s="9" t="s">
        <v>1671</v>
      </c>
      <c r="C832" s="6" t="s">
        <v>1672</v>
      </c>
      <c r="D832" s="6" t="s">
        <v>1686</v>
      </c>
      <c r="E832" s="6" t="s">
        <v>46</v>
      </c>
      <c r="F832" s="6" t="s">
        <v>36</v>
      </c>
      <c r="G832" s="8" t="s">
        <v>37</v>
      </c>
      <c r="H832" s="7">
        <v>13.59425277635566</v>
      </c>
      <c r="I832" s="7">
        <v>9.9617867938560849</v>
      </c>
      <c r="J832" s="7">
        <v>1.0634480062362199</v>
      </c>
      <c r="K832" s="7">
        <v>23.516974989591759</v>
      </c>
      <c r="L832" s="7">
        <v>61.493333333333339</v>
      </c>
      <c r="M832" s="7">
        <v>0</v>
      </c>
      <c r="N832" s="7">
        <v>30.924910335233999</v>
      </c>
      <c r="O832" s="7">
        <v>27.867527138745402</v>
      </c>
      <c r="P832" s="7">
        <v>19.042951750105022</v>
      </c>
      <c r="Q832" s="7">
        <v>20.89581428571428</v>
      </c>
      <c r="R832" s="7">
        <v>6.689481756214942</v>
      </c>
      <c r="S832" s="7">
        <v>40.044166666666669</v>
      </c>
      <c r="T832" s="7">
        <v>0.18999999999999773</v>
      </c>
      <c r="U832" s="7">
        <v>26.445714285714288</v>
      </c>
      <c r="V832" s="7">
        <v>8.0439999999999969</v>
      </c>
      <c r="W832" s="7">
        <v>76.789999999999992</v>
      </c>
      <c r="X832" s="7">
        <v>1.8</v>
      </c>
      <c r="Y832" s="7">
        <v>11.026463512429885</v>
      </c>
      <c r="Z832" s="7">
        <v>0</v>
      </c>
      <c r="AA832" s="7">
        <v>4.7050000000000001</v>
      </c>
    </row>
    <row r="833" spans="1:27" ht="14.25" x14ac:dyDescent="0.2">
      <c r="A833" s="8" t="s">
        <v>1687</v>
      </c>
      <c r="B833" s="9" t="s">
        <v>1671</v>
      </c>
      <c r="C833" s="6" t="s">
        <v>1672</v>
      </c>
      <c r="D833" s="6" t="s">
        <v>1688</v>
      </c>
      <c r="E833" s="6" t="s">
        <v>46</v>
      </c>
      <c r="F833" s="6" t="s">
        <v>36</v>
      </c>
      <c r="G833" s="8" t="s">
        <v>37</v>
      </c>
      <c r="H833" s="7">
        <v>17.430461288967237</v>
      </c>
      <c r="I833" s="7">
        <v>11.471162009416787</v>
      </c>
      <c r="J833" s="7">
        <v>5.3759486221239401</v>
      </c>
      <c r="K833" s="7">
        <v>23.516974989591759</v>
      </c>
      <c r="L833" s="7">
        <v>61.493333333333339</v>
      </c>
      <c r="M833" s="7">
        <v>0</v>
      </c>
      <c r="N833" s="7">
        <v>30.924910335233999</v>
      </c>
      <c r="O833" s="7">
        <v>27.867527138745402</v>
      </c>
      <c r="P833" s="7">
        <v>26.369410208292912</v>
      </c>
      <c r="Q833" s="7">
        <v>26.320714285714285</v>
      </c>
      <c r="R833" s="7">
        <v>19.58072790168465</v>
      </c>
      <c r="S833" s="7">
        <v>40.044166666666669</v>
      </c>
      <c r="T833" s="7">
        <v>0.18999999999999773</v>
      </c>
      <c r="U833" s="7">
        <v>26.445714285714288</v>
      </c>
      <c r="V833" s="7">
        <v>27.510000000000005</v>
      </c>
      <c r="W833" s="7">
        <v>93.49</v>
      </c>
      <c r="X833" s="7">
        <v>1.8</v>
      </c>
      <c r="Y833" s="7">
        <v>32.818532818532901</v>
      </c>
      <c r="Z833" s="7">
        <v>7.9808459696727994</v>
      </c>
      <c r="AA833" s="7">
        <v>4.7050000000000001</v>
      </c>
    </row>
    <row r="834" spans="1:27" ht="14.25" x14ac:dyDescent="0.2">
      <c r="A834" s="8" t="s">
        <v>1689</v>
      </c>
      <c r="B834" s="9" t="s">
        <v>1671</v>
      </c>
      <c r="C834" s="6" t="s">
        <v>1672</v>
      </c>
      <c r="D834" s="6" t="s">
        <v>1690</v>
      </c>
      <c r="E834" s="6" t="s">
        <v>62</v>
      </c>
      <c r="F834" s="6" t="s">
        <v>36</v>
      </c>
      <c r="G834" s="8" t="s">
        <v>37</v>
      </c>
      <c r="H834" s="7">
        <v>11.675845155719491</v>
      </c>
      <c r="I834" s="7">
        <v>10.831282654856022</v>
      </c>
      <c r="J834" s="7">
        <v>3.54772189480747</v>
      </c>
      <c r="K834" s="7">
        <v>23.516974989591759</v>
      </c>
      <c r="L834" s="7">
        <v>61.493333333333339</v>
      </c>
      <c r="M834" s="7">
        <v>0</v>
      </c>
      <c r="N834" s="7">
        <v>30.924910335233999</v>
      </c>
      <c r="O834" s="7">
        <v>27.867527138745402</v>
      </c>
      <c r="P834" s="7">
        <v>12.942688907014697</v>
      </c>
      <c r="Q834" s="7">
        <v>14.236499999999996</v>
      </c>
      <c r="R834" s="7">
        <v>2.6852222675367412</v>
      </c>
      <c r="S834" s="7">
        <v>30.870000000000005</v>
      </c>
      <c r="T834" s="7">
        <v>3.0000000000001137E-2</v>
      </c>
      <c r="U834" s="7">
        <v>6.9999999999993179E-2</v>
      </c>
      <c r="V834" s="7">
        <v>1.9999999999996021E-2</v>
      </c>
      <c r="W834" s="7">
        <v>93.49</v>
      </c>
      <c r="X834" s="7">
        <v>1.8</v>
      </c>
      <c r="Y834" s="7">
        <v>3.0179445350734824</v>
      </c>
      <c r="Z834" s="7">
        <v>0</v>
      </c>
      <c r="AA834" s="7">
        <v>4.7050000000000001</v>
      </c>
    </row>
    <row r="835" spans="1:27" ht="14.25" x14ac:dyDescent="0.2">
      <c r="A835" s="8" t="s">
        <v>1691</v>
      </c>
      <c r="B835" s="9" t="s">
        <v>1671</v>
      </c>
      <c r="C835" s="6" t="s">
        <v>1672</v>
      </c>
      <c r="D835" s="6" t="s">
        <v>1692</v>
      </c>
      <c r="E835" s="6" t="s">
        <v>46</v>
      </c>
      <c r="F835" s="6" t="s">
        <v>36</v>
      </c>
      <c r="G835" s="8" t="s">
        <v>37</v>
      </c>
      <c r="H835" s="7">
        <v>16.712723239064346</v>
      </c>
      <c r="I835" s="7">
        <v>11.526859001508132</v>
      </c>
      <c r="J835" s="7">
        <v>5.5350828852420699</v>
      </c>
      <c r="K835" s="7">
        <v>23.516974989591759</v>
      </c>
      <c r="L835" s="7">
        <v>61.493333333333339</v>
      </c>
      <c r="M835" s="7">
        <v>0</v>
      </c>
      <c r="N835" s="7">
        <v>30.924910335233999</v>
      </c>
      <c r="O835" s="7">
        <v>27.867527138745402</v>
      </c>
      <c r="P835" s="7">
        <v>24.491519595398664</v>
      </c>
      <c r="Q835" s="7">
        <v>24.5685</v>
      </c>
      <c r="R835" s="7">
        <v>15.872798988496651</v>
      </c>
      <c r="S835" s="7">
        <v>41.575000000000003</v>
      </c>
      <c r="T835" s="7">
        <v>12.340000000000003</v>
      </c>
      <c r="U835" s="7">
        <v>15.400000000000006</v>
      </c>
      <c r="V835" s="7">
        <v>12.319999999999993</v>
      </c>
      <c r="W835" s="7">
        <v>94.79</v>
      </c>
      <c r="X835" s="7">
        <v>1.8</v>
      </c>
      <c r="Y835" s="7">
        <v>29.393097976993303</v>
      </c>
      <c r="Z835" s="7">
        <v>0</v>
      </c>
      <c r="AA835" s="7">
        <v>4.7050000000000001</v>
      </c>
    </row>
    <row r="836" spans="1:27" ht="14.25" x14ac:dyDescent="0.2">
      <c r="A836" s="8" t="s">
        <v>1693</v>
      </c>
      <c r="B836" s="9" t="s">
        <v>1694</v>
      </c>
      <c r="C836" s="6" t="s">
        <v>722</v>
      </c>
      <c r="D836" s="6" t="s">
        <v>1695</v>
      </c>
      <c r="E836" s="6" t="s">
        <v>35</v>
      </c>
      <c r="F836" s="6" t="s">
        <v>36</v>
      </c>
      <c r="G836" s="8" t="s">
        <v>37</v>
      </c>
      <c r="H836" s="7">
        <v>23.837224311579757</v>
      </c>
      <c r="I836" s="7">
        <v>23.374598161688631</v>
      </c>
      <c r="J836" s="7">
        <v>11.1714753286945</v>
      </c>
      <c r="K836" s="7">
        <v>32.909387960092658</v>
      </c>
      <c r="L836" s="7">
        <v>45.752857142857145</v>
      </c>
      <c r="M836" s="7">
        <v>18.421052631578899</v>
      </c>
      <c r="N836" s="7">
        <v>32.448374117644804</v>
      </c>
      <c r="O836" s="7">
        <v>40.614569466797398</v>
      </c>
      <c r="P836" s="7">
        <v>24.531163536416443</v>
      </c>
      <c r="Q836" s="7">
        <v>37.831000000000003</v>
      </c>
      <c r="R836" s="7">
        <v>4.9219088410410983</v>
      </c>
      <c r="S836" s="7">
        <v>37.15</v>
      </c>
      <c r="T836" s="7">
        <v>26.870000000000005</v>
      </c>
      <c r="U836" s="7">
        <v>45.83</v>
      </c>
      <c r="V836" s="7">
        <v>27.53</v>
      </c>
      <c r="W836" s="7">
        <v>70.210000000000008</v>
      </c>
      <c r="X836" s="7">
        <v>13.6</v>
      </c>
      <c r="Y836" s="7">
        <v>4.5863176820821963</v>
      </c>
      <c r="Z836" s="7">
        <v>0</v>
      </c>
      <c r="AA836" s="7">
        <v>10.515000000000001</v>
      </c>
    </row>
    <row r="837" spans="1:27" ht="14.25" x14ac:dyDescent="0.2">
      <c r="A837" s="8" t="s">
        <v>1696</v>
      </c>
      <c r="B837" s="9" t="s">
        <v>1694</v>
      </c>
      <c r="C837" s="6" t="s">
        <v>722</v>
      </c>
      <c r="D837" s="6" t="s">
        <v>1697</v>
      </c>
      <c r="E837" s="6" t="s">
        <v>43</v>
      </c>
      <c r="F837" s="6" t="s">
        <v>36</v>
      </c>
      <c r="G837" s="8" t="s">
        <v>37</v>
      </c>
      <c r="H837" s="7">
        <v>21.783885431458842</v>
      </c>
      <c r="I837" s="7">
        <v>18.433803964610799</v>
      </c>
      <c r="J837" s="7">
        <v>4.2729655926826302</v>
      </c>
      <c r="K837" s="7">
        <v>29.751493223250563</v>
      </c>
      <c r="L837" s="7">
        <v>45.752857142857145</v>
      </c>
      <c r="M837" s="7">
        <v>2.6315789473684199</v>
      </c>
      <c r="N837" s="7">
        <v>32.448374117644804</v>
      </c>
      <c r="O837" s="7">
        <v>40.614569466797398</v>
      </c>
      <c r="P837" s="7">
        <v>26.809007631730903</v>
      </c>
      <c r="Q837" s="7">
        <v>30.848500000000001</v>
      </c>
      <c r="R837" s="7">
        <v>19.791519079327248</v>
      </c>
      <c r="S837" s="7">
        <v>32.765000000000001</v>
      </c>
      <c r="T837" s="7">
        <v>6.9999999999993179E-2</v>
      </c>
      <c r="U837" s="7">
        <v>65.460000000000008</v>
      </c>
      <c r="V837" s="7">
        <v>6.9999999999993179E-2</v>
      </c>
      <c r="W837" s="7">
        <v>65.460000000000008</v>
      </c>
      <c r="X837" s="7">
        <v>13.6</v>
      </c>
      <c r="Y837" s="7">
        <v>25.835973248856092</v>
      </c>
      <c r="Z837" s="7">
        <v>16.979129819596807</v>
      </c>
      <c r="AA837" s="7">
        <v>10.515000000000001</v>
      </c>
    </row>
    <row r="838" spans="1:27" ht="14.25" x14ac:dyDescent="0.2">
      <c r="A838" s="8" t="s">
        <v>1698</v>
      </c>
      <c r="B838" s="9" t="s">
        <v>1694</v>
      </c>
      <c r="C838" s="6" t="s">
        <v>722</v>
      </c>
      <c r="D838" s="6" t="s">
        <v>780</v>
      </c>
      <c r="E838" s="6" t="s">
        <v>62</v>
      </c>
      <c r="F838" s="6" t="s">
        <v>36</v>
      </c>
      <c r="G838" s="8" t="s">
        <v>37</v>
      </c>
      <c r="H838" s="7">
        <v>20.412826681130273</v>
      </c>
      <c r="I838" s="7">
        <v>17.251740977397894</v>
      </c>
      <c r="J838" s="7">
        <v>2.0986502908713098</v>
      </c>
      <c r="K838" s="7">
        <v>29.225177433776881</v>
      </c>
      <c r="L838" s="7">
        <v>45.752857142857145</v>
      </c>
      <c r="M838" s="7">
        <v>0</v>
      </c>
      <c r="N838" s="7">
        <v>32.448374117644804</v>
      </c>
      <c r="O838" s="7">
        <v>40.614569466797398</v>
      </c>
      <c r="P838" s="7">
        <v>25.15445523672884</v>
      </c>
      <c r="Q838" s="7">
        <v>37.125999999999998</v>
      </c>
      <c r="R838" s="7">
        <v>3.2026380918220987</v>
      </c>
      <c r="S838" s="7">
        <v>45.114999999999995</v>
      </c>
      <c r="T838" s="7">
        <v>0.70000000000000284</v>
      </c>
      <c r="U838" s="7">
        <v>68.33</v>
      </c>
      <c r="V838" s="7">
        <v>7.2099999999999937</v>
      </c>
      <c r="W838" s="7">
        <v>93.17</v>
      </c>
      <c r="X838" s="7">
        <v>13.6</v>
      </c>
      <c r="Y838" s="7">
        <v>0</v>
      </c>
      <c r="Z838" s="7">
        <v>2.2955523672883942</v>
      </c>
      <c r="AA838" s="7">
        <v>10.515000000000001</v>
      </c>
    </row>
    <row r="839" spans="1:27" ht="14.25" x14ac:dyDescent="0.2">
      <c r="A839" s="8" t="s">
        <v>1699</v>
      </c>
      <c r="B839" s="9" t="s">
        <v>1694</v>
      </c>
      <c r="C839" s="6" t="s">
        <v>722</v>
      </c>
      <c r="D839" s="6" t="s">
        <v>1700</v>
      </c>
      <c r="E839" s="6" t="s">
        <v>43</v>
      </c>
      <c r="F839" s="6" t="s">
        <v>36</v>
      </c>
      <c r="G839" s="8" t="s">
        <v>37</v>
      </c>
      <c r="H839" s="7">
        <v>16.483417502651132</v>
      </c>
      <c r="I839" s="7">
        <v>17.91486817786954</v>
      </c>
      <c r="J839" s="7">
        <v>2.7902919162790298</v>
      </c>
      <c r="K839" s="7">
        <v>29.751493223250563</v>
      </c>
      <c r="L839" s="7">
        <v>45.752857142857145</v>
      </c>
      <c r="M839" s="7">
        <v>2.6315789473684199</v>
      </c>
      <c r="N839" s="7">
        <v>32.448374117644804</v>
      </c>
      <c r="O839" s="7">
        <v>40.614569466797398</v>
      </c>
      <c r="P839" s="7">
        <v>14.336241489823523</v>
      </c>
      <c r="Q839" s="7">
        <v>11.9816875</v>
      </c>
      <c r="R839" s="7">
        <v>10.656416224558804</v>
      </c>
      <c r="S839" s="7">
        <v>26.405000000000001</v>
      </c>
      <c r="T839" s="7">
        <v>2.6906249999999972</v>
      </c>
      <c r="U839" s="7">
        <v>6.2800000000000011</v>
      </c>
      <c r="V839" s="7">
        <v>2.1200000000000045</v>
      </c>
      <c r="W839" s="7">
        <v>50.75</v>
      </c>
      <c r="X839" s="7">
        <v>13.6</v>
      </c>
      <c r="Y839" s="7">
        <v>10.56433408577881</v>
      </c>
      <c r="Z839" s="7">
        <v>10.981996726677593</v>
      </c>
      <c r="AA839" s="7">
        <v>10.515000000000001</v>
      </c>
    </row>
    <row r="840" spans="1:27" ht="14.25" x14ac:dyDescent="0.2">
      <c r="A840" s="8" t="s">
        <v>1701</v>
      </c>
      <c r="B840" s="9" t="s">
        <v>1694</v>
      </c>
      <c r="C840" s="6" t="s">
        <v>722</v>
      </c>
      <c r="D840" s="6" t="s">
        <v>1702</v>
      </c>
      <c r="E840" s="6" t="s">
        <v>62</v>
      </c>
      <c r="F840" s="6" t="s">
        <v>36</v>
      </c>
      <c r="G840" s="8" t="s">
        <v>37</v>
      </c>
      <c r="H840" s="7">
        <v>19.212551163529159</v>
      </c>
      <c r="I840" s="7">
        <v>20.511385272548601</v>
      </c>
      <c r="J840" s="7">
        <v>2.9908670740087002</v>
      </c>
      <c r="K840" s="7">
        <v>32.909387960092658</v>
      </c>
      <c r="L840" s="7">
        <v>45.752857142857145</v>
      </c>
      <c r="M840" s="7">
        <v>18.421052631578899</v>
      </c>
      <c r="N840" s="7">
        <v>32.448374117644804</v>
      </c>
      <c r="O840" s="7">
        <v>40.614569466797398</v>
      </c>
      <c r="P840" s="7">
        <v>17.264299999999999</v>
      </c>
      <c r="Q840" s="7">
        <v>28.356999999999996</v>
      </c>
      <c r="R840" s="7">
        <v>2.6287500000000001</v>
      </c>
      <c r="S840" s="7">
        <v>24.349999999999994</v>
      </c>
      <c r="T840" s="7">
        <v>19.810000000000002</v>
      </c>
      <c r="U840" s="7">
        <v>39.979999999999997</v>
      </c>
      <c r="V840" s="7">
        <v>20.099999999999994</v>
      </c>
      <c r="W840" s="7">
        <v>40.299999999999997</v>
      </c>
      <c r="X840" s="7">
        <v>13.6</v>
      </c>
      <c r="Y840" s="7">
        <v>0</v>
      </c>
      <c r="Z840" s="7">
        <v>0</v>
      </c>
      <c r="AA840" s="7">
        <v>10.515000000000001</v>
      </c>
    </row>
    <row r="841" spans="1:27" ht="14.25" x14ac:dyDescent="0.2">
      <c r="A841" s="8" t="s">
        <v>1703</v>
      </c>
      <c r="B841" s="9" t="s">
        <v>1694</v>
      </c>
      <c r="C841" s="6" t="s">
        <v>722</v>
      </c>
      <c r="D841" s="6" t="s">
        <v>1704</v>
      </c>
      <c r="E841" s="6" t="s">
        <v>40</v>
      </c>
      <c r="F841" s="6" t="s">
        <v>36</v>
      </c>
      <c r="G841" s="8" t="s">
        <v>37</v>
      </c>
      <c r="H841" s="7">
        <v>20.91351233629063</v>
      </c>
      <c r="I841" s="7">
        <v>18.255960240629566</v>
      </c>
      <c r="J841" s="7">
        <v>4.9678481858189496</v>
      </c>
      <c r="K841" s="7">
        <v>29.225177433776881</v>
      </c>
      <c r="L841" s="7">
        <v>45.752857142857145</v>
      </c>
      <c r="M841" s="7">
        <v>0</v>
      </c>
      <c r="N841" s="7">
        <v>32.448374117644804</v>
      </c>
      <c r="O841" s="7">
        <v>40.614569466797398</v>
      </c>
      <c r="P841" s="7">
        <v>24.899840479782224</v>
      </c>
      <c r="Q841" s="7">
        <v>30.197499999999998</v>
      </c>
      <c r="R841" s="7">
        <v>6.4696011994555533</v>
      </c>
      <c r="S841" s="7">
        <v>51.165000000000006</v>
      </c>
      <c r="T841" s="7">
        <v>6.3599999999999994</v>
      </c>
      <c r="U841" s="7">
        <v>36.409999999999997</v>
      </c>
      <c r="V841" s="7">
        <v>6.8599999999999994</v>
      </c>
      <c r="W841" s="7">
        <v>99.85</v>
      </c>
      <c r="X841" s="7">
        <v>13.6</v>
      </c>
      <c r="Y841" s="7">
        <v>1.3413242009133057</v>
      </c>
      <c r="Z841" s="7">
        <v>12.680756395995601</v>
      </c>
      <c r="AA841" s="7">
        <v>10.515000000000001</v>
      </c>
    </row>
    <row r="842" spans="1:27" ht="14.25" x14ac:dyDescent="0.2">
      <c r="A842" s="8" t="s">
        <v>1705</v>
      </c>
      <c r="B842" s="9" t="s">
        <v>1694</v>
      </c>
      <c r="C842" s="6" t="s">
        <v>722</v>
      </c>
      <c r="D842" s="6" t="s">
        <v>1706</v>
      </c>
      <c r="E842" s="6" t="s">
        <v>43</v>
      </c>
      <c r="F842" s="6" t="s">
        <v>36</v>
      </c>
      <c r="G842" s="8" t="s">
        <v>37</v>
      </c>
      <c r="H842" s="7">
        <v>25.932673057711504</v>
      </c>
      <c r="I842" s="7">
        <v>19.189104075777667</v>
      </c>
      <c r="J842" s="7">
        <v>6.4309659103022501</v>
      </c>
      <c r="K842" s="7">
        <v>29.751493223250563</v>
      </c>
      <c r="L842" s="7">
        <v>45.752857142857145</v>
      </c>
      <c r="M842" s="7">
        <v>2.6315789473684199</v>
      </c>
      <c r="N842" s="7">
        <v>32.448374117644804</v>
      </c>
      <c r="O842" s="7">
        <v>40.614569466797398</v>
      </c>
      <c r="P842" s="7">
        <v>36.048026530612255</v>
      </c>
      <c r="Q842" s="7">
        <v>48.238</v>
      </c>
      <c r="R842" s="7">
        <v>14.669566326530628</v>
      </c>
      <c r="S842" s="7">
        <v>54.425000000000004</v>
      </c>
      <c r="T842" s="7">
        <v>11.040000000000006</v>
      </c>
      <c r="U842" s="7">
        <v>87.63</v>
      </c>
      <c r="V842" s="7">
        <v>17.920000000000002</v>
      </c>
      <c r="W842" s="7">
        <v>97.26</v>
      </c>
      <c r="X842" s="7">
        <v>13.6</v>
      </c>
      <c r="Y842" s="7">
        <v>20.931449502878095</v>
      </c>
      <c r="Z842" s="7">
        <v>6.3003663003663206</v>
      </c>
      <c r="AA842" s="7">
        <v>10.515000000000001</v>
      </c>
    </row>
    <row r="843" spans="1:27" ht="14.25" x14ac:dyDescent="0.2">
      <c r="A843" s="8" t="s">
        <v>1707</v>
      </c>
      <c r="B843" s="9" t="s">
        <v>1694</v>
      </c>
      <c r="C843" s="6" t="s">
        <v>722</v>
      </c>
      <c r="D843" s="6" t="s">
        <v>1708</v>
      </c>
      <c r="E843" s="6" t="s">
        <v>46</v>
      </c>
      <c r="F843" s="6" t="s">
        <v>36</v>
      </c>
      <c r="G843" s="8" t="s">
        <v>37</v>
      </c>
      <c r="H843" s="7">
        <v>19.680225680398781</v>
      </c>
      <c r="I843" s="7">
        <v>17.659241392518826</v>
      </c>
      <c r="J843" s="7">
        <v>3.2629371912168299</v>
      </c>
      <c r="K843" s="7">
        <v>29.225177433776881</v>
      </c>
      <c r="L843" s="7">
        <v>45.752857142857145</v>
      </c>
      <c r="M843" s="7">
        <v>0</v>
      </c>
      <c r="N843" s="7">
        <v>32.448374117644804</v>
      </c>
      <c r="O843" s="7">
        <v>40.614569466797398</v>
      </c>
      <c r="P843" s="7">
        <v>22.71170211221871</v>
      </c>
      <c r="Q843" s="7">
        <v>32.887000000000008</v>
      </c>
      <c r="R843" s="7">
        <v>6.4297552805467539</v>
      </c>
      <c r="S843" s="7">
        <v>34.925000000000011</v>
      </c>
      <c r="T843" s="7">
        <v>20.790000000000006</v>
      </c>
      <c r="U843" s="7">
        <v>48.95</v>
      </c>
      <c r="V843" s="7">
        <v>21.36</v>
      </c>
      <c r="W843" s="7">
        <v>49.34</v>
      </c>
      <c r="X843" s="7">
        <v>13.6</v>
      </c>
      <c r="Y843" s="7">
        <v>5.7142857142858077</v>
      </c>
      <c r="Z843" s="7">
        <v>3.7754496936153998</v>
      </c>
      <c r="AA843" s="7">
        <v>10.515000000000001</v>
      </c>
    </row>
    <row r="844" spans="1:27" ht="14.25" x14ac:dyDescent="0.2">
      <c r="A844" s="8" t="s">
        <v>1709</v>
      </c>
      <c r="B844" s="9" t="s">
        <v>1694</v>
      </c>
      <c r="C844" s="6" t="s">
        <v>722</v>
      </c>
      <c r="D844" s="6" t="s">
        <v>1710</v>
      </c>
      <c r="E844" s="6" t="s">
        <v>43</v>
      </c>
      <c r="F844" s="6" t="s">
        <v>36</v>
      </c>
      <c r="G844" s="8" t="s">
        <v>37</v>
      </c>
      <c r="H844" s="7">
        <v>23.607623525641031</v>
      </c>
      <c r="I844" s="7">
        <v>17.301432054558614</v>
      </c>
      <c r="J844" s="7">
        <v>2.2406247970447999</v>
      </c>
      <c r="K844" s="7">
        <v>29.225177433776881</v>
      </c>
      <c r="L844" s="7">
        <v>45.752857142857145</v>
      </c>
      <c r="M844" s="7">
        <v>0</v>
      </c>
      <c r="N844" s="7">
        <v>32.448374117644804</v>
      </c>
      <c r="O844" s="7">
        <v>40.614569466797398</v>
      </c>
      <c r="P844" s="7">
        <v>33.066910732264652</v>
      </c>
      <c r="Q844" s="7">
        <v>43.836999999999996</v>
      </c>
      <c r="R844" s="7">
        <v>14.545276830661631</v>
      </c>
      <c r="S844" s="7">
        <v>48.57</v>
      </c>
      <c r="T844" s="7">
        <v>1.5699999999999932</v>
      </c>
      <c r="U844" s="7">
        <v>91.45</v>
      </c>
      <c r="V844" s="7">
        <v>1.4500000000000028</v>
      </c>
      <c r="W844" s="7">
        <v>95.69</v>
      </c>
      <c r="X844" s="7">
        <v>13.6</v>
      </c>
      <c r="Y844" s="7">
        <v>18.918918918919005</v>
      </c>
      <c r="Z844" s="7">
        <v>9.8282694848085157</v>
      </c>
      <c r="AA844" s="7">
        <v>10.515000000000001</v>
      </c>
    </row>
    <row r="845" spans="1:27" ht="14.25" x14ac:dyDescent="0.2">
      <c r="A845" s="8" t="s">
        <v>1711</v>
      </c>
      <c r="B845" s="9" t="s">
        <v>1694</v>
      </c>
      <c r="C845" s="6" t="s">
        <v>722</v>
      </c>
      <c r="D845" s="6" t="s">
        <v>1712</v>
      </c>
      <c r="E845" s="6" t="s">
        <v>302</v>
      </c>
      <c r="F845" s="6" t="s">
        <v>36</v>
      </c>
      <c r="G845" s="8" t="s">
        <v>37</v>
      </c>
      <c r="H845" s="7">
        <v>22.107633392081375</v>
      </c>
      <c r="I845" s="7">
        <v>18.184398422377321</v>
      </c>
      <c r="J845" s="7">
        <v>1.15436329156441</v>
      </c>
      <c r="K845" s="7">
        <v>30.804124802197933</v>
      </c>
      <c r="L845" s="7">
        <v>45.752857142857145</v>
      </c>
      <c r="M845" s="7">
        <v>7.8947368421052602</v>
      </c>
      <c r="N845" s="7">
        <v>32.448374117644804</v>
      </c>
      <c r="O845" s="7">
        <v>40.614569466797398</v>
      </c>
      <c r="P845" s="7">
        <v>27.992485846637454</v>
      </c>
      <c r="Q845" s="7">
        <v>26.658999999999999</v>
      </c>
      <c r="R845" s="7">
        <v>19.147214616593626</v>
      </c>
      <c r="S845" s="7">
        <v>48.35</v>
      </c>
      <c r="T845" s="7">
        <v>10.909999999999997</v>
      </c>
      <c r="U845" s="7">
        <v>26.260000000000005</v>
      </c>
      <c r="V845" s="7">
        <v>7.1800000000000068</v>
      </c>
      <c r="W845" s="7">
        <v>87.14</v>
      </c>
      <c r="X845" s="7">
        <v>13.6</v>
      </c>
      <c r="Y845" s="7">
        <v>24.956572090330098</v>
      </c>
      <c r="Z845" s="7">
        <v>16.160714285714306</v>
      </c>
      <c r="AA845" s="7">
        <v>10.515000000000001</v>
      </c>
    </row>
    <row r="846" spans="1:27" ht="14.25" x14ac:dyDescent="0.2">
      <c r="A846" s="8" t="s">
        <v>1713</v>
      </c>
      <c r="B846" s="9" t="s">
        <v>1694</v>
      </c>
      <c r="C846" s="6" t="s">
        <v>722</v>
      </c>
      <c r="D846" s="6" t="s">
        <v>1714</v>
      </c>
      <c r="E846" s="6" t="s">
        <v>302</v>
      </c>
      <c r="F846" s="6" t="s">
        <v>36</v>
      </c>
      <c r="G846" s="8" t="s">
        <v>37</v>
      </c>
      <c r="H846" s="7">
        <v>26.359450841143818</v>
      </c>
      <c r="I846" s="7">
        <v>21.283707002153808</v>
      </c>
      <c r="J846" s="7">
        <v>2.7914855495724198</v>
      </c>
      <c r="K846" s="7">
        <v>33.962019539040043</v>
      </c>
      <c r="L846" s="7">
        <v>45.752857142857145</v>
      </c>
      <c r="M846" s="7">
        <v>23.684210526315798</v>
      </c>
      <c r="N846" s="7">
        <v>32.448374117644804</v>
      </c>
      <c r="O846" s="7">
        <v>40.614569466797398</v>
      </c>
      <c r="P846" s="7">
        <v>33.973066599628837</v>
      </c>
      <c r="Q846" s="7">
        <v>35.948499999999996</v>
      </c>
      <c r="R846" s="7">
        <v>20.840416499072099</v>
      </c>
      <c r="S846" s="7">
        <v>56.287500000000001</v>
      </c>
      <c r="T846" s="7">
        <v>13.514999999999986</v>
      </c>
      <c r="U846" s="7">
        <v>45.05</v>
      </c>
      <c r="V846" s="7">
        <v>13.489999999999995</v>
      </c>
      <c r="W846" s="7">
        <v>99.97</v>
      </c>
      <c r="X846" s="7">
        <v>13.6</v>
      </c>
      <c r="Y846" s="7">
        <v>26.780931976432797</v>
      </c>
      <c r="Z846" s="7">
        <v>19.2848020434228</v>
      </c>
      <c r="AA846" s="7">
        <v>10.515000000000001</v>
      </c>
    </row>
    <row r="847" spans="1:27" ht="14.25" x14ac:dyDescent="0.2">
      <c r="A847" s="8" t="s">
        <v>1715</v>
      </c>
      <c r="B847" s="9" t="s">
        <v>1694</v>
      </c>
      <c r="C847" s="6" t="s">
        <v>722</v>
      </c>
      <c r="D847" s="6" t="s">
        <v>1716</v>
      </c>
      <c r="E847" s="6" t="s">
        <v>40</v>
      </c>
      <c r="F847" s="6" t="s">
        <v>36</v>
      </c>
      <c r="G847" s="8" t="s">
        <v>37</v>
      </c>
      <c r="H847" s="7">
        <v>19.283197879896939</v>
      </c>
      <c r="I847" s="7">
        <v>17.053007007410294</v>
      </c>
      <c r="J847" s="7">
        <v>1.5308389480496001</v>
      </c>
      <c r="K847" s="7">
        <v>29.225177433776881</v>
      </c>
      <c r="L847" s="7">
        <v>45.752857142857145</v>
      </c>
      <c r="M847" s="7">
        <v>0</v>
      </c>
      <c r="N847" s="7">
        <v>32.448374117644804</v>
      </c>
      <c r="O847" s="7">
        <v>40.614569466797398</v>
      </c>
      <c r="P847" s="7">
        <v>22.628484188626906</v>
      </c>
      <c r="Q847" s="7">
        <v>24.716499999999996</v>
      </c>
      <c r="R847" s="7">
        <v>3.5372104715672705</v>
      </c>
      <c r="S847" s="7">
        <v>56.634999999999998</v>
      </c>
      <c r="T847" s="7">
        <v>13.599999999999994</v>
      </c>
      <c r="U847" s="7">
        <v>7.7099999999999937</v>
      </c>
      <c r="V847" s="7">
        <v>13.25</v>
      </c>
      <c r="W847" s="7">
        <v>99.84</v>
      </c>
      <c r="X847" s="7">
        <v>13.6</v>
      </c>
      <c r="Y847" s="7">
        <v>0</v>
      </c>
      <c r="Z847" s="7">
        <v>3.6338418862690816</v>
      </c>
      <c r="AA847" s="7">
        <v>10.515000000000001</v>
      </c>
    </row>
    <row r="848" spans="1:27" ht="14.25" x14ac:dyDescent="0.2">
      <c r="A848" s="8" t="s">
        <v>1717</v>
      </c>
      <c r="B848" s="9" t="s">
        <v>1694</v>
      </c>
      <c r="C848" s="6" t="s">
        <v>722</v>
      </c>
      <c r="D848" s="6" t="s">
        <v>1718</v>
      </c>
      <c r="E848" s="6" t="s">
        <v>62</v>
      </c>
      <c r="F848" s="6" t="s">
        <v>36</v>
      </c>
      <c r="G848" s="8" t="s">
        <v>37</v>
      </c>
      <c r="H848" s="7">
        <v>21.702756407050781</v>
      </c>
      <c r="I848" s="7">
        <v>18.672660678417966</v>
      </c>
      <c r="J848" s="7">
        <v>4.95541334641739</v>
      </c>
      <c r="K848" s="7">
        <v>29.751493223250563</v>
      </c>
      <c r="L848" s="7">
        <v>45.752857142857145</v>
      </c>
      <c r="M848" s="7">
        <v>2.6315789473684199</v>
      </c>
      <c r="N848" s="7">
        <v>32.448374117644804</v>
      </c>
      <c r="O848" s="7">
        <v>40.614569466797398</v>
      </c>
      <c r="P848" s="7">
        <v>26.247900000000001</v>
      </c>
      <c r="Q848" s="7">
        <v>38.1235</v>
      </c>
      <c r="R848" s="7">
        <v>2.6287500000000001</v>
      </c>
      <c r="S848" s="7">
        <v>49.734999999999999</v>
      </c>
      <c r="T848" s="7">
        <v>5.8400000000000034</v>
      </c>
      <c r="U848" s="7">
        <v>65.069999999999993</v>
      </c>
      <c r="V848" s="7">
        <v>5.8400000000000034</v>
      </c>
      <c r="W848" s="7">
        <v>97.43</v>
      </c>
      <c r="X848" s="7">
        <v>13.6</v>
      </c>
      <c r="Y848" s="7">
        <v>0</v>
      </c>
      <c r="Z848" s="7">
        <v>0</v>
      </c>
      <c r="AA848" s="7">
        <v>10.515000000000001</v>
      </c>
    </row>
    <row r="849" spans="1:27" ht="14.25" x14ac:dyDescent="0.2">
      <c r="A849" s="8" t="s">
        <v>1719</v>
      </c>
      <c r="B849" s="9" t="s">
        <v>1694</v>
      </c>
      <c r="C849" s="6" t="s">
        <v>722</v>
      </c>
      <c r="D849" s="6" t="s">
        <v>1720</v>
      </c>
      <c r="E849" s="6" t="s">
        <v>43</v>
      </c>
      <c r="F849" s="6" t="s">
        <v>36</v>
      </c>
      <c r="G849" s="8" t="s">
        <v>37</v>
      </c>
      <c r="H849" s="7">
        <v>22.373497834528109</v>
      </c>
      <c r="I849" s="7">
        <v>17.46650038834623</v>
      </c>
      <c r="J849" s="7">
        <v>1.50924108906957</v>
      </c>
      <c r="K849" s="7">
        <v>29.751493223250563</v>
      </c>
      <c r="L849" s="7">
        <v>45.752857142857145</v>
      </c>
      <c r="M849" s="7">
        <v>2.6315789473684199</v>
      </c>
      <c r="N849" s="7">
        <v>32.448374117644804</v>
      </c>
      <c r="O849" s="7">
        <v>40.614569466797398</v>
      </c>
      <c r="P849" s="7">
        <v>29.73399400380093</v>
      </c>
      <c r="Q849" s="7">
        <v>37.452999999999996</v>
      </c>
      <c r="R849" s="7">
        <v>16.164485009502322</v>
      </c>
      <c r="S849" s="7">
        <v>41.435000000000002</v>
      </c>
      <c r="T849" s="7">
        <v>2.5600000000000023</v>
      </c>
      <c r="U849" s="7">
        <v>75.289999999999992</v>
      </c>
      <c r="V849" s="7">
        <v>2.8400000000000034</v>
      </c>
      <c r="W849" s="7">
        <v>82.08</v>
      </c>
      <c r="X849" s="7">
        <v>13.6</v>
      </c>
      <c r="Y849" s="7">
        <v>21.3015647226174</v>
      </c>
      <c r="Z849" s="7">
        <v>11.539810592774487</v>
      </c>
      <c r="AA849" s="7">
        <v>10.515000000000001</v>
      </c>
    </row>
    <row r="850" spans="1:27" ht="14.25" x14ac:dyDescent="0.2">
      <c r="A850" s="8" t="s">
        <v>1721</v>
      </c>
      <c r="B850" s="9" t="s">
        <v>1722</v>
      </c>
      <c r="C850" s="6" t="s">
        <v>1723</v>
      </c>
      <c r="D850" s="6" t="s">
        <v>1724</v>
      </c>
      <c r="E850" s="6" t="s">
        <v>35</v>
      </c>
      <c r="F850" s="6" t="s">
        <v>343</v>
      </c>
      <c r="G850" s="8" t="s">
        <v>37</v>
      </c>
      <c r="H850" s="7">
        <v>29.600315621013149</v>
      </c>
      <c r="I850" s="7">
        <v>27.133992701688577</v>
      </c>
      <c r="J850" s="7">
        <v>17.805227925031801</v>
      </c>
      <c r="K850" s="7">
        <v>35.715260478091125</v>
      </c>
      <c r="L850" s="7">
        <v>51.133636363636363</v>
      </c>
      <c r="M850" s="7">
        <v>28.947368421052602</v>
      </c>
      <c r="N850" s="7">
        <v>30.8210794263344</v>
      </c>
      <c r="O850" s="7">
        <v>43.993387558367097</v>
      </c>
      <c r="P850" s="7">
        <v>33.299800000000005</v>
      </c>
      <c r="Q850" s="7">
        <v>50.922000000000004</v>
      </c>
      <c r="R850" s="7">
        <v>2.6949999999999998</v>
      </c>
      <c r="S850" s="7">
        <v>59.265000000000001</v>
      </c>
      <c r="T850" s="7">
        <v>14.469999999999999</v>
      </c>
      <c r="U850" s="7">
        <v>96.31</v>
      </c>
      <c r="V850" s="7">
        <v>14.510000000000005</v>
      </c>
      <c r="W850" s="7">
        <v>97.81</v>
      </c>
      <c r="X850" s="7">
        <v>8.4</v>
      </c>
      <c r="Y850" s="7">
        <v>0</v>
      </c>
      <c r="Z850" s="7">
        <v>0</v>
      </c>
      <c r="AA850" s="7">
        <v>10.78</v>
      </c>
    </row>
    <row r="851" spans="1:27" ht="14.25" x14ac:dyDescent="0.2">
      <c r="A851" s="8" t="s">
        <v>1725</v>
      </c>
      <c r="B851" s="9" t="s">
        <v>1722</v>
      </c>
      <c r="C851" s="6" t="s">
        <v>1723</v>
      </c>
      <c r="D851" s="6" t="s">
        <v>1726</v>
      </c>
      <c r="E851" s="6" t="s">
        <v>40</v>
      </c>
      <c r="F851" s="6" t="s">
        <v>343</v>
      </c>
      <c r="G851" s="8" t="s">
        <v>37</v>
      </c>
      <c r="H851" s="7">
        <v>21.074422996469096</v>
      </c>
      <c r="I851" s="7">
        <v>17.73176448667936</v>
      </c>
      <c r="J851" s="7">
        <v>4.1748014460580896</v>
      </c>
      <c r="K851" s="7">
        <v>29.925786793880601</v>
      </c>
      <c r="L851" s="7">
        <v>51.133636363636363</v>
      </c>
      <c r="M851" s="7">
        <v>0</v>
      </c>
      <c r="N851" s="7">
        <v>30.8210794263344</v>
      </c>
      <c r="O851" s="7">
        <v>43.993387558367097</v>
      </c>
      <c r="P851" s="7">
        <v>26.088410761153696</v>
      </c>
      <c r="Q851" s="7">
        <v>19.442198824891189</v>
      </c>
      <c r="R851" s="7">
        <v>20.982776527934046</v>
      </c>
      <c r="S851" s="7">
        <v>49.592103100118003</v>
      </c>
      <c r="T851" s="7">
        <v>10.917329416303971</v>
      </c>
      <c r="U851" s="7">
        <v>2.0999999999999943</v>
      </c>
      <c r="V851" s="7">
        <v>1.8499999999999943</v>
      </c>
      <c r="W851" s="7">
        <v>96.13</v>
      </c>
      <c r="X851" s="7">
        <v>8.4</v>
      </c>
      <c r="Y851" s="7">
        <v>28.908886389201399</v>
      </c>
      <c r="Z851" s="7">
        <v>15.333333333333385</v>
      </c>
      <c r="AA851" s="7">
        <v>10.78</v>
      </c>
    </row>
    <row r="852" spans="1:27" ht="14.25" x14ac:dyDescent="0.2">
      <c r="A852" s="8" t="s">
        <v>1727</v>
      </c>
      <c r="B852" s="9" t="s">
        <v>1722</v>
      </c>
      <c r="C852" s="6" t="s">
        <v>1723</v>
      </c>
      <c r="D852" s="6" t="s">
        <v>743</v>
      </c>
      <c r="E852" s="6" t="s">
        <v>62</v>
      </c>
      <c r="F852" s="6" t="s">
        <v>343</v>
      </c>
      <c r="G852" s="8" t="s">
        <v>37</v>
      </c>
      <c r="H852" s="7">
        <v>25.889255332068341</v>
      </c>
      <c r="I852" s="7">
        <v>19.392906648311154</v>
      </c>
      <c r="J852" s="7">
        <v>8.9209219078632191</v>
      </c>
      <c r="K852" s="7">
        <v>29.925786793880601</v>
      </c>
      <c r="L852" s="7">
        <v>51.133636363636363</v>
      </c>
      <c r="M852" s="7">
        <v>0</v>
      </c>
      <c r="N852" s="7">
        <v>30.8210794263344</v>
      </c>
      <c r="O852" s="7">
        <v>43.993387558367097</v>
      </c>
      <c r="P852" s="7">
        <v>35.633778357704124</v>
      </c>
      <c r="Q852" s="7">
        <v>47.610584566584791</v>
      </c>
      <c r="R852" s="7">
        <v>16.811791773598799</v>
      </c>
      <c r="S852" s="7">
        <v>49.324139108153425</v>
      </c>
      <c r="T852" s="7">
        <v>10.169259259259263</v>
      </c>
      <c r="U852" s="7">
        <v>97.09</v>
      </c>
      <c r="V852" s="7">
        <v>1.9099999999999966</v>
      </c>
      <c r="W852" s="7">
        <v>95.375378592046786</v>
      </c>
      <c r="X852" s="7">
        <v>8.4</v>
      </c>
      <c r="Y852" s="7">
        <v>14.316057774001706</v>
      </c>
      <c r="Z852" s="7">
        <v>27.835051546391782</v>
      </c>
      <c r="AA852" s="7">
        <v>10.78</v>
      </c>
    </row>
    <row r="853" spans="1:27" ht="14.25" x14ac:dyDescent="0.2">
      <c r="A853" s="8" t="s">
        <v>1728</v>
      </c>
      <c r="B853" s="9" t="s">
        <v>1722</v>
      </c>
      <c r="C853" s="6" t="s">
        <v>1723</v>
      </c>
      <c r="D853" s="6" t="s">
        <v>1729</v>
      </c>
      <c r="E853" s="6" t="s">
        <v>46</v>
      </c>
      <c r="F853" s="6" t="s">
        <v>343</v>
      </c>
      <c r="G853" s="8" t="s">
        <v>37</v>
      </c>
      <c r="H853" s="7">
        <v>18.717370343236432</v>
      </c>
      <c r="I853" s="7">
        <v>16.9649169137003</v>
      </c>
      <c r="J853" s="7">
        <v>1.98380838040362</v>
      </c>
      <c r="K853" s="7">
        <v>29.925786793880601</v>
      </c>
      <c r="L853" s="7">
        <v>51.133636363636363</v>
      </c>
      <c r="M853" s="7">
        <v>0</v>
      </c>
      <c r="N853" s="7">
        <v>30.8210794263344</v>
      </c>
      <c r="O853" s="7">
        <v>43.993387558367097</v>
      </c>
      <c r="P853" s="7">
        <v>21.346050487540634</v>
      </c>
      <c r="Q853" s="7">
        <v>25.713000000000001</v>
      </c>
      <c r="R853" s="7">
        <v>3.2096262188515783</v>
      </c>
      <c r="S853" s="7">
        <v>48.884999999999998</v>
      </c>
      <c r="T853" s="7">
        <v>12.780000000000001</v>
      </c>
      <c r="U853" s="7">
        <v>14.150000000000006</v>
      </c>
      <c r="V853" s="7">
        <v>14.650000000000006</v>
      </c>
      <c r="W853" s="7">
        <v>97.31</v>
      </c>
      <c r="X853" s="7">
        <v>8.4</v>
      </c>
      <c r="Y853" s="7">
        <v>0</v>
      </c>
      <c r="Z853" s="7">
        <v>2.0585048754063138</v>
      </c>
      <c r="AA853" s="7">
        <v>10.78</v>
      </c>
    </row>
    <row r="854" spans="1:27" ht="14.25" x14ac:dyDescent="0.2">
      <c r="A854" s="8" t="s">
        <v>1730</v>
      </c>
      <c r="B854" s="9" t="s">
        <v>1722</v>
      </c>
      <c r="C854" s="6" t="s">
        <v>1723</v>
      </c>
      <c r="D854" s="6" t="s">
        <v>74</v>
      </c>
      <c r="E854" s="6" t="s">
        <v>46</v>
      </c>
      <c r="F854" s="6" t="s">
        <v>343</v>
      </c>
      <c r="G854" s="8" t="s">
        <v>37</v>
      </c>
      <c r="H854" s="7">
        <v>20.578831992164652</v>
      </c>
      <c r="I854" s="7">
        <v>17.718053320274421</v>
      </c>
      <c r="J854" s="7">
        <v>4.1356266849011103</v>
      </c>
      <c r="K854" s="7">
        <v>29.925786793880601</v>
      </c>
      <c r="L854" s="7">
        <v>51.133636363636363</v>
      </c>
      <c r="M854" s="7">
        <v>0</v>
      </c>
      <c r="N854" s="7">
        <v>30.8210794263344</v>
      </c>
      <c r="O854" s="7">
        <v>43.993387558367097</v>
      </c>
      <c r="P854" s="7">
        <v>24.87</v>
      </c>
      <c r="Q854" s="7">
        <v>36.344999999999999</v>
      </c>
      <c r="R854" s="7">
        <v>2.6949999999999998</v>
      </c>
      <c r="S854" s="7">
        <v>46.27</v>
      </c>
      <c r="T854" s="7">
        <v>7.8199999999999932</v>
      </c>
      <c r="U854" s="7">
        <v>62.22</v>
      </c>
      <c r="V854" s="7">
        <v>7.8199999999999932</v>
      </c>
      <c r="W854" s="7">
        <v>88.8</v>
      </c>
      <c r="X854" s="7">
        <v>8.4</v>
      </c>
      <c r="Y854" s="7">
        <v>0</v>
      </c>
      <c r="Z854" s="7">
        <v>0</v>
      </c>
      <c r="AA854" s="7">
        <v>10.78</v>
      </c>
    </row>
    <row r="855" spans="1:27" ht="14.25" x14ac:dyDescent="0.2">
      <c r="A855" s="8" t="s">
        <v>1731</v>
      </c>
      <c r="B855" s="9" t="s">
        <v>1722</v>
      </c>
      <c r="C855" s="6" t="s">
        <v>1723</v>
      </c>
      <c r="D855" s="6" t="s">
        <v>1732</v>
      </c>
      <c r="E855" s="6" t="s">
        <v>46</v>
      </c>
      <c r="F855" s="6" t="s">
        <v>343</v>
      </c>
      <c r="G855" s="8" t="s">
        <v>37</v>
      </c>
      <c r="H855" s="7">
        <v>22.535719025672584</v>
      </c>
      <c r="I855" s="7">
        <v>18.403180732482582</v>
      </c>
      <c r="J855" s="7">
        <v>6.0931335769244397</v>
      </c>
      <c r="K855" s="7">
        <v>29.925786793880601</v>
      </c>
      <c r="L855" s="7">
        <v>51.133636363636363</v>
      </c>
      <c r="M855" s="7">
        <v>0</v>
      </c>
      <c r="N855" s="7">
        <v>30.8210794263344</v>
      </c>
      <c r="O855" s="7">
        <v>43.993387558367097</v>
      </c>
      <c r="P855" s="7">
        <v>28.734526465457584</v>
      </c>
      <c r="Q855" s="7">
        <v>20.698499999999999</v>
      </c>
      <c r="R855" s="7">
        <v>17.60781616364395</v>
      </c>
      <c r="S855" s="7">
        <v>67.06</v>
      </c>
      <c r="T855" s="7">
        <v>0.87000000000000455</v>
      </c>
      <c r="U855" s="7">
        <v>17.629999999999995</v>
      </c>
      <c r="V855" s="7">
        <v>4.5799999999999983</v>
      </c>
      <c r="W855" s="7">
        <v>90.81</v>
      </c>
      <c r="X855" s="7">
        <v>8.4</v>
      </c>
      <c r="Y855" s="7">
        <v>18.3648932972648</v>
      </c>
      <c r="Z855" s="7">
        <v>22.921478060046198</v>
      </c>
      <c r="AA855" s="7">
        <v>10.78</v>
      </c>
    </row>
    <row r="856" spans="1:27" ht="14.25" x14ac:dyDescent="0.2">
      <c r="A856" s="8" t="s">
        <v>1733</v>
      </c>
      <c r="B856" s="9" t="s">
        <v>1722</v>
      </c>
      <c r="C856" s="6" t="s">
        <v>1723</v>
      </c>
      <c r="D856" s="6" t="s">
        <v>1734</v>
      </c>
      <c r="E856" s="6" t="s">
        <v>62</v>
      </c>
      <c r="F856" s="6" t="s">
        <v>343</v>
      </c>
      <c r="G856" s="8" t="s">
        <v>37</v>
      </c>
      <c r="H856" s="7">
        <v>19.944878390598156</v>
      </c>
      <c r="I856" s="7">
        <v>24.795463984330262</v>
      </c>
      <c r="J856" s="7">
        <v>13.529732341601999</v>
      </c>
      <c r="K856" s="7">
        <v>34.662628899143762</v>
      </c>
      <c r="L856" s="7">
        <v>51.133636363636363</v>
      </c>
      <c r="M856" s="7">
        <v>23.684210526315798</v>
      </c>
      <c r="N856" s="7">
        <v>30.8210794263344</v>
      </c>
      <c r="O856" s="7">
        <v>43.993387558367097</v>
      </c>
      <c r="P856" s="7">
        <v>12.669</v>
      </c>
      <c r="Q856" s="7">
        <v>5.9625000000000004</v>
      </c>
      <c r="R856" s="7">
        <v>2.6949999999999998</v>
      </c>
      <c r="S856" s="7">
        <v>46.03</v>
      </c>
      <c r="T856" s="7">
        <v>0.14000000000000057</v>
      </c>
      <c r="U856" s="7">
        <v>6.0000000000002274E-2</v>
      </c>
      <c r="V856" s="7">
        <v>16.040000000000006</v>
      </c>
      <c r="W856" s="7">
        <v>17.709999999999994</v>
      </c>
      <c r="X856" s="7">
        <v>8.4</v>
      </c>
      <c r="Y856" s="7">
        <v>0</v>
      </c>
      <c r="Z856" s="7">
        <v>0</v>
      </c>
      <c r="AA856" s="7">
        <v>10.78</v>
      </c>
    </row>
    <row r="857" spans="1:27" ht="14.25" x14ac:dyDescent="0.2">
      <c r="A857" s="8" t="s">
        <v>1735</v>
      </c>
      <c r="B857" s="9" t="s">
        <v>1722</v>
      </c>
      <c r="C857" s="6" t="s">
        <v>1723</v>
      </c>
      <c r="D857" s="6" t="s">
        <v>82</v>
      </c>
      <c r="E857" s="6" t="s">
        <v>62</v>
      </c>
      <c r="F857" s="6" t="s">
        <v>343</v>
      </c>
      <c r="G857" s="8" t="s">
        <v>37</v>
      </c>
      <c r="H857" s="7">
        <v>19.41259403031701</v>
      </c>
      <c r="I857" s="7">
        <v>18.819656717195016</v>
      </c>
      <c r="J857" s="7">
        <v>7.2830649618171099</v>
      </c>
      <c r="K857" s="7">
        <v>29.925786793880601</v>
      </c>
      <c r="L857" s="7">
        <v>51.133636363636363</v>
      </c>
      <c r="M857" s="7">
        <v>0</v>
      </c>
      <c r="N857" s="7">
        <v>30.8210794263344</v>
      </c>
      <c r="O857" s="7">
        <v>43.993387558367097</v>
      </c>
      <c r="P857" s="7">
        <v>20.302000000000003</v>
      </c>
      <c r="Q857" s="7">
        <v>31.282500000000002</v>
      </c>
      <c r="R857" s="7">
        <v>2.6949999999999998</v>
      </c>
      <c r="S857" s="7">
        <v>33.555000000000007</v>
      </c>
      <c r="T857" s="7">
        <v>0.17000000000000171</v>
      </c>
      <c r="U857" s="7">
        <v>67.2</v>
      </c>
      <c r="V857" s="7">
        <v>0.34000000000000341</v>
      </c>
      <c r="W857" s="7">
        <v>67.87</v>
      </c>
      <c r="X857" s="7">
        <v>8.4</v>
      </c>
      <c r="Y857" s="7">
        <v>0</v>
      </c>
      <c r="Z857" s="7">
        <v>0</v>
      </c>
      <c r="AA857" s="7">
        <v>10.78</v>
      </c>
    </row>
    <row r="858" spans="1:27" ht="14.25" x14ac:dyDescent="0.2">
      <c r="A858" s="8" t="s">
        <v>1736</v>
      </c>
      <c r="B858" s="9" t="s">
        <v>1722</v>
      </c>
      <c r="C858" s="6" t="s">
        <v>1723</v>
      </c>
      <c r="D858" s="6" t="s">
        <v>346</v>
      </c>
      <c r="E858" s="6" t="s">
        <v>40</v>
      </c>
      <c r="F858" s="6" t="s">
        <v>343</v>
      </c>
      <c r="G858" s="8" t="s">
        <v>37</v>
      </c>
      <c r="H858" s="7">
        <v>24.629166016938537</v>
      </c>
      <c r="I858" s="7">
        <v>17.677500920873563</v>
      </c>
      <c r="J858" s="7">
        <v>2.8167551678159701</v>
      </c>
      <c r="K858" s="7">
        <v>30.452102583354282</v>
      </c>
      <c r="L858" s="7">
        <v>51.133636363636363</v>
      </c>
      <c r="M858" s="7">
        <v>2.6315789473684199</v>
      </c>
      <c r="N858" s="7">
        <v>30.8210794263344</v>
      </c>
      <c r="O858" s="7">
        <v>43.993387558367097</v>
      </c>
      <c r="P858" s="7">
        <v>35.056663661035998</v>
      </c>
      <c r="Q858" s="7">
        <v>48.715277777777786</v>
      </c>
      <c r="R858" s="7">
        <v>13.868881374812204</v>
      </c>
      <c r="S858" s="7">
        <v>50.115000000000002</v>
      </c>
      <c r="T858" s="7">
        <v>10.169259259259263</v>
      </c>
      <c r="U858" s="7">
        <v>99.3</v>
      </c>
      <c r="V858" s="7">
        <v>0.25</v>
      </c>
      <c r="W858" s="7">
        <v>99.98</v>
      </c>
      <c r="X858" s="7">
        <v>8.4</v>
      </c>
      <c r="Y858" s="7">
        <v>9.8933277556997012</v>
      </c>
      <c r="Z858" s="7">
        <v>24.908869987849414</v>
      </c>
      <c r="AA858" s="7">
        <v>10.78</v>
      </c>
    </row>
    <row r="859" spans="1:27" ht="14.25" x14ac:dyDescent="0.2">
      <c r="A859" s="8" t="s">
        <v>1737</v>
      </c>
      <c r="B859" s="9" t="s">
        <v>1722</v>
      </c>
      <c r="C859" s="6" t="s">
        <v>1723</v>
      </c>
      <c r="D859" s="6" t="s">
        <v>983</v>
      </c>
      <c r="E859" s="6" t="s">
        <v>43</v>
      </c>
      <c r="F859" s="6" t="s">
        <v>343</v>
      </c>
      <c r="G859" s="8" t="s">
        <v>37</v>
      </c>
      <c r="H859" s="7">
        <v>24.308321120709294</v>
      </c>
      <c r="I859" s="7">
        <v>18.84377779257953</v>
      </c>
      <c r="J859" s="7">
        <v>7.3519823200585801</v>
      </c>
      <c r="K859" s="7">
        <v>29.925786793880601</v>
      </c>
      <c r="L859" s="7">
        <v>51.133636363636363</v>
      </c>
      <c r="M859" s="7">
        <v>0</v>
      </c>
      <c r="N859" s="7">
        <v>30.8210794263344</v>
      </c>
      <c r="O859" s="7">
        <v>43.993387558367097</v>
      </c>
      <c r="P859" s="7">
        <v>32.505136112903941</v>
      </c>
      <c r="Q859" s="7">
        <v>41.106000000000002</v>
      </c>
      <c r="R859" s="7">
        <v>7.7268402822598503</v>
      </c>
      <c r="S859" s="7">
        <v>64.86</v>
      </c>
      <c r="T859" s="7">
        <v>21.14</v>
      </c>
      <c r="U859" s="7">
        <v>42.22</v>
      </c>
      <c r="V859" s="7">
        <v>42.29</v>
      </c>
      <c r="W859" s="7">
        <v>99.43</v>
      </c>
      <c r="X859" s="7">
        <v>8.4</v>
      </c>
      <c r="Y859" s="7">
        <v>3.7795275590551967</v>
      </c>
      <c r="Z859" s="7">
        <v>12.568306010929007</v>
      </c>
      <c r="AA859" s="7">
        <v>10.78</v>
      </c>
    </row>
    <row r="860" spans="1:27" ht="14.25" x14ac:dyDescent="0.2">
      <c r="A860" s="8" t="s">
        <v>1738</v>
      </c>
      <c r="B860" s="9" t="s">
        <v>1722</v>
      </c>
      <c r="C860" s="6" t="s">
        <v>1723</v>
      </c>
      <c r="D860" s="6" t="s">
        <v>1739</v>
      </c>
      <c r="E860" s="6" t="s">
        <v>46</v>
      </c>
      <c r="F860" s="6" t="s">
        <v>343</v>
      </c>
      <c r="G860" s="8" t="s">
        <v>37</v>
      </c>
      <c r="H860" s="7">
        <v>27.2290193600587</v>
      </c>
      <c r="I860" s="7">
        <v>24.229686741117142</v>
      </c>
      <c r="J860" s="7">
        <v>22.740293601594601</v>
      </c>
      <c r="K860" s="7">
        <v>29.925786793880601</v>
      </c>
      <c r="L860" s="7">
        <v>51.133636363636363</v>
      </c>
      <c r="M860" s="7">
        <v>0</v>
      </c>
      <c r="N860" s="7">
        <v>30.8210794263344</v>
      </c>
      <c r="O860" s="7">
        <v>43.993387558367097</v>
      </c>
      <c r="P860" s="7">
        <v>31.728018288471041</v>
      </c>
      <c r="Q860" s="7">
        <v>40.606499999999997</v>
      </c>
      <c r="R860" s="7">
        <v>16.621045721177602</v>
      </c>
      <c r="S860" s="7">
        <v>44.184999999999995</v>
      </c>
      <c r="T860" s="7">
        <v>1.3499999999999943</v>
      </c>
      <c r="U860" s="7">
        <v>87.02</v>
      </c>
      <c r="V860" s="7">
        <v>1.3499999999999943</v>
      </c>
      <c r="W860" s="7">
        <v>87.02</v>
      </c>
      <c r="X860" s="7">
        <v>8.4</v>
      </c>
      <c r="Y860" s="7">
        <v>21.095334685598402</v>
      </c>
      <c r="Z860" s="7">
        <v>13.513513513513601</v>
      </c>
      <c r="AA860" s="7">
        <v>10.78</v>
      </c>
    </row>
    <row r="861" spans="1:27" ht="14.25" x14ac:dyDescent="0.2">
      <c r="A861" s="8" t="s">
        <v>1740</v>
      </c>
      <c r="B861" s="9" t="s">
        <v>1722</v>
      </c>
      <c r="C861" s="6" t="s">
        <v>1723</v>
      </c>
      <c r="D861" s="6" t="s">
        <v>1741</v>
      </c>
      <c r="E861" s="6" t="s">
        <v>46</v>
      </c>
      <c r="F861" s="6" t="s">
        <v>343</v>
      </c>
      <c r="G861" s="8" t="s">
        <v>37</v>
      </c>
      <c r="H861" s="7">
        <v>27.607864044000301</v>
      </c>
      <c r="I861" s="7">
        <v>18.787495483148213</v>
      </c>
      <c r="J861" s="7">
        <v>5.9881682028863903</v>
      </c>
      <c r="K861" s="7">
        <v>30.452102583354282</v>
      </c>
      <c r="L861" s="7">
        <v>51.133636363636363</v>
      </c>
      <c r="M861" s="7">
        <v>2.6315789473684199</v>
      </c>
      <c r="N861" s="7">
        <v>30.8210794263344</v>
      </c>
      <c r="O861" s="7">
        <v>43.993387558367097</v>
      </c>
      <c r="P861" s="7">
        <v>40.838416885278427</v>
      </c>
      <c r="Q861" s="7">
        <v>54.743661260815117</v>
      </c>
      <c r="R861" s="7">
        <v>13.647380952380942</v>
      </c>
      <c r="S861" s="7">
        <v>67.41</v>
      </c>
      <c r="T861" s="7">
        <v>31.480000000000004</v>
      </c>
      <c r="U861" s="7">
        <v>83.3</v>
      </c>
      <c r="V861" s="7">
        <v>35.53</v>
      </c>
      <c r="W861" s="7">
        <v>94.267741738767427</v>
      </c>
      <c r="X861" s="7">
        <v>8.4</v>
      </c>
      <c r="Y861" s="7">
        <v>21.904761904761884</v>
      </c>
      <c r="Z861" s="7">
        <v>0</v>
      </c>
      <c r="AA861" s="7">
        <v>10.78</v>
      </c>
    </row>
    <row r="862" spans="1:27" ht="14.25" x14ac:dyDescent="0.2">
      <c r="A862" s="8" t="s">
        <v>1742</v>
      </c>
      <c r="B862" s="9" t="s">
        <v>1722</v>
      </c>
      <c r="C862" s="6" t="s">
        <v>1723</v>
      </c>
      <c r="D862" s="6" t="s">
        <v>1743</v>
      </c>
      <c r="E862" s="6" t="s">
        <v>40</v>
      </c>
      <c r="F862" s="6" t="s">
        <v>343</v>
      </c>
      <c r="G862" s="8" t="s">
        <v>37</v>
      </c>
      <c r="H862" s="7">
        <v>25.364668573984417</v>
      </c>
      <c r="I862" s="7">
        <v>17.333712185624961</v>
      </c>
      <c r="J862" s="7">
        <v>1.8345016385342501</v>
      </c>
      <c r="K862" s="7">
        <v>30.452102583354282</v>
      </c>
      <c r="L862" s="7">
        <v>51.133636363636363</v>
      </c>
      <c r="M862" s="7">
        <v>2.6315789473684199</v>
      </c>
      <c r="N862" s="7">
        <v>30.8210794263344</v>
      </c>
      <c r="O862" s="7">
        <v>43.993387558367097</v>
      </c>
      <c r="P862" s="7">
        <v>37.411103156523595</v>
      </c>
      <c r="Q862" s="7">
        <v>50.794878355110782</v>
      </c>
      <c r="R862" s="7">
        <v>13.696861092526252</v>
      </c>
      <c r="S862" s="7">
        <v>58.072036887343884</v>
      </c>
      <c r="T862" s="7">
        <v>10.169259259259263</v>
      </c>
      <c r="U862" s="7">
        <v>97.97</v>
      </c>
      <c r="V862" s="7">
        <v>18.784003848886627</v>
      </c>
      <c r="W862" s="7">
        <v>97.97</v>
      </c>
      <c r="X862" s="7">
        <v>8.4</v>
      </c>
      <c r="Y862" s="7">
        <v>11.553561413348305</v>
      </c>
      <c r="Z862" s="7">
        <v>20.900321543408396</v>
      </c>
      <c r="AA862" s="7">
        <v>10.78</v>
      </c>
    </row>
    <row r="863" spans="1:27" ht="14.25" x14ac:dyDescent="0.2">
      <c r="A863" s="8" t="s">
        <v>1744</v>
      </c>
      <c r="B863" s="9" t="s">
        <v>1722</v>
      </c>
      <c r="C863" s="6" t="s">
        <v>1723</v>
      </c>
      <c r="D863" s="6" t="s">
        <v>1745</v>
      </c>
      <c r="E863" s="6" t="s">
        <v>43</v>
      </c>
      <c r="F863" s="6" t="s">
        <v>343</v>
      </c>
      <c r="G863" s="8" t="s">
        <v>37</v>
      </c>
      <c r="H863" s="7">
        <v>21.2226105405156</v>
      </c>
      <c r="I863" s="7">
        <v>19.081054021890488</v>
      </c>
      <c r="J863" s="7">
        <v>8.0299144038041597</v>
      </c>
      <c r="K863" s="7">
        <v>29.925786793880601</v>
      </c>
      <c r="L863" s="7">
        <v>51.133636363636363</v>
      </c>
      <c r="M863" s="7">
        <v>0</v>
      </c>
      <c r="N863" s="7">
        <v>30.8210794263344</v>
      </c>
      <c r="O863" s="7">
        <v>43.993387558367097</v>
      </c>
      <c r="P863" s="7">
        <v>24.434945318453266</v>
      </c>
      <c r="Q863" s="7">
        <v>23.629448824891192</v>
      </c>
      <c r="R863" s="7">
        <v>16.411664471241977</v>
      </c>
      <c r="S863" s="7">
        <v>42.092500000000001</v>
      </c>
      <c r="T863" s="7">
        <v>10.917329416303971</v>
      </c>
      <c r="U863" s="7">
        <v>22.92</v>
      </c>
      <c r="V863" s="7">
        <v>2.0499999999999972</v>
      </c>
      <c r="W863" s="7">
        <v>82.204999999999998</v>
      </c>
      <c r="X863" s="7">
        <v>8.4</v>
      </c>
      <c r="Y863" s="7">
        <v>13.937753721245002</v>
      </c>
      <c r="Z863" s="7">
        <v>26.991150442477903</v>
      </c>
      <c r="AA863" s="7">
        <v>10.78</v>
      </c>
    </row>
    <row r="864" spans="1:27" ht="14.25" x14ac:dyDescent="0.2">
      <c r="A864" s="8" t="s">
        <v>1746</v>
      </c>
      <c r="B864" s="9" t="s">
        <v>1722</v>
      </c>
      <c r="C864" s="6" t="s">
        <v>1723</v>
      </c>
      <c r="D864" s="6" t="s">
        <v>1747</v>
      </c>
      <c r="E864" s="6" t="s">
        <v>43</v>
      </c>
      <c r="F864" s="6" t="s">
        <v>343</v>
      </c>
      <c r="G864" s="8" t="s">
        <v>37</v>
      </c>
      <c r="H864" s="7">
        <v>23.365548132250538</v>
      </c>
      <c r="I864" s="7">
        <v>18.829862631889611</v>
      </c>
      <c r="J864" s="7">
        <v>7.3122247180873803</v>
      </c>
      <c r="K864" s="7">
        <v>29.925786793880601</v>
      </c>
      <c r="L864" s="7">
        <v>51.133636363636363</v>
      </c>
      <c r="M864" s="7">
        <v>0</v>
      </c>
      <c r="N864" s="7">
        <v>30.8210794263344</v>
      </c>
      <c r="O864" s="7">
        <v>43.993387558367097</v>
      </c>
      <c r="P864" s="7">
        <v>30.169076382791928</v>
      </c>
      <c r="Q864" s="7">
        <v>39.600588235294119</v>
      </c>
      <c r="R864" s="7">
        <v>7.3921027216856992</v>
      </c>
      <c r="S864" s="7">
        <v>56.86</v>
      </c>
      <c r="T864" s="7">
        <v>18.03</v>
      </c>
      <c r="U864" s="7">
        <v>53.721960784313723</v>
      </c>
      <c r="V864" s="7">
        <v>18.03</v>
      </c>
      <c r="W864" s="7">
        <v>96.87</v>
      </c>
      <c r="X864" s="7">
        <v>8.4</v>
      </c>
      <c r="Y864" s="7">
        <v>0</v>
      </c>
      <c r="Z864" s="7">
        <v>18.788410886742795</v>
      </c>
      <c r="AA864" s="7">
        <v>10.78</v>
      </c>
    </row>
    <row r="865" spans="1:27" ht="14.25" x14ac:dyDescent="0.2">
      <c r="A865" s="8" t="s">
        <v>1748</v>
      </c>
      <c r="B865" s="9" t="s">
        <v>1722</v>
      </c>
      <c r="C865" s="6" t="s">
        <v>1723</v>
      </c>
      <c r="D865" s="6" t="s">
        <v>1749</v>
      </c>
      <c r="E865" s="6" t="s">
        <v>46</v>
      </c>
      <c r="F865" s="6" t="s">
        <v>343</v>
      </c>
      <c r="G865" s="8" t="s">
        <v>37</v>
      </c>
      <c r="H865" s="7">
        <v>19.467974437866069</v>
      </c>
      <c r="I865" s="7">
        <v>19.122890729776785</v>
      </c>
      <c r="J865" s="7">
        <v>8.1494478549078693</v>
      </c>
      <c r="K865" s="7">
        <v>29.925786793880601</v>
      </c>
      <c r="L865" s="7">
        <v>51.133636363636363</v>
      </c>
      <c r="M865" s="7">
        <v>0</v>
      </c>
      <c r="N865" s="7">
        <v>30.8210794263344</v>
      </c>
      <c r="O865" s="7">
        <v>43.993387558367097</v>
      </c>
      <c r="P865" s="7">
        <v>19.985599999999998</v>
      </c>
      <c r="Q865" s="7">
        <v>22.846499999999999</v>
      </c>
      <c r="R865" s="7">
        <v>2.6949999999999998</v>
      </c>
      <c r="S865" s="7">
        <v>48.844999999999999</v>
      </c>
      <c r="T865" s="7">
        <v>3.0000000000001137E-2</v>
      </c>
      <c r="U865" s="7">
        <v>24.480000000000004</v>
      </c>
      <c r="V865" s="7">
        <v>0.10999999999999943</v>
      </c>
      <c r="W865" s="7">
        <v>97.58</v>
      </c>
      <c r="X865" s="7">
        <v>8.4</v>
      </c>
      <c r="Y865" s="7">
        <v>0</v>
      </c>
      <c r="Z865" s="7">
        <v>0</v>
      </c>
      <c r="AA865" s="7">
        <v>10.78</v>
      </c>
    </row>
    <row r="866" spans="1:27" ht="14.25" x14ac:dyDescent="0.2">
      <c r="A866" s="8" t="s">
        <v>1750</v>
      </c>
      <c r="B866" s="9" t="s">
        <v>1722</v>
      </c>
      <c r="C866" s="6" t="s">
        <v>1723</v>
      </c>
      <c r="D866" s="6" t="s">
        <v>1751</v>
      </c>
      <c r="E866" s="6" t="s">
        <v>40</v>
      </c>
      <c r="F866" s="6" t="s">
        <v>343</v>
      </c>
      <c r="G866" s="8" t="s">
        <v>37</v>
      </c>
      <c r="H866" s="7">
        <v>26.139946026702802</v>
      </c>
      <c r="I866" s="7">
        <v>20.551116839412366</v>
      </c>
      <c r="J866" s="7">
        <v>12.2300938824381</v>
      </c>
      <c r="K866" s="7">
        <v>29.925786793880601</v>
      </c>
      <c r="L866" s="7">
        <v>51.133636363636363</v>
      </c>
      <c r="M866" s="7">
        <v>0</v>
      </c>
      <c r="N866" s="7">
        <v>30.8210794263344</v>
      </c>
      <c r="O866" s="7">
        <v>43.993387558367097</v>
      </c>
      <c r="P866" s="7">
        <v>34.52318980763846</v>
      </c>
      <c r="Q866" s="7">
        <v>37.625895024101141</v>
      </c>
      <c r="R866" s="7">
        <v>21.113134940918297</v>
      </c>
      <c r="S866" s="7">
        <v>55.137889108153423</v>
      </c>
      <c r="T866" s="7">
        <v>14.14</v>
      </c>
      <c r="U866" s="7">
        <v>53.721960784313723</v>
      </c>
      <c r="V866" s="7">
        <v>14.14</v>
      </c>
      <c r="W866" s="7">
        <v>95.375378592046786</v>
      </c>
      <c r="X866" s="7">
        <v>8.4</v>
      </c>
      <c r="Y866" s="7">
        <v>25.791139240506396</v>
      </c>
      <c r="Z866" s="7">
        <v>22.090261282660393</v>
      </c>
      <c r="AA866" s="7">
        <v>10.78</v>
      </c>
    </row>
    <row r="867" spans="1:27" ht="14.25" x14ac:dyDescent="0.2">
      <c r="A867" s="8" t="s">
        <v>1752</v>
      </c>
      <c r="B867" s="9" t="s">
        <v>1722</v>
      </c>
      <c r="C867" s="6" t="s">
        <v>1723</v>
      </c>
      <c r="D867" s="6" t="s">
        <v>1753</v>
      </c>
      <c r="E867" s="6" t="s">
        <v>46</v>
      </c>
      <c r="F867" s="6" t="s">
        <v>343</v>
      </c>
      <c r="G867" s="8" t="s">
        <v>37</v>
      </c>
      <c r="H867" s="7">
        <v>22.899420768561605</v>
      </c>
      <c r="I867" s="7">
        <v>17.519781280281514</v>
      </c>
      <c r="J867" s="7">
        <v>3.5691351420642299</v>
      </c>
      <c r="K867" s="7">
        <v>29.925786793880601</v>
      </c>
      <c r="L867" s="7">
        <v>51.133636363636363</v>
      </c>
      <c r="M867" s="7">
        <v>0</v>
      </c>
      <c r="N867" s="7">
        <v>30.8210794263344</v>
      </c>
      <c r="O867" s="7">
        <v>43.993387558367097</v>
      </c>
      <c r="P867" s="7">
        <v>30.968880000981741</v>
      </c>
      <c r="Q867" s="7">
        <v>30.331499999999998</v>
      </c>
      <c r="R867" s="7">
        <v>14.813200002454348</v>
      </c>
      <c r="S867" s="7">
        <v>64.555000000000007</v>
      </c>
      <c r="T867" s="7">
        <v>26.180000000000007</v>
      </c>
      <c r="U867" s="7">
        <v>7.7099999999999937</v>
      </c>
      <c r="V867" s="7">
        <v>28.97</v>
      </c>
      <c r="W867" s="7">
        <v>99.86</v>
      </c>
      <c r="X867" s="7">
        <v>8.4</v>
      </c>
      <c r="Y867" s="7">
        <v>21.337849280271001</v>
      </c>
      <c r="Z867" s="7">
        <v>5.7971014492753881</v>
      </c>
      <c r="AA867" s="7">
        <v>10.78</v>
      </c>
    </row>
    <row r="868" spans="1:27" ht="14.25" x14ac:dyDescent="0.2">
      <c r="A868" s="8" t="s">
        <v>1754</v>
      </c>
      <c r="B868" s="9" t="s">
        <v>1722</v>
      </c>
      <c r="C868" s="6" t="s">
        <v>1723</v>
      </c>
      <c r="D868" s="6" t="s">
        <v>1755</v>
      </c>
      <c r="E868" s="6" t="s">
        <v>40</v>
      </c>
      <c r="F868" s="6" t="s">
        <v>343</v>
      </c>
      <c r="G868" s="8" t="s">
        <v>37</v>
      </c>
      <c r="H868" s="7">
        <v>22.368068786249502</v>
      </c>
      <c r="I868" s="7">
        <v>20.162776012812905</v>
      </c>
      <c r="J868" s="7">
        <v>11.1205486635825</v>
      </c>
      <c r="K868" s="7">
        <v>29.925786793880601</v>
      </c>
      <c r="L868" s="7">
        <v>51.133636363636363</v>
      </c>
      <c r="M868" s="7">
        <v>0</v>
      </c>
      <c r="N868" s="7">
        <v>30.8210794263344</v>
      </c>
      <c r="O868" s="7">
        <v>43.993387558367097</v>
      </c>
      <c r="P868" s="7">
        <v>25.676007946404397</v>
      </c>
      <c r="Q868" s="7">
        <v>18.961277777777777</v>
      </c>
      <c r="R868" s="7">
        <v>18.434629185007402</v>
      </c>
      <c r="S868" s="7">
        <v>53.588225806451611</v>
      </c>
      <c r="T868" s="7">
        <v>10.169259259259263</v>
      </c>
      <c r="U868" s="7">
        <v>0.20000000000000284</v>
      </c>
      <c r="V868" s="7">
        <v>0.56999999999999318</v>
      </c>
      <c r="W868" s="7">
        <v>99.5</v>
      </c>
      <c r="X868" s="7">
        <v>8.4</v>
      </c>
      <c r="Y868" s="7">
        <v>17.647058823529505</v>
      </c>
      <c r="Z868" s="7">
        <v>27.664399092970598</v>
      </c>
      <c r="AA868" s="7">
        <v>10.78</v>
      </c>
    </row>
    <row r="869" spans="1:27" ht="14.25" x14ac:dyDescent="0.2">
      <c r="A869" s="8" t="s">
        <v>1756</v>
      </c>
      <c r="B869" s="9" t="s">
        <v>1722</v>
      </c>
      <c r="C869" s="6" t="s">
        <v>1723</v>
      </c>
      <c r="D869" s="6" t="s">
        <v>1757</v>
      </c>
      <c r="E869" s="6" t="s">
        <v>62</v>
      </c>
      <c r="F869" s="6" t="s">
        <v>343</v>
      </c>
      <c r="G869" s="8" t="s">
        <v>37</v>
      </c>
      <c r="H869" s="7">
        <v>22.988894771601608</v>
      </c>
      <c r="I869" s="7">
        <v>20.870503697629182</v>
      </c>
      <c r="J869" s="7">
        <v>11.939620244260601</v>
      </c>
      <c r="K869" s="7">
        <v>30.452102583354282</v>
      </c>
      <c r="L869" s="7">
        <v>51.133636363636363</v>
      </c>
      <c r="M869" s="7">
        <v>2.6315789473684199</v>
      </c>
      <c r="N869" s="7">
        <v>30.8210794263344</v>
      </c>
      <c r="O869" s="7">
        <v>43.993387558367097</v>
      </c>
      <c r="P869" s="7">
        <v>26.166481382560249</v>
      </c>
      <c r="Q869" s="7">
        <v>29.440499999999997</v>
      </c>
      <c r="R869" s="7">
        <v>14.163203456400623</v>
      </c>
      <c r="S869" s="7">
        <v>43.625</v>
      </c>
      <c r="T869" s="7">
        <v>2.3900000000000006</v>
      </c>
      <c r="U869" s="7">
        <v>60.47</v>
      </c>
      <c r="V869" s="7">
        <v>2.3499999999999943</v>
      </c>
      <c r="W869" s="7">
        <v>62.6</v>
      </c>
      <c r="X869" s="7">
        <v>8.4</v>
      </c>
      <c r="Y869" s="7">
        <v>12.466191295795497</v>
      </c>
      <c r="Z869" s="7">
        <v>20.940431234011498</v>
      </c>
      <c r="AA869" s="7">
        <v>10.78</v>
      </c>
    </row>
    <row r="870" spans="1:27" ht="14.25" x14ac:dyDescent="0.2">
      <c r="A870" s="8" t="s">
        <v>1758</v>
      </c>
      <c r="B870" s="9" t="s">
        <v>1722</v>
      </c>
      <c r="C870" s="6" t="s">
        <v>1723</v>
      </c>
      <c r="D870" s="6" t="s">
        <v>118</v>
      </c>
      <c r="E870" s="6" t="s">
        <v>40</v>
      </c>
      <c r="F870" s="6" t="s">
        <v>343</v>
      </c>
      <c r="G870" s="8" t="s">
        <v>37</v>
      </c>
      <c r="H870" s="7">
        <v>25.882874123882633</v>
      </c>
      <c r="I870" s="7">
        <v>17.781540263744816</v>
      </c>
      <c r="J870" s="7">
        <v>4.3170179519593903</v>
      </c>
      <c r="K870" s="7">
        <v>29.925786793880601</v>
      </c>
      <c r="L870" s="7">
        <v>51.133636363636363</v>
      </c>
      <c r="M870" s="7">
        <v>0</v>
      </c>
      <c r="N870" s="7">
        <v>30.8210794263344</v>
      </c>
      <c r="O870" s="7">
        <v>43.993387558367097</v>
      </c>
      <c r="P870" s="7">
        <v>38.034874914089357</v>
      </c>
      <c r="Q870" s="7">
        <v>52.981500000000004</v>
      </c>
      <c r="R870" s="7">
        <v>10.49568728522339</v>
      </c>
      <c r="S870" s="7">
        <v>63.22</v>
      </c>
      <c r="T870" s="7">
        <v>24.180000000000007</v>
      </c>
      <c r="U870" s="7">
        <v>87.03</v>
      </c>
      <c r="V870" s="7">
        <v>25.47</v>
      </c>
      <c r="W870" s="7">
        <v>99.72</v>
      </c>
      <c r="X870" s="7">
        <v>8.4</v>
      </c>
      <c r="Y870" s="7">
        <v>15.601374570446779</v>
      </c>
      <c r="Z870" s="7">
        <v>0</v>
      </c>
      <c r="AA870" s="7">
        <v>10.78</v>
      </c>
    </row>
    <row r="871" spans="1:27" ht="14.25" x14ac:dyDescent="0.2">
      <c r="A871" s="8" t="s">
        <v>1759</v>
      </c>
      <c r="B871" s="9" t="s">
        <v>1722</v>
      </c>
      <c r="C871" s="6" t="s">
        <v>1723</v>
      </c>
      <c r="D871" s="6" t="s">
        <v>1760</v>
      </c>
      <c r="E871" s="6" t="s">
        <v>43</v>
      </c>
      <c r="F871" s="6" t="s">
        <v>343</v>
      </c>
      <c r="G871" s="8" t="s">
        <v>37</v>
      </c>
      <c r="H871" s="7">
        <v>23.922825790359774</v>
      </c>
      <c r="I871" s="7">
        <v>19.446059635665335</v>
      </c>
      <c r="J871" s="7">
        <v>9.0727875860180198</v>
      </c>
      <c r="K871" s="7">
        <v>29.925786793880601</v>
      </c>
      <c r="L871" s="7">
        <v>51.133636363636363</v>
      </c>
      <c r="M871" s="7">
        <v>0</v>
      </c>
      <c r="N871" s="7">
        <v>30.8210794263344</v>
      </c>
      <c r="O871" s="7">
        <v>43.993387558367097</v>
      </c>
      <c r="P871" s="7">
        <v>30.637975022401434</v>
      </c>
      <c r="Q871" s="7">
        <v>47.015824652777781</v>
      </c>
      <c r="R871" s="7">
        <v>2.6949999999999998</v>
      </c>
      <c r="S871" s="7">
        <v>53.768225806451611</v>
      </c>
      <c r="T871" s="7">
        <v>10.169259259259263</v>
      </c>
      <c r="U871" s="7">
        <v>90.66</v>
      </c>
      <c r="V871" s="7">
        <v>11.360312500000006</v>
      </c>
      <c r="W871" s="7">
        <v>94.82</v>
      </c>
      <c r="X871" s="7">
        <v>8.4</v>
      </c>
      <c r="Y871" s="7">
        <v>0</v>
      </c>
      <c r="Z871" s="7">
        <v>0</v>
      </c>
      <c r="AA871" s="7">
        <v>10.78</v>
      </c>
    </row>
    <row r="872" spans="1:27" ht="14.25" x14ac:dyDescent="0.2">
      <c r="A872" s="8" t="s">
        <v>1761</v>
      </c>
      <c r="B872" s="9" t="s">
        <v>1722</v>
      </c>
      <c r="C872" s="6" t="s">
        <v>1723</v>
      </c>
      <c r="D872" s="6" t="s">
        <v>1762</v>
      </c>
      <c r="E872" s="6" t="s">
        <v>46</v>
      </c>
      <c r="F872" s="6" t="s">
        <v>343</v>
      </c>
      <c r="G872" s="8" t="s">
        <v>37</v>
      </c>
      <c r="H872" s="7">
        <v>23.043027651172483</v>
      </c>
      <c r="I872" s="7">
        <v>20.363715926557298</v>
      </c>
      <c r="J872" s="7">
        <v>11.694662702852201</v>
      </c>
      <c r="K872" s="7">
        <v>29.925786793880601</v>
      </c>
      <c r="L872" s="7">
        <v>51.133636363636363</v>
      </c>
      <c r="M872" s="7">
        <v>0</v>
      </c>
      <c r="N872" s="7">
        <v>30.8210794263344</v>
      </c>
      <c r="O872" s="7">
        <v>43.993387558367097</v>
      </c>
      <c r="P872" s="7">
        <v>27.06199523809526</v>
      </c>
      <c r="Q872" s="7">
        <v>23.465999999999994</v>
      </c>
      <c r="R872" s="7">
        <v>18.008988095238152</v>
      </c>
      <c r="S872" s="7">
        <v>52.36</v>
      </c>
      <c r="T872" s="7">
        <v>6.0699999999999932</v>
      </c>
      <c r="U872" s="7">
        <v>16.989999999999995</v>
      </c>
      <c r="V872" s="7">
        <v>6.0699999999999932</v>
      </c>
      <c r="W872" s="7">
        <v>98.65</v>
      </c>
      <c r="X872" s="7">
        <v>8.4</v>
      </c>
      <c r="Y872" s="7">
        <v>27.428571428571502</v>
      </c>
      <c r="Z872" s="7">
        <v>6.3988095238096037</v>
      </c>
      <c r="AA872" s="7">
        <v>10.78</v>
      </c>
    </row>
    <row r="873" spans="1:27" ht="14.25" x14ac:dyDescent="0.2">
      <c r="A873" s="8" t="s">
        <v>1763</v>
      </c>
      <c r="B873" s="9" t="s">
        <v>1722</v>
      </c>
      <c r="C873" s="6" t="s">
        <v>1723</v>
      </c>
      <c r="D873" s="6" t="s">
        <v>1764</v>
      </c>
      <c r="E873" s="6" t="s">
        <v>40</v>
      </c>
      <c r="F873" s="6" t="s">
        <v>343</v>
      </c>
      <c r="G873" s="8" t="s">
        <v>37</v>
      </c>
      <c r="H873" s="7">
        <v>20.838406562512397</v>
      </c>
      <c r="I873" s="7">
        <v>19.334676953905046</v>
      </c>
      <c r="J873" s="7">
        <v>8.7545513524171792</v>
      </c>
      <c r="K873" s="7">
        <v>29.925786793880601</v>
      </c>
      <c r="L873" s="7">
        <v>51.133636363636363</v>
      </c>
      <c r="M873" s="7">
        <v>0</v>
      </c>
      <c r="N873" s="7">
        <v>30.8210794263344</v>
      </c>
      <c r="O873" s="7">
        <v>43.993387558367097</v>
      </c>
      <c r="P873" s="7">
        <v>23.094000975423427</v>
      </c>
      <c r="Q873" s="7">
        <v>23.275277777777777</v>
      </c>
      <c r="R873" s="7">
        <v>11.562224660780796</v>
      </c>
      <c r="S873" s="7">
        <v>45.795000000000002</v>
      </c>
      <c r="T873" s="7">
        <v>10.169259259259263</v>
      </c>
      <c r="U873" s="7">
        <v>18.879999999999995</v>
      </c>
      <c r="V873" s="7">
        <v>0.35999999999999943</v>
      </c>
      <c r="W873" s="7">
        <v>91.11</v>
      </c>
      <c r="X873" s="7">
        <v>8.4</v>
      </c>
      <c r="Y873" s="7">
        <v>8.4265734265734977</v>
      </c>
      <c r="Z873" s="7">
        <v>18.615751789976187</v>
      </c>
      <c r="AA873" s="7">
        <v>10.78</v>
      </c>
    </row>
    <row r="874" spans="1:27" ht="14.25" x14ac:dyDescent="0.2">
      <c r="A874" s="8" t="s">
        <v>1765</v>
      </c>
      <c r="B874" s="9" t="s">
        <v>1722</v>
      </c>
      <c r="C874" s="6" t="s">
        <v>1723</v>
      </c>
      <c r="D874" s="6" t="s">
        <v>1766</v>
      </c>
      <c r="E874" s="6" t="s">
        <v>43</v>
      </c>
      <c r="F874" s="6" t="s">
        <v>343</v>
      </c>
      <c r="G874" s="8" t="s">
        <v>37</v>
      </c>
      <c r="H874" s="7">
        <v>19.629712094129232</v>
      </c>
      <c r="I874" s="7">
        <v>18.769536808614433</v>
      </c>
      <c r="J874" s="7">
        <v>7.1398652230154402</v>
      </c>
      <c r="K874" s="7">
        <v>29.925786793880601</v>
      </c>
      <c r="L874" s="7">
        <v>51.133636363636363</v>
      </c>
      <c r="M874" s="7">
        <v>0</v>
      </c>
      <c r="N874" s="7">
        <v>30.8210794263344</v>
      </c>
      <c r="O874" s="7">
        <v>43.993387558367097</v>
      </c>
      <c r="P874" s="7">
        <v>20.919975022401434</v>
      </c>
      <c r="Q874" s="7">
        <v>22.123324652777779</v>
      </c>
      <c r="R874" s="7">
        <v>2.6949999999999998</v>
      </c>
      <c r="S874" s="7">
        <v>54.963225806451611</v>
      </c>
      <c r="T874" s="7">
        <v>10.169259259259263</v>
      </c>
      <c r="U874" s="7">
        <v>7.6500000000000057</v>
      </c>
      <c r="V874" s="7">
        <v>11.360312500000006</v>
      </c>
      <c r="W874" s="7">
        <v>94.89</v>
      </c>
      <c r="X874" s="7">
        <v>8.4</v>
      </c>
      <c r="Y874" s="7">
        <v>0</v>
      </c>
      <c r="Z874" s="7">
        <v>0</v>
      </c>
      <c r="AA874" s="7">
        <v>10.78</v>
      </c>
    </row>
    <row r="875" spans="1:27" ht="14.25" x14ac:dyDescent="0.2">
      <c r="A875" s="8" t="s">
        <v>1767</v>
      </c>
      <c r="B875" s="9" t="s">
        <v>1722</v>
      </c>
      <c r="C875" s="6" t="s">
        <v>1723</v>
      </c>
      <c r="D875" s="6" t="s">
        <v>1768</v>
      </c>
      <c r="E875" s="6" t="s">
        <v>302</v>
      </c>
      <c r="F875" s="6" t="s">
        <v>343</v>
      </c>
      <c r="G875" s="8" t="s">
        <v>37</v>
      </c>
      <c r="H875" s="7">
        <v>26.899571080454344</v>
      </c>
      <c r="I875" s="7">
        <v>17.194040693054284</v>
      </c>
      <c r="J875" s="7">
        <v>2.6384477499864301</v>
      </c>
      <c r="K875" s="7">
        <v>29.925786793880601</v>
      </c>
      <c r="L875" s="7">
        <v>51.133636363636363</v>
      </c>
      <c r="M875" s="7">
        <v>0</v>
      </c>
      <c r="N875" s="7">
        <v>30.8210794263344</v>
      </c>
      <c r="O875" s="7">
        <v>43.993387558367097</v>
      </c>
      <c r="P875" s="7">
        <v>41.457866661554434</v>
      </c>
      <c r="Q875" s="7">
        <v>50.204999999999998</v>
      </c>
      <c r="R875" s="7">
        <v>22.159666653886077</v>
      </c>
      <c r="S875" s="7">
        <v>62.559999999999995</v>
      </c>
      <c r="T875" s="7">
        <v>27.599999999999994</v>
      </c>
      <c r="U875" s="7">
        <v>74.39</v>
      </c>
      <c r="V875" s="7">
        <v>27.599999999999994</v>
      </c>
      <c r="W875" s="7">
        <v>97.52</v>
      </c>
      <c r="X875" s="7">
        <v>8.4</v>
      </c>
      <c r="Y875" s="7">
        <v>24.989241141873507</v>
      </c>
      <c r="Z875" s="7">
        <v>27.880184331797295</v>
      </c>
      <c r="AA875" s="7">
        <v>10.78</v>
      </c>
    </row>
    <row r="876" spans="1:27" ht="14.25" x14ac:dyDescent="0.2">
      <c r="A876" s="8" t="s">
        <v>1769</v>
      </c>
      <c r="B876" s="9" t="s">
        <v>1722</v>
      </c>
      <c r="C876" s="6" t="s">
        <v>1723</v>
      </c>
      <c r="D876" s="6" t="s">
        <v>1770</v>
      </c>
      <c r="E876" s="6" t="s">
        <v>43</v>
      </c>
      <c r="F876" s="6" t="s">
        <v>343</v>
      </c>
      <c r="G876" s="8" t="s">
        <v>37</v>
      </c>
      <c r="H876" s="7">
        <v>19.916075637239018</v>
      </c>
      <c r="I876" s="7">
        <v>17.42298756200811</v>
      </c>
      <c r="J876" s="7">
        <v>3.2925816612830898</v>
      </c>
      <c r="K876" s="7">
        <v>29.925786793880601</v>
      </c>
      <c r="L876" s="7">
        <v>51.133636363636363</v>
      </c>
      <c r="M876" s="7">
        <v>0</v>
      </c>
      <c r="N876" s="7">
        <v>30.8210794263344</v>
      </c>
      <c r="O876" s="7">
        <v>43.993387558367097</v>
      </c>
      <c r="P876" s="7">
        <v>23.65570775008538</v>
      </c>
      <c r="Q876" s="7">
        <v>19.627499999999994</v>
      </c>
      <c r="R876" s="7">
        <v>14.354269375213452</v>
      </c>
      <c r="S876" s="7">
        <v>50.314999999999998</v>
      </c>
      <c r="T876" s="7">
        <v>5.1299999999999955</v>
      </c>
      <c r="U876" s="7">
        <v>40.83</v>
      </c>
      <c r="V876" s="7">
        <v>5.1299999999999955</v>
      </c>
      <c r="W876" s="7">
        <v>28.200000000000003</v>
      </c>
      <c r="X876" s="7">
        <v>8.4</v>
      </c>
      <c r="Y876" s="7">
        <v>14.65517241379321</v>
      </c>
      <c r="Z876" s="7">
        <v>17.326732673267387</v>
      </c>
      <c r="AA876" s="7">
        <v>10.78</v>
      </c>
    </row>
    <row r="877" spans="1:27" ht="14.25" x14ac:dyDescent="0.2">
      <c r="A877" s="8" t="s">
        <v>1771</v>
      </c>
      <c r="B877" s="9" t="s">
        <v>1722</v>
      </c>
      <c r="C877" s="6" t="s">
        <v>1723</v>
      </c>
      <c r="D877" s="6" t="s">
        <v>375</v>
      </c>
      <c r="E877" s="6" t="s">
        <v>302</v>
      </c>
      <c r="F877" s="6" t="s">
        <v>343</v>
      </c>
      <c r="G877" s="8" t="s">
        <v>37</v>
      </c>
      <c r="H877" s="7">
        <v>23.785865055641342</v>
      </c>
      <c r="I877" s="7">
        <v>17.621361124285208</v>
      </c>
      <c r="J877" s="7">
        <v>3.8593632677890901</v>
      </c>
      <c r="K877" s="7">
        <v>29.925786793880601</v>
      </c>
      <c r="L877" s="7">
        <v>51.133636363636363</v>
      </c>
      <c r="M877" s="7">
        <v>0</v>
      </c>
      <c r="N877" s="7">
        <v>30.8210794263344</v>
      </c>
      <c r="O877" s="7">
        <v>43.993387558367097</v>
      </c>
      <c r="P877" s="7">
        <v>33.032620952675543</v>
      </c>
      <c r="Q877" s="7">
        <v>28.331687658834571</v>
      </c>
      <c r="R877" s="7">
        <v>24.940096279182352</v>
      </c>
      <c r="S877" s="7">
        <v>58.619536887343884</v>
      </c>
      <c r="T877" s="7">
        <v>17.56945693833859</v>
      </c>
      <c r="U877" s="7">
        <v>22.22</v>
      </c>
      <c r="V877" s="7">
        <v>19.24900384888663</v>
      </c>
      <c r="W877" s="7">
        <v>84.45</v>
      </c>
      <c r="X877" s="7">
        <v>8.4</v>
      </c>
      <c r="Y877" s="7">
        <v>31.810766721044104</v>
      </c>
      <c r="Z877" s="7">
        <v>25.358851674641201</v>
      </c>
      <c r="AA877" s="7">
        <v>10.78</v>
      </c>
    </row>
    <row r="878" spans="1:27" ht="14.25" x14ac:dyDescent="0.2">
      <c r="A878" s="8" t="s">
        <v>1772</v>
      </c>
      <c r="B878" s="9" t="s">
        <v>1722</v>
      </c>
      <c r="C878" s="6" t="s">
        <v>1723</v>
      </c>
      <c r="D878" s="6" t="s">
        <v>1773</v>
      </c>
      <c r="E878" s="6" t="s">
        <v>43</v>
      </c>
      <c r="F878" s="6" t="s">
        <v>343</v>
      </c>
      <c r="G878" s="8" t="s">
        <v>37</v>
      </c>
      <c r="H878" s="7">
        <v>15.785384231302285</v>
      </c>
      <c r="I878" s="7">
        <v>18.623209326824288</v>
      </c>
      <c r="J878" s="7">
        <v>6.7217867036150301</v>
      </c>
      <c r="K878" s="7">
        <v>29.925786793880601</v>
      </c>
      <c r="L878" s="7">
        <v>51.133636363636363</v>
      </c>
      <c r="M878" s="7">
        <v>0</v>
      </c>
      <c r="N878" s="7">
        <v>30.8210794263344</v>
      </c>
      <c r="O878" s="7">
        <v>43.993387558367097</v>
      </c>
      <c r="P878" s="7">
        <v>11.52864658801928</v>
      </c>
      <c r="Q878" s="7">
        <v>7.2015000000000011</v>
      </c>
      <c r="R878" s="7">
        <v>12.882616470048198</v>
      </c>
      <c r="S878" s="7">
        <v>17.474999999999994</v>
      </c>
      <c r="T878" s="7">
        <v>0.18999999999999773</v>
      </c>
      <c r="U878" s="7">
        <v>3.5400000000000063</v>
      </c>
      <c r="V878" s="7">
        <v>0.18999999999999773</v>
      </c>
      <c r="W878" s="7">
        <v>34.760000000000005</v>
      </c>
      <c r="X878" s="7">
        <v>8.4</v>
      </c>
      <c r="Y878" s="7">
        <v>11.806020066889701</v>
      </c>
      <c r="Z878" s="7">
        <v>17.13842574641339</v>
      </c>
      <c r="AA878" s="7">
        <v>10.78</v>
      </c>
    </row>
    <row r="879" spans="1:27" ht="14.25" x14ac:dyDescent="0.2">
      <c r="A879" s="8" t="s">
        <v>1774</v>
      </c>
      <c r="B879" s="9" t="s">
        <v>1722</v>
      </c>
      <c r="C879" s="6" t="s">
        <v>1723</v>
      </c>
      <c r="D879" s="6" t="s">
        <v>1775</v>
      </c>
      <c r="E879" s="6" t="s">
        <v>40</v>
      </c>
      <c r="F879" s="6" t="s">
        <v>343</v>
      </c>
      <c r="G879" s="8" t="s">
        <v>37</v>
      </c>
      <c r="H879" s="7">
        <v>23.133908806562445</v>
      </c>
      <c r="I879" s="7">
        <v>18.275558671726273</v>
      </c>
      <c r="J879" s="7">
        <v>5.7284991176207001</v>
      </c>
      <c r="K879" s="7">
        <v>29.925786793880601</v>
      </c>
      <c r="L879" s="7">
        <v>51.133636363636363</v>
      </c>
      <c r="M879" s="7">
        <v>0</v>
      </c>
      <c r="N879" s="7">
        <v>30.8210794263344</v>
      </c>
      <c r="O879" s="7">
        <v>43.993387558367097</v>
      </c>
      <c r="P879" s="7">
        <v>30.421434008816696</v>
      </c>
      <c r="Q879" s="7">
        <v>25.244777777777777</v>
      </c>
      <c r="R879" s="7">
        <v>23.224694341038152</v>
      </c>
      <c r="S879" s="7">
        <v>55.168225806451609</v>
      </c>
      <c r="T879" s="7">
        <v>10.169259259259263</v>
      </c>
      <c r="U879" s="7">
        <v>21.370000000000005</v>
      </c>
      <c r="V879" s="7">
        <v>0.59999999999999432</v>
      </c>
      <c r="W879" s="7">
        <v>99.02</v>
      </c>
      <c r="X879" s="7">
        <v>8.4</v>
      </c>
      <c r="Y879" s="7">
        <v>29.849424269264901</v>
      </c>
      <c r="Z879" s="7">
        <v>22.419928825622804</v>
      </c>
      <c r="AA879" s="7">
        <v>10.78</v>
      </c>
    </row>
    <row r="880" spans="1:27" ht="14.25" x14ac:dyDescent="0.2">
      <c r="A880" s="8" t="s">
        <v>1776</v>
      </c>
      <c r="B880" s="9" t="s">
        <v>1722</v>
      </c>
      <c r="C880" s="6" t="s">
        <v>1723</v>
      </c>
      <c r="D880" s="6" t="s">
        <v>1777</v>
      </c>
      <c r="E880" s="6" t="s">
        <v>40</v>
      </c>
      <c r="F880" s="6" t="s">
        <v>343</v>
      </c>
      <c r="G880" s="8" t="s">
        <v>37</v>
      </c>
      <c r="H880" s="7">
        <v>22.989441719987425</v>
      </c>
      <c r="I880" s="7">
        <v>17.927693784961285</v>
      </c>
      <c r="J880" s="7">
        <v>4.7345994411493102</v>
      </c>
      <c r="K880" s="7">
        <v>29.925786793880601</v>
      </c>
      <c r="L880" s="7">
        <v>51.133636363636363</v>
      </c>
      <c r="M880" s="7">
        <v>0</v>
      </c>
      <c r="N880" s="7">
        <v>30.8210794263344</v>
      </c>
      <c r="O880" s="7">
        <v>43.993387558367097</v>
      </c>
      <c r="P880" s="7">
        <v>30.58206362252664</v>
      </c>
      <c r="Q880" s="7">
        <v>44.713500000000003</v>
      </c>
      <c r="R880" s="7">
        <v>8.3266590563166005</v>
      </c>
      <c r="S880" s="7">
        <v>46.83</v>
      </c>
      <c r="T880" s="7">
        <v>0.81000000000000227</v>
      </c>
      <c r="U880" s="7">
        <v>96.67</v>
      </c>
      <c r="V880" s="7">
        <v>0.81000000000000227</v>
      </c>
      <c r="W880" s="7">
        <v>96.72</v>
      </c>
      <c r="X880" s="7">
        <v>8.4</v>
      </c>
      <c r="Y880" s="7">
        <v>11.2633181126332</v>
      </c>
      <c r="Z880" s="7">
        <v>0</v>
      </c>
      <c r="AA880" s="7">
        <v>10.78</v>
      </c>
    </row>
    <row r="881" spans="1:27" ht="14.25" x14ac:dyDescent="0.2">
      <c r="A881" s="8" t="s">
        <v>1778</v>
      </c>
      <c r="B881" s="9" t="s">
        <v>1722</v>
      </c>
      <c r="C881" s="6" t="s">
        <v>1723</v>
      </c>
      <c r="D881" s="6" t="s">
        <v>1779</v>
      </c>
      <c r="E881" s="6" t="s">
        <v>62</v>
      </c>
      <c r="F881" s="6" t="s">
        <v>343</v>
      </c>
      <c r="G881" s="8" t="s">
        <v>37</v>
      </c>
      <c r="H881" s="7">
        <v>21.875593180778111</v>
      </c>
      <c r="I881" s="7">
        <v>17.480672821653172</v>
      </c>
      <c r="J881" s="7">
        <v>3.4573966888404102</v>
      </c>
      <c r="K881" s="7">
        <v>29.925786793880601</v>
      </c>
      <c r="L881" s="7">
        <v>51.133636363636363</v>
      </c>
      <c r="M881" s="7">
        <v>0</v>
      </c>
      <c r="N881" s="7">
        <v>30.8210794263344</v>
      </c>
      <c r="O881" s="7">
        <v>43.993387558367097</v>
      </c>
      <c r="P881" s="7">
        <v>28.467973719465512</v>
      </c>
      <c r="Q881" s="7">
        <v>24.248999999999995</v>
      </c>
      <c r="R881" s="7">
        <v>24.240934298663777</v>
      </c>
      <c r="S881" s="7">
        <v>45.36</v>
      </c>
      <c r="T881" s="7">
        <v>0.81999999999999318</v>
      </c>
      <c r="U881" s="7">
        <v>28.489999999999995</v>
      </c>
      <c r="V881" s="7">
        <v>0.82999999999999829</v>
      </c>
      <c r="W881" s="7">
        <v>96.61</v>
      </c>
      <c r="X881" s="7">
        <v>8.4</v>
      </c>
      <c r="Y881" s="7">
        <v>22.244017261671303</v>
      </c>
      <c r="Z881" s="7">
        <v>41.695702671312503</v>
      </c>
      <c r="AA881" s="7">
        <v>10.78</v>
      </c>
    </row>
    <row r="882" spans="1:27" ht="14.25" x14ac:dyDescent="0.2">
      <c r="A882" s="8" t="s">
        <v>1780</v>
      </c>
      <c r="B882" s="9" t="s">
        <v>1722</v>
      </c>
      <c r="C882" s="6" t="s">
        <v>1723</v>
      </c>
      <c r="D882" s="6" t="s">
        <v>1781</v>
      </c>
      <c r="E882" s="6" t="s">
        <v>62</v>
      </c>
      <c r="F882" s="6" t="s">
        <v>343</v>
      </c>
      <c r="G882" s="8" t="s">
        <v>37</v>
      </c>
      <c r="H882" s="7">
        <v>21.418016220429124</v>
      </c>
      <c r="I882" s="7">
        <v>19.636513397829582</v>
      </c>
      <c r="J882" s="7">
        <v>3.6019035982166199</v>
      </c>
      <c r="K882" s="7">
        <v>32.557365741249022</v>
      </c>
      <c r="L882" s="7">
        <v>51.133636363636363</v>
      </c>
      <c r="M882" s="7">
        <v>13.157894736842101</v>
      </c>
      <c r="N882" s="7">
        <v>30.8210794263344</v>
      </c>
      <c r="O882" s="7">
        <v>43.993387558367097</v>
      </c>
      <c r="P882" s="7">
        <v>24.09027045432844</v>
      </c>
      <c r="Q882" s="7">
        <v>36.173999999999999</v>
      </c>
      <c r="R882" s="7">
        <v>3.4741761358210996</v>
      </c>
      <c r="S882" s="7">
        <v>41.155000000000001</v>
      </c>
      <c r="T882" s="7">
        <v>17.090000000000003</v>
      </c>
      <c r="U882" s="7">
        <v>55.16</v>
      </c>
      <c r="V882" s="7">
        <v>17.329999999999998</v>
      </c>
      <c r="W882" s="7">
        <v>73.73</v>
      </c>
      <c r="X882" s="7">
        <v>8.4</v>
      </c>
      <c r="Y882" s="7">
        <v>0</v>
      </c>
      <c r="Z882" s="7">
        <v>3.1167045432843992</v>
      </c>
      <c r="AA882" s="7">
        <v>10.78</v>
      </c>
    </row>
    <row r="883" spans="1:27" ht="14.25" x14ac:dyDescent="0.2">
      <c r="A883" s="8" t="s">
        <v>1782</v>
      </c>
      <c r="B883" s="9" t="s">
        <v>1722</v>
      </c>
      <c r="C883" s="6" t="s">
        <v>1723</v>
      </c>
      <c r="D883" s="6" t="s">
        <v>1783</v>
      </c>
      <c r="E883" s="6" t="s">
        <v>43</v>
      </c>
      <c r="F883" s="6" t="s">
        <v>343</v>
      </c>
      <c r="G883" s="8" t="s">
        <v>37</v>
      </c>
      <c r="H883" s="7">
        <v>22.849826167845563</v>
      </c>
      <c r="I883" s="7">
        <v>19.517127755497803</v>
      </c>
      <c r="J883" s="7">
        <v>9.2758393569679303</v>
      </c>
      <c r="K883" s="7">
        <v>29.925786793880601</v>
      </c>
      <c r="L883" s="7">
        <v>51.133636363636363</v>
      </c>
      <c r="M883" s="7">
        <v>0</v>
      </c>
      <c r="N883" s="7">
        <v>30.8210794263344</v>
      </c>
      <c r="O883" s="7">
        <v>43.993387558367097</v>
      </c>
      <c r="P883" s="7">
        <v>27.848873786367204</v>
      </c>
      <c r="Q883" s="7">
        <v>25.667777777777776</v>
      </c>
      <c r="R883" s="7">
        <v>16.195293784914423</v>
      </c>
      <c r="S883" s="7">
        <v>55.518225806451611</v>
      </c>
      <c r="T883" s="7">
        <v>10.169259259259263</v>
      </c>
      <c r="U883" s="7">
        <v>22.11</v>
      </c>
      <c r="V883" s="7">
        <v>1.3799999999999955</v>
      </c>
      <c r="W883" s="7">
        <v>99.58</v>
      </c>
      <c r="X883" s="7">
        <v>8.4</v>
      </c>
      <c r="Y883" s="7">
        <v>19.574844995571397</v>
      </c>
      <c r="Z883" s="7">
        <v>14.851485148514897</v>
      </c>
      <c r="AA883" s="7">
        <v>10.78</v>
      </c>
    </row>
    <row r="884" spans="1:27" ht="14.25" x14ac:dyDescent="0.2">
      <c r="A884" s="8" t="s">
        <v>1784</v>
      </c>
      <c r="B884" s="9" t="s">
        <v>1722</v>
      </c>
      <c r="C884" s="6" t="s">
        <v>1723</v>
      </c>
      <c r="D884" s="6" t="s">
        <v>1785</v>
      </c>
      <c r="E884" s="6" t="s">
        <v>40</v>
      </c>
      <c r="F884" s="6" t="s">
        <v>343</v>
      </c>
      <c r="G884" s="8" t="s">
        <v>37</v>
      </c>
      <c r="H884" s="7">
        <v>23.678397613717618</v>
      </c>
      <c r="I884" s="7">
        <v>19.72493587761295</v>
      </c>
      <c r="J884" s="7">
        <v>9.8695768487254796</v>
      </c>
      <c r="K884" s="7">
        <v>29.925786793880601</v>
      </c>
      <c r="L884" s="7">
        <v>51.133636363636363</v>
      </c>
      <c r="M884" s="7">
        <v>0</v>
      </c>
      <c r="N884" s="7">
        <v>30.8210794263344</v>
      </c>
      <c r="O884" s="7">
        <v>43.993387558367097</v>
      </c>
      <c r="P884" s="7">
        <v>29.608590217874621</v>
      </c>
      <c r="Q884" s="7">
        <v>33.414000000000001</v>
      </c>
      <c r="R884" s="7">
        <v>16.38997554468655</v>
      </c>
      <c r="S884" s="7">
        <v>48.434999999999995</v>
      </c>
      <c r="T884" s="7">
        <v>0.45999999999999375</v>
      </c>
      <c r="U884" s="7">
        <v>65.62</v>
      </c>
      <c r="V884" s="7">
        <v>0.48999999999999488</v>
      </c>
      <c r="W884" s="7">
        <v>84.51</v>
      </c>
      <c r="X884" s="7">
        <v>8.4</v>
      </c>
      <c r="Y884" s="7">
        <v>27.389951089373099</v>
      </c>
      <c r="Z884" s="7">
        <v>0</v>
      </c>
      <c r="AA884" s="7">
        <v>10.78</v>
      </c>
    </row>
    <row r="885" spans="1:27" ht="14.25" x14ac:dyDescent="0.2">
      <c r="A885" s="8" t="s">
        <v>1786</v>
      </c>
      <c r="B885" s="9" t="s">
        <v>1722</v>
      </c>
      <c r="C885" s="6" t="s">
        <v>1723</v>
      </c>
      <c r="D885" s="6" t="s">
        <v>1787</v>
      </c>
      <c r="E885" s="6" t="s">
        <v>62</v>
      </c>
      <c r="F885" s="6" t="s">
        <v>343</v>
      </c>
      <c r="G885" s="8" t="s">
        <v>37</v>
      </c>
      <c r="H885" s="7">
        <v>14.33217008038698</v>
      </c>
      <c r="I885" s="7">
        <v>18.617616800644967</v>
      </c>
      <c r="J885" s="7">
        <v>5.5028005385913996</v>
      </c>
      <c r="K885" s="7">
        <v>30.452102583354282</v>
      </c>
      <c r="L885" s="7">
        <v>51.133636363636363</v>
      </c>
      <c r="M885" s="7">
        <v>2.6315789473684199</v>
      </c>
      <c r="N885" s="7">
        <v>30.8210794263344</v>
      </c>
      <c r="O885" s="7">
        <v>43.993387558367097</v>
      </c>
      <c r="P885" s="7">
        <v>7.903999999999999</v>
      </c>
      <c r="Q885" s="7">
        <v>6.2174999999999994</v>
      </c>
      <c r="R885" s="7">
        <v>2.6949999999999998</v>
      </c>
      <c r="S885" s="7">
        <v>21.694999999999993</v>
      </c>
      <c r="T885" s="7">
        <v>1.9999999999996021E-2</v>
      </c>
      <c r="U885" s="7">
        <v>3.0000000000001137E-2</v>
      </c>
      <c r="V885" s="7">
        <v>1.9999999999996021E-2</v>
      </c>
      <c r="W885" s="7">
        <v>35.730000000000004</v>
      </c>
      <c r="X885" s="7">
        <v>8.4</v>
      </c>
      <c r="Y885" s="7">
        <v>0</v>
      </c>
      <c r="Z885" s="7">
        <v>0</v>
      </c>
      <c r="AA885" s="7">
        <v>10.78</v>
      </c>
    </row>
    <row r="886" spans="1:27" ht="14.25" x14ac:dyDescent="0.2">
      <c r="A886" s="8" t="s">
        <v>1788</v>
      </c>
      <c r="B886" s="9" t="s">
        <v>1722</v>
      </c>
      <c r="C886" s="6" t="s">
        <v>1723</v>
      </c>
      <c r="D886" s="6" t="s">
        <v>1789</v>
      </c>
      <c r="E886" s="6" t="s">
        <v>40</v>
      </c>
      <c r="F886" s="6" t="s">
        <v>343</v>
      </c>
      <c r="G886" s="8" t="s">
        <v>37</v>
      </c>
      <c r="H886" s="7">
        <v>21.818935904467033</v>
      </c>
      <c r="I886" s="7">
        <v>16.712670858262655</v>
      </c>
      <c r="J886" s="7">
        <v>1.2631053648674999</v>
      </c>
      <c r="K886" s="7">
        <v>29.925786793880601</v>
      </c>
      <c r="L886" s="7">
        <v>51.133636363636363</v>
      </c>
      <c r="M886" s="7">
        <v>0</v>
      </c>
      <c r="N886" s="7">
        <v>30.8210794263344</v>
      </c>
      <c r="O886" s="7">
        <v>43.993387558367097</v>
      </c>
      <c r="P886" s="7">
        <v>29.478333473773603</v>
      </c>
      <c r="Q886" s="7">
        <v>42.981411260815122</v>
      </c>
      <c r="R886" s="7">
        <v>6.4208708735598705</v>
      </c>
      <c r="S886" s="7">
        <v>48.587103100118007</v>
      </c>
      <c r="T886" s="7">
        <v>0.90000000000000568</v>
      </c>
      <c r="U886" s="7">
        <v>91.289999999999992</v>
      </c>
      <c r="V886" s="7">
        <v>0.90000000000000568</v>
      </c>
      <c r="W886" s="7">
        <v>95.662741738767423</v>
      </c>
      <c r="X886" s="7">
        <v>8.4</v>
      </c>
      <c r="Y886" s="7">
        <v>4.0794979079498006</v>
      </c>
      <c r="Z886" s="7">
        <v>6.7444876783398797</v>
      </c>
      <c r="AA886" s="7">
        <v>10.78</v>
      </c>
    </row>
    <row r="887" spans="1:27" ht="14.25" x14ac:dyDescent="0.2">
      <c r="A887" s="8" t="s">
        <v>1790</v>
      </c>
      <c r="B887" s="9" t="s">
        <v>1722</v>
      </c>
      <c r="C887" s="6" t="s">
        <v>1723</v>
      </c>
      <c r="D887" s="6" t="s">
        <v>148</v>
      </c>
      <c r="E887" s="6" t="s">
        <v>43</v>
      </c>
      <c r="F887" s="6" t="s">
        <v>343</v>
      </c>
      <c r="G887" s="8" t="s">
        <v>37</v>
      </c>
      <c r="H887" s="7">
        <v>21.356560013746041</v>
      </c>
      <c r="I887" s="7">
        <v>17.280123386153662</v>
      </c>
      <c r="J887" s="7">
        <v>2.8843983016989498</v>
      </c>
      <c r="K887" s="7">
        <v>29.925786793880601</v>
      </c>
      <c r="L887" s="7">
        <v>51.133636363636363</v>
      </c>
      <c r="M887" s="7">
        <v>0</v>
      </c>
      <c r="N887" s="7">
        <v>30.8210794263344</v>
      </c>
      <c r="O887" s="7">
        <v>43.993387558367097</v>
      </c>
      <c r="P887" s="7">
        <v>27.471214955134606</v>
      </c>
      <c r="Q887" s="7">
        <v>34.814838235294118</v>
      </c>
      <c r="R887" s="7">
        <v>7.4619491525424024</v>
      </c>
      <c r="S887" s="7">
        <v>52.802499999999995</v>
      </c>
      <c r="T887" s="7">
        <v>6.7249999999999943</v>
      </c>
      <c r="U887" s="7">
        <v>53.721960784313723</v>
      </c>
      <c r="V887" s="7">
        <v>6.7249999999999943</v>
      </c>
      <c r="W887" s="7">
        <v>98.88</v>
      </c>
      <c r="X887" s="7">
        <v>8.4</v>
      </c>
      <c r="Y887" s="7">
        <v>9.5338983050848043</v>
      </c>
      <c r="Z887" s="7">
        <v>0</v>
      </c>
      <c r="AA887" s="7">
        <v>10.78</v>
      </c>
    </row>
    <row r="888" spans="1:27" ht="14.25" x14ac:dyDescent="0.2">
      <c r="A888" s="8" t="s">
        <v>1791</v>
      </c>
      <c r="B888" s="9" t="s">
        <v>1722</v>
      </c>
      <c r="C888" s="6" t="s">
        <v>1723</v>
      </c>
      <c r="D888" s="6" t="s">
        <v>1792</v>
      </c>
      <c r="E888" s="6" t="s">
        <v>46</v>
      </c>
      <c r="F888" s="6" t="s">
        <v>343</v>
      </c>
      <c r="G888" s="8" t="s">
        <v>37</v>
      </c>
      <c r="H888" s="7">
        <v>21.86590504744402</v>
      </c>
      <c r="I888" s="7">
        <v>17.353108557633661</v>
      </c>
      <c r="J888" s="7">
        <v>3.09292736307038</v>
      </c>
      <c r="K888" s="7">
        <v>29.925786793880601</v>
      </c>
      <c r="L888" s="7">
        <v>51.133636363636363</v>
      </c>
      <c r="M888" s="7">
        <v>0</v>
      </c>
      <c r="N888" s="7">
        <v>30.8210794263344</v>
      </c>
      <c r="O888" s="7">
        <v>43.993387558367097</v>
      </c>
      <c r="P888" s="7">
        <v>28.635099782159557</v>
      </c>
      <c r="Q888" s="7">
        <v>34.53439502410113</v>
      </c>
      <c r="R888" s="7">
        <v>10.456909877221054</v>
      </c>
      <c r="S888" s="7">
        <v>53.192889108153423</v>
      </c>
      <c r="T888" s="7">
        <v>7.269999999999996</v>
      </c>
      <c r="U888" s="7">
        <v>53.721960784313723</v>
      </c>
      <c r="V888" s="7">
        <v>7.269999999999996</v>
      </c>
      <c r="W888" s="7">
        <v>95.375378592046786</v>
      </c>
      <c r="X888" s="7">
        <v>8.4</v>
      </c>
      <c r="Y888" s="7">
        <v>4.0207522697795071</v>
      </c>
      <c r="Z888" s="7">
        <v>23.006134969325203</v>
      </c>
      <c r="AA888" s="7">
        <v>10.78</v>
      </c>
    </row>
    <row r="889" spans="1:27" ht="14.25" x14ac:dyDescent="0.2">
      <c r="A889" s="8" t="s">
        <v>1793</v>
      </c>
      <c r="B889" s="9" t="s">
        <v>1722</v>
      </c>
      <c r="C889" s="6" t="s">
        <v>1723</v>
      </c>
      <c r="D889" s="6" t="s">
        <v>1794</v>
      </c>
      <c r="E889" s="6" t="s">
        <v>43</v>
      </c>
      <c r="F889" s="6" t="s">
        <v>343</v>
      </c>
      <c r="G889" s="8" t="s">
        <v>37</v>
      </c>
      <c r="H889" s="7">
        <v>22.933554023244255</v>
      </c>
      <c r="I889" s="7">
        <v>21.703507980025734</v>
      </c>
      <c r="J889" s="7">
        <v>15.522639998476301</v>
      </c>
      <c r="K889" s="7">
        <v>29.925786793880601</v>
      </c>
      <c r="L889" s="7">
        <v>51.133636363636363</v>
      </c>
      <c r="M889" s="7">
        <v>0</v>
      </c>
      <c r="N889" s="7">
        <v>30.8210794263344</v>
      </c>
      <c r="O889" s="7">
        <v>43.993387558367097</v>
      </c>
      <c r="P889" s="7">
        <v>24.778623088072038</v>
      </c>
      <c r="Q889" s="7">
        <v>30.107131441584794</v>
      </c>
      <c r="R889" s="7">
        <v>4.9763688212927768</v>
      </c>
      <c r="S889" s="7">
        <v>53.726114914605034</v>
      </c>
      <c r="T889" s="7">
        <v>10.169259259259263</v>
      </c>
      <c r="U889" s="7">
        <v>34.019999999999996</v>
      </c>
      <c r="V889" s="7">
        <v>11.360312500000006</v>
      </c>
      <c r="W889" s="7">
        <v>95.375378592046786</v>
      </c>
      <c r="X889" s="7">
        <v>8.4</v>
      </c>
      <c r="Y889" s="7">
        <v>0</v>
      </c>
      <c r="Z889" s="7">
        <v>9.1254752851711061</v>
      </c>
      <c r="AA889" s="7">
        <v>10.78</v>
      </c>
    </row>
    <row r="890" spans="1:27" ht="14.25" x14ac:dyDescent="0.2">
      <c r="A890" s="8" t="s">
        <v>1795</v>
      </c>
      <c r="B890" s="9" t="s">
        <v>1722</v>
      </c>
      <c r="C890" s="6" t="s">
        <v>1723</v>
      </c>
      <c r="D890" s="6" t="s">
        <v>1796</v>
      </c>
      <c r="E890" s="6" t="s">
        <v>43</v>
      </c>
      <c r="F890" s="6" t="s">
        <v>343</v>
      </c>
      <c r="G890" s="8" t="s">
        <v>37</v>
      </c>
      <c r="H890" s="7">
        <v>21.592719163322066</v>
      </c>
      <c r="I890" s="7">
        <v>22.962321307970953</v>
      </c>
      <c r="J890" s="7">
        <v>19.119249506891201</v>
      </c>
      <c r="K890" s="7">
        <v>29.925786793880601</v>
      </c>
      <c r="L890" s="7">
        <v>51.133636363636363</v>
      </c>
      <c r="M890" s="7">
        <v>0</v>
      </c>
      <c r="N890" s="7">
        <v>30.8210794263344</v>
      </c>
      <c r="O890" s="7">
        <v>43.993387558367097</v>
      </c>
      <c r="P890" s="7">
        <v>19.538315946348739</v>
      </c>
      <c r="Q890" s="7">
        <v>26.407499999999999</v>
      </c>
      <c r="R890" s="7">
        <v>5.2657898658718487</v>
      </c>
      <c r="S890" s="7">
        <v>34.344999999999999</v>
      </c>
      <c r="T890" s="7">
        <v>2.1500000000000057</v>
      </c>
      <c r="U890" s="7">
        <v>43.17</v>
      </c>
      <c r="V890" s="7">
        <v>2.8199999999999932</v>
      </c>
      <c r="W890" s="7">
        <v>76.989999999999995</v>
      </c>
      <c r="X890" s="7">
        <v>8.4</v>
      </c>
      <c r="Y890" s="7">
        <v>0</v>
      </c>
      <c r="Z890" s="7">
        <v>10.283159463487394</v>
      </c>
      <c r="AA890" s="7">
        <v>10.78</v>
      </c>
    </row>
    <row r="891" spans="1:27" ht="14.25" x14ac:dyDescent="0.2">
      <c r="A891" s="8" t="s">
        <v>1797</v>
      </c>
      <c r="B891" s="9" t="s">
        <v>1722</v>
      </c>
      <c r="C891" s="6" t="s">
        <v>1723</v>
      </c>
      <c r="D891" s="6" t="s">
        <v>1798</v>
      </c>
      <c r="E891" s="6" t="s">
        <v>43</v>
      </c>
      <c r="F891" s="6" t="s">
        <v>343</v>
      </c>
      <c r="G891" s="8" t="s">
        <v>37</v>
      </c>
      <c r="H891" s="7">
        <v>22.84551554820419</v>
      </c>
      <c r="I891" s="7">
        <v>21.159044463324328</v>
      </c>
      <c r="J891" s="7">
        <v>13.967029950758</v>
      </c>
      <c r="K891" s="7">
        <v>29.925786793880601</v>
      </c>
      <c r="L891" s="7">
        <v>51.133636363636363</v>
      </c>
      <c r="M891" s="7">
        <v>0</v>
      </c>
      <c r="N891" s="7">
        <v>30.8210794263344</v>
      </c>
      <c r="O891" s="7">
        <v>43.993387558367097</v>
      </c>
      <c r="P891" s="7">
        <v>25.37522217552398</v>
      </c>
      <c r="Q891" s="7">
        <v>32.297999999999995</v>
      </c>
      <c r="R891" s="7">
        <v>6.3275554388099522</v>
      </c>
      <c r="S891" s="7">
        <v>49.625</v>
      </c>
      <c r="T891" s="7">
        <v>2.9699999999999989</v>
      </c>
      <c r="U891" s="7">
        <v>50.89</v>
      </c>
      <c r="V891" s="7">
        <v>4.7199999999999989</v>
      </c>
      <c r="W891" s="7">
        <v>97.28</v>
      </c>
      <c r="X891" s="7">
        <v>8.4</v>
      </c>
      <c r="Y891" s="7">
        <v>3.9940828402367003</v>
      </c>
      <c r="Z891" s="7">
        <v>6.5420560747664069</v>
      </c>
      <c r="AA891" s="7">
        <v>10.78</v>
      </c>
    </row>
    <row r="892" spans="1:27" ht="14.25" x14ac:dyDescent="0.2">
      <c r="A892" s="8" t="s">
        <v>1799</v>
      </c>
      <c r="B892" s="9" t="s">
        <v>1722</v>
      </c>
      <c r="C892" s="6" t="s">
        <v>1723</v>
      </c>
      <c r="D892" s="6" t="s">
        <v>1800</v>
      </c>
      <c r="E892" s="6" t="s">
        <v>62</v>
      </c>
      <c r="F892" s="6" t="s">
        <v>343</v>
      </c>
      <c r="G892" s="8" t="s">
        <v>37</v>
      </c>
      <c r="H892" s="7">
        <v>25.831814641264558</v>
      </c>
      <c r="I892" s="7">
        <v>21.114735412891832</v>
      </c>
      <c r="J892" s="7">
        <v>13.840432663808</v>
      </c>
      <c r="K892" s="7">
        <v>29.925786793880601</v>
      </c>
      <c r="L892" s="7">
        <v>51.133636363636363</v>
      </c>
      <c r="M892" s="7">
        <v>0</v>
      </c>
      <c r="N892" s="7">
        <v>30.8210794263344</v>
      </c>
      <c r="O892" s="7">
        <v>43.993387558367097</v>
      </c>
      <c r="P892" s="7">
        <v>32.907433483823645</v>
      </c>
      <c r="Q892" s="7">
        <v>36.017719676878912</v>
      </c>
      <c r="R892" s="7">
        <v>19.387806575377677</v>
      </c>
      <c r="S892" s="7">
        <v>53.726114914605034</v>
      </c>
      <c r="T892" s="7">
        <v>10.169259259259263</v>
      </c>
      <c r="U892" s="7">
        <v>53.721960784313723</v>
      </c>
      <c r="V892" s="7">
        <v>11.360312500000006</v>
      </c>
      <c r="W892" s="7">
        <v>95.375378592046786</v>
      </c>
      <c r="X892" s="7">
        <v>8.4</v>
      </c>
      <c r="Y892" s="7">
        <v>25.463535228677401</v>
      </c>
      <c r="Z892" s="7">
        <v>15.844155844155907</v>
      </c>
      <c r="AA892" s="7">
        <v>10.78</v>
      </c>
    </row>
    <row r="893" spans="1:27" ht="14.25" x14ac:dyDescent="0.2">
      <c r="A893" s="8" t="s">
        <v>1801</v>
      </c>
      <c r="B893" s="9" t="s">
        <v>1722</v>
      </c>
      <c r="C893" s="6" t="s">
        <v>1723</v>
      </c>
      <c r="D893" s="6" t="s">
        <v>1802</v>
      </c>
      <c r="E893" s="6" t="s">
        <v>46</v>
      </c>
      <c r="F893" s="6" t="s">
        <v>343</v>
      </c>
      <c r="G893" s="8" t="s">
        <v>37</v>
      </c>
      <c r="H893" s="7">
        <v>23.405589531915219</v>
      </c>
      <c r="I893" s="7">
        <v>20.953609122024645</v>
      </c>
      <c r="J893" s="7">
        <v>13.380071832758899</v>
      </c>
      <c r="K893" s="7">
        <v>29.925786793880601</v>
      </c>
      <c r="L893" s="7">
        <v>51.133636363636363</v>
      </c>
      <c r="M893" s="7">
        <v>0</v>
      </c>
      <c r="N893" s="7">
        <v>30.8210794263344</v>
      </c>
      <c r="O893" s="7">
        <v>43.993387558367097</v>
      </c>
      <c r="P893" s="7">
        <v>27.083560146751079</v>
      </c>
      <c r="Q893" s="7">
        <v>38.271235913592889</v>
      </c>
      <c r="R893" s="7">
        <v>2.6949999999999998</v>
      </c>
      <c r="S893" s="7">
        <v>53.48532890656962</v>
      </c>
      <c r="T893" s="7">
        <v>10.169259259259263</v>
      </c>
      <c r="U893" s="7">
        <v>61.4</v>
      </c>
      <c r="V893" s="7">
        <v>11.360312500000006</v>
      </c>
      <c r="W893" s="7">
        <v>95.042741738767418</v>
      </c>
      <c r="X893" s="7">
        <v>8.4</v>
      </c>
      <c r="Y893" s="7">
        <v>0</v>
      </c>
      <c r="Z893" s="7">
        <v>0</v>
      </c>
      <c r="AA893" s="7">
        <v>10.78</v>
      </c>
    </row>
    <row r="894" spans="1:27" ht="14.25" x14ac:dyDescent="0.2">
      <c r="A894" s="8" t="s">
        <v>1803</v>
      </c>
      <c r="B894" s="9" t="s">
        <v>1722</v>
      </c>
      <c r="C894" s="6" t="s">
        <v>1723</v>
      </c>
      <c r="D894" s="6" t="s">
        <v>1804</v>
      </c>
      <c r="E894" s="6" t="s">
        <v>46</v>
      </c>
      <c r="F894" s="6" t="s">
        <v>343</v>
      </c>
      <c r="G894" s="8" t="s">
        <v>37</v>
      </c>
      <c r="H894" s="7">
        <v>20.789818691270433</v>
      </c>
      <c r="I894" s="7">
        <v>17.900405513510037</v>
      </c>
      <c r="J894" s="7">
        <v>3.4536254324916</v>
      </c>
      <c r="K894" s="7">
        <v>30.452102583354282</v>
      </c>
      <c r="L894" s="7">
        <v>51.133636363636363</v>
      </c>
      <c r="M894" s="7">
        <v>2.6315789473684199</v>
      </c>
      <c r="N894" s="7">
        <v>30.8210794263344</v>
      </c>
      <c r="O894" s="7">
        <v>43.993387558367097</v>
      </c>
      <c r="P894" s="7">
        <v>25.123938457911027</v>
      </c>
      <c r="Q894" s="7">
        <v>16.7835</v>
      </c>
      <c r="R894" s="7">
        <v>19.163288687475053</v>
      </c>
      <c r="S894" s="7">
        <v>53.726114914605034</v>
      </c>
      <c r="T894" s="7">
        <v>0.54000000000000625</v>
      </c>
      <c r="U894" s="7">
        <v>3.0699999999999932</v>
      </c>
      <c r="V894" s="7">
        <v>3.25</v>
      </c>
      <c r="W894" s="7">
        <v>95.82</v>
      </c>
      <c r="X894" s="7">
        <v>8.4</v>
      </c>
      <c r="Y894" s="7">
        <v>26.428845416187201</v>
      </c>
      <c r="Z894" s="7">
        <v>13.015463917525807</v>
      </c>
      <c r="AA894" s="7">
        <v>10.78</v>
      </c>
    </row>
    <row r="895" spans="1:27" ht="14.25" x14ac:dyDescent="0.2">
      <c r="A895" s="8" t="s">
        <v>1805</v>
      </c>
      <c r="B895" s="9" t="s">
        <v>1722</v>
      </c>
      <c r="C895" s="6" t="s">
        <v>1723</v>
      </c>
      <c r="D895" s="6" t="s">
        <v>1806</v>
      </c>
      <c r="E895" s="6" t="s">
        <v>43</v>
      </c>
      <c r="F895" s="6" t="s">
        <v>343</v>
      </c>
      <c r="G895" s="8" t="s">
        <v>37</v>
      </c>
      <c r="H895" s="7">
        <v>18.033147545980071</v>
      </c>
      <c r="I895" s="7">
        <v>19.324483625485939</v>
      </c>
      <c r="J895" s="7">
        <v>8.7254275569340205</v>
      </c>
      <c r="K895" s="7">
        <v>29.925786793880601</v>
      </c>
      <c r="L895" s="7">
        <v>51.133636363636363</v>
      </c>
      <c r="M895" s="7">
        <v>0</v>
      </c>
      <c r="N895" s="7">
        <v>30.8210794263344</v>
      </c>
      <c r="O895" s="7">
        <v>43.993387558367097</v>
      </c>
      <c r="P895" s="7">
        <v>16.096143426721277</v>
      </c>
      <c r="Q895" s="7">
        <v>23.053471455580361</v>
      </c>
      <c r="R895" s="7">
        <v>12.123219788366882</v>
      </c>
      <c r="S895" s="7">
        <v>10.127334645711898</v>
      </c>
      <c r="T895" s="7">
        <v>10.169259259259263</v>
      </c>
      <c r="U895" s="7">
        <v>53.721960784313723</v>
      </c>
      <c r="V895" s="7">
        <v>12.282369616723102</v>
      </c>
      <c r="W895" s="7">
        <v>8.0250000000000057</v>
      </c>
      <c r="X895" s="7">
        <v>8.4</v>
      </c>
      <c r="Y895" s="7">
        <v>10.815939278937407</v>
      </c>
      <c r="Z895" s="7">
        <v>16.081000595592712</v>
      </c>
      <c r="AA895" s="7">
        <v>10.78</v>
      </c>
    </row>
    <row r="896" spans="1:27" ht="14.25" x14ac:dyDescent="0.2">
      <c r="A896" s="8" t="s">
        <v>1807</v>
      </c>
      <c r="B896" s="9" t="s">
        <v>1722</v>
      </c>
      <c r="C896" s="6" t="s">
        <v>1723</v>
      </c>
      <c r="D896" s="6" t="s">
        <v>896</v>
      </c>
      <c r="E896" s="6" t="s">
        <v>40</v>
      </c>
      <c r="F896" s="6" t="s">
        <v>343</v>
      </c>
      <c r="G896" s="8" t="s">
        <v>37</v>
      </c>
      <c r="H896" s="7">
        <v>21.335079810744141</v>
      </c>
      <c r="I896" s="7">
        <v>16.620026039520248</v>
      </c>
      <c r="J896" s="7">
        <v>0.99840588274633302</v>
      </c>
      <c r="K896" s="7">
        <v>29.925786793880601</v>
      </c>
      <c r="L896" s="7">
        <v>51.133636363636363</v>
      </c>
      <c r="M896" s="7">
        <v>0</v>
      </c>
      <c r="N896" s="7">
        <v>30.8210794263344</v>
      </c>
      <c r="O896" s="7">
        <v>43.993387558367097</v>
      </c>
      <c r="P896" s="7">
        <v>28.407660467579976</v>
      </c>
      <c r="Q896" s="7">
        <v>29.461324652777776</v>
      </c>
      <c r="R896" s="7">
        <v>14.69476905886965</v>
      </c>
      <c r="S896" s="7">
        <v>53.726114914605034</v>
      </c>
      <c r="T896" s="7">
        <v>10.169259259259263</v>
      </c>
      <c r="U896" s="7">
        <v>35.034999999999997</v>
      </c>
      <c r="V896" s="7">
        <v>11.360312500000006</v>
      </c>
      <c r="W896" s="7">
        <v>89.039999999999992</v>
      </c>
      <c r="X896" s="7">
        <v>8.4</v>
      </c>
      <c r="Y896" s="7">
        <v>13.841524573721202</v>
      </c>
      <c r="Z896" s="7">
        <v>20.316027088036194</v>
      </c>
      <c r="AA896" s="7">
        <v>10.78</v>
      </c>
    </row>
    <row r="897" spans="1:27" ht="14.25" x14ac:dyDescent="0.2">
      <c r="A897" s="8" t="s">
        <v>1808</v>
      </c>
      <c r="B897" s="9" t="s">
        <v>1722</v>
      </c>
      <c r="C897" s="6" t="s">
        <v>1723</v>
      </c>
      <c r="D897" s="6" t="s">
        <v>1809</v>
      </c>
      <c r="E897" s="6" t="s">
        <v>62</v>
      </c>
      <c r="F897" s="6" t="s">
        <v>343</v>
      </c>
      <c r="G897" s="8" t="s">
        <v>37</v>
      </c>
      <c r="H897" s="7">
        <v>21.180113961808718</v>
      </c>
      <c r="I897" s="7">
        <v>17.78285660301453</v>
      </c>
      <c r="J897" s="7">
        <v>3.1177714025044398</v>
      </c>
      <c r="K897" s="7">
        <v>30.452102583354282</v>
      </c>
      <c r="L897" s="7">
        <v>51.133636363636363</v>
      </c>
      <c r="M897" s="7">
        <v>2.6315789473684199</v>
      </c>
      <c r="N897" s="7">
        <v>30.8210794263344</v>
      </c>
      <c r="O897" s="7">
        <v>43.993387558367097</v>
      </c>
      <c r="P897" s="7">
        <v>26.276</v>
      </c>
      <c r="Q897" s="7">
        <v>40.380000000000003</v>
      </c>
      <c r="R897" s="7">
        <v>2.6949999999999998</v>
      </c>
      <c r="S897" s="7">
        <v>45.23</v>
      </c>
      <c r="T897" s="7">
        <v>1.9999999999996021E-2</v>
      </c>
      <c r="U897" s="7">
        <v>86.26</v>
      </c>
      <c r="V897" s="7">
        <v>1.9999999999996021E-2</v>
      </c>
      <c r="W897" s="7">
        <v>91.02</v>
      </c>
      <c r="X897" s="7">
        <v>8.4</v>
      </c>
      <c r="Y897" s="7">
        <v>0</v>
      </c>
      <c r="Z897" s="7">
        <v>0</v>
      </c>
      <c r="AA897" s="7">
        <v>10.78</v>
      </c>
    </row>
    <row r="898" spans="1:27" ht="14.25" x14ac:dyDescent="0.2">
      <c r="A898" s="8" t="s">
        <v>1810</v>
      </c>
      <c r="B898" s="9" t="s">
        <v>1722</v>
      </c>
      <c r="C898" s="6" t="s">
        <v>1723</v>
      </c>
      <c r="D898" s="6" t="s">
        <v>1811</v>
      </c>
      <c r="E898" s="6" t="s">
        <v>46</v>
      </c>
      <c r="F898" s="6" t="s">
        <v>343</v>
      </c>
      <c r="G898" s="8" t="s">
        <v>37</v>
      </c>
      <c r="H898" s="7">
        <v>20.775303603393972</v>
      </c>
      <c r="I898" s="7">
        <v>19.405209231463068</v>
      </c>
      <c r="J898" s="7">
        <v>8.9560721454401193</v>
      </c>
      <c r="K898" s="7">
        <v>29.925786793880601</v>
      </c>
      <c r="L898" s="7">
        <v>51.133636363636363</v>
      </c>
      <c r="M898" s="7">
        <v>0</v>
      </c>
      <c r="N898" s="7">
        <v>30.8210794263344</v>
      </c>
      <c r="O898" s="7">
        <v>43.993387558367097</v>
      </c>
      <c r="P898" s="7">
        <v>22.830445161290321</v>
      </c>
      <c r="Q898" s="7">
        <v>46.752000000000002</v>
      </c>
      <c r="R898" s="7">
        <v>2.6949999999999998</v>
      </c>
      <c r="S898" s="7">
        <v>15.258225806451605</v>
      </c>
      <c r="T898" s="7">
        <v>0.45999999999999375</v>
      </c>
      <c r="U898" s="7">
        <v>96.4</v>
      </c>
      <c r="V898" s="7">
        <v>14.159999999999997</v>
      </c>
      <c r="W898" s="7">
        <v>98.2</v>
      </c>
      <c r="X898" s="7">
        <v>8.4</v>
      </c>
      <c r="Y898" s="7">
        <v>0</v>
      </c>
      <c r="Z898" s="7">
        <v>0</v>
      </c>
      <c r="AA898" s="7">
        <v>10.78</v>
      </c>
    </row>
    <row r="899" spans="1:27" ht="14.25" x14ac:dyDescent="0.2">
      <c r="A899" s="8" t="s">
        <v>1812</v>
      </c>
      <c r="B899" s="9" t="s">
        <v>1722</v>
      </c>
      <c r="C899" s="6" t="s">
        <v>1723</v>
      </c>
      <c r="D899" s="6" t="s">
        <v>1813</v>
      </c>
      <c r="E899" s="6" t="s">
        <v>43</v>
      </c>
      <c r="F899" s="6" t="s">
        <v>343</v>
      </c>
      <c r="G899" s="8" t="s">
        <v>37</v>
      </c>
      <c r="H899" s="7">
        <v>19.747596474387308</v>
      </c>
      <c r="I899" s="7">
        <v>17.813153590409456</v>
      </c>
      <c r="J899" s="7">
        <v>4.4073417424297903</v>
      </c>
      <c r="K899" s="7">
        <v>29.925786793880601</v>
      </c>
      <c r="L899" s="7">
        <v>51.133636363636363</v>
      </c>
      <c r="M899" s="7">
        <v>0</v>
      </c>
      <c r="N899" s="7">
        <v>30.8210794263344</v>
      </c>
      <c r="O899" s="7">
        <v>43.993387558367097</v>
      </c>
      <c r="P899" s="7">
        <v>22.649260800354085</v>
      </c>
      <c r="Q899" s="7">
        <v>28.775457446808506</v>
      </c>
      <c r="R899" s="7">
        <v>2.6949999999999998</v>
      </c>
      <c r="S899" s="7">
        <v>50.30538910815342</v>
      </c>
      <c r="T899" s="7">
        <v>4.4749999999999943</v>
      </c>
      <c r="U899" s="7">
        <v>46.41</v>
      </c>
      <c r="V899" s="7">
        <v>4.4749999999999943</v>
      </c>
      <c r="W899" s="7">
        <v>79.991382978723408</v>
      </c>
      <c r="X899" s="7">
        <v>8.4</v>
      </c>
      <c r="Y899" s="7">
        <v>0</v>
      </c>
      <c r="Z899" s="7">
        <v>0</v>
      </c>
      <c r="AA899" s="7">
        <v>10.78</v>
      </c>
    </row>
    <row r="900" spans="1:27" ht="14.25" x14ac:dyDescent="0.2">
      <c r="A900" s="8" t="s">
        <v>1814</v>
      </c>
      <c r="B900" s="9" t="s">
        <v>1722</v>
      </c>
      <c r="C900" s="6" t="s">
        <v>1723</v>
      </c>
      <c r="D900" s="6" t="s">
        <v>1815</v>
      </c>
      <c r="E900" s="6" t="s">
        <v>46</v>
      </c>
      <c r="F900" s="6" t="s">
        <v>343</v>
      </c>
      <c r="G900" s="8" t="s">
        <v>37</v>
      </c>
      <c r="H900" s="7">
        <v>22.509516915832435</v>
      </c>
      <c r="I900" s="7">
        <v>18.738061168285064</v>
      </c>
      <c r="J900" s="7">
        <v>7.0499348220743903</v>
      </c>
      <c r="K900" s="7">
        <v>29.925786793880601</v>
      </c>
      <c r="L900" s="7">
        <v>51.133636363636363</v>
      </c>
      <c r="M900" s="7">
        <v>0</v>
      </c>
      <c r="N900" s="7">
        <v>30.8210794263344</v>
      </c>
      <c r="O900" s="7">
        <v>43.993387558367097</v>
      </c>
      <c r="P900" s="7">
        <v>28.166700537153492</v>
      </c>
      <c r="Q900" s="7">
        <v>43.505306788807019</v>
      </c>
      <c r="R900" s="7">
        <v>2.6949999999999998</v>
      </c>
      <c r="S900" s="7">
        <v>48.432889108153425</v>
      </c>
      <c r="T900" s="7">
        <v>0.65000000000000568</v>
      </c>
      <c r="U900" s="7">
        <v>93.56</v>
      </c>
      <c r="V900" s="7">
        <v>0.64000000000000057</v>
      </c>
      <c r="W900" s="7">
        <v>95.375378592046786</v>
      </c>
      <c r="X900" s="7">
        <v>8.4</v>
      </c>
      <c r="Y900" s="7">
        <v>0</v>
      </c>
      <c r="Z900" s="7">
        <v>0</v>
      </c>
      <c r="AA900" s="7">
        <v>10.78</v>
      </c>
    </row>
    <row r="901" spans="1:27" ht="14.25" x14ac:dyDescent="0.2">
      <c r="A901" s="8" t="s">
        <v>1816</v>
      </c>
      <c r="B901" s="9" t="s">
        <v>1722</v>
      </c>
      <c r="C901" s="6" t="s">
        <v>1723</v>
      </c>
      <c r="D901" s="6" t="s">
        <v>1817</v>
      </c>
      <c r="E901" s="6" t="s">
        <v>43</v>
      </c>
      <c r="F901" s="6" t="s">
        <v>343</v>
      </c>
      <c r="G901" s="8" t="s">
        <v>37</v>
      </c>
      <c r="H901" s="7">
        <v>22.561074451508439</v>
      </c>
      <c r="I901" s="7">
        <v>20.966698552887372</v>
      </c>
      <c r="J901" s="7">
        <v>13.4174702066524</v>
      </c>
      <c r="K901" s="7">
        <v>29.925786793880601</v>
      </c>
      <c r="L901" s="7">
        <v>51.133636363636363</v>
      </c>
      <c r="M901" s="7">
        <v>0</v>
      </c>
      <c r="N901" s="7">
        <v>30.8210794263344</v>
      </c>
      <c r="O901" s="7">
        <v>43.993387558367097</v>
      </c>
      <c r="P901" s="7">
        <v>24.952638299440036</v>
      </c>
      <c r="Q901" s="7">
        <v>34.180277777777782</v>
      </c>
      <c r="R901" s="7">
        <v>3.4244429708223012</v>
      </c>
      <c r="S901" s="7">
        <v>49.553750000000001</v>
      </c>
      <c r="T901" s="7">
        <v>10.169259259259263</v>
      </c>
      <c r="U901" s="7">
        <v>56.83</v>
      </c>
      <c r="V901" s="7">
        <v>2.5799999999999983</v>
      </c>
      <c r="W901" s="7">
        <v>85.69</v>
      </c>
      <c r="X901" s="7">
        <v>8.4</v>
      </c>
      <c r="Y901" s="7">
        <v>0</v>
      </c>
      <c r="Z901" s="7">
        <v>2.9177718832892054</v>
      </c>
      <c r="AA901" s="7">
        <v>10.78</v>
      </c>
    </row>
    <row r="902" spans="1:27" ht="14.25" x14ac:dyDescent="0.2">
      <c r="A902" s="8" t="s">
        <v>1818</v>
      </c>
      <c r="B902" s="9" t="s">
        <v>1722</v>
      </c>
      <c r="C902" s="6" t="s">
        <v>1723</v>
      </c>
      <c r="D902" s="6" t="s">
        <v>1819</v>
      </c>
      <c r="E902" s="6" t="s">
        <v>40</v>
      </c>
      <c r="F902" s="6" t="s">
        <v>343</v>
      </c>
      <c r="G902" s="8" t="s">
        <v>37</v>
      </c>
      <c r="H902" s="7">
        <v>23.419131412734437</v>
      </c>
      <c r="I902" s="7">
        <v>17.236695604990963</v>
      </c>
      <c r="J902" s="7">
        <v>2.7603189269483899</v>
      </c>
      <c r="K902" s="7">
        <v>29.925786793880601</v>
      </c>
      <c r="L902" s="7">
        <v>51.133636363636363</v>
      </c>
      <c r="M902" s="7">
        <v>0</v>
      </c>
      <c r="N902" s="7">
        <v>30.8210794263344</v>
      </c>
      <c r="O902" s="7">
        <v>43.993387558367097</v>
      </c>
      <c r="P902" s="7">
        <v>32.692785124349648</v>
      </c>
      <c r="Q902" s="7">
        <v>48.370911260815113</v>
      </c>
      <c r="R902" s="7">
        <v>2.6949999999999998</v>
      </c>
      <c r="S902" s="7">
        <v>61.332103100118005</v>
      </c>
      <c r="T902" s="7">
        <v>24.709999999999994</v>
      </c>
      <c r="U902" s="7">
        <v>72.435000000000002</v>
      </c>
      <c r="V902" s="7">
        <v>26.049999999999997</v>
      </c>
      <c r="W902" s="7">
        <v>96.532741738767427</v>
      </c>
      <c r="X902" s="7">
        <v>8.4</v>
      </c>
      <c r="Y902" s="7">
        <v>0</v>
      </c>
      <c r="Z902" s="7">
        <v>0</v>
      </c>
      <c r="AA902" s="7">
        <v>10.78</v>
      </c>
    </row>
    <row r="903" spans="1:27" ht="14.25" x14ac:dyDescent="0.2">
      <c r="A903" s="8" t="s">
        <v>1820</v>
      </c>
      <c r="B903" s="9" t="s">
        <v>1722</v>
      </c>
      <c r="C903" s="6" t="s">
        <v>1723</v>
      </c>
      <c r="D903" s="6" t="s">
        <v>1821</v>
      </c>
      <c r="E903" s="6" t="s">
        <v>40</v>
      </c>
      <c r="F903" s="6" t="s">
        <v>343</v>
      </c>
      <c r="G903" s="8" t="s">
        <v>37</v>
      </c>
      <c r="H903" s="7">
        <v>25.697170715193955</v>
      </c>
      <c r="I903" s="7">
        <v>18.737076418148781</v>
      </c>
      <c r="J903" s="7">
        <v>7.0471212502564402</v>
      </c>
      <c r="K903" s="7">
        <v>29.925786793880601</v>
      </c>
      <c r="L903" s="7">
        <v>51.133636363636363</v>
      </c>
      <c r="M903" s="7">
        <v>0</v>
      </c>
      <c r="N903" s="7">
        <v>30.8210794263344</v>
      </c>
      <c r="O903" s="7">
        <v>43.993387558367097</v>
      </c>
      <c r="P903" s="7">
        <v>36.137312160761709</v>
      </c>
      <c r="Q903" s="7">
        <v>48.831000000000003</v>
      </c>
      <c r="R903" s="7">
        <v>14.817280401904263</v>
      </c>
      <c r="S903" s="7">
        <v>53.39</v>
      </c>
      <c r="T903" s="7">
        <v>7.3000000000000114</v>
      </c>
      <c r="U903" s="7">
        <v>99.28</v>
      </c>
      <c r="V903" s="7">
        <v>7.5</v>
      </c>
      <c r="W903" s="7">
        <v>99.28</v>
      </c>
      <c r="X903" s="7">
        <v>8.4</v>
      </c>
      <c r="Y903" s="7">
        <v>17.290918419702521</v>
      </c>
      <c r="Z903" s="7">
        <v>13.907284768212008</v>
      </c>
      <c r="AA903" s="7">
        <v>10.78</v>
      </c>
    </row>
    <row r="904" spans="1:27" ht="14.25" x14ac:dyDescent="0.2">
      <c r="A904" s="8" t="s">
        <v>1822</v>
      </c>
      <c r="B904" s="9" t="s">
        <v>1722</v>
      </c>
      <c r="C904" s="6" t="s">
        <v>1723</v>
      </c>
      <c r="D904" s="6" t="s">
        <v>1823</v>
      </c>
      <c r="E904" s="6" t="s">
        <v>40</v>
      </c>
      <c r="F904" s="6" t="s">
        <v>343</v>
      </c>
      <c r="G904" s="8" t="s">
        <v>37</v>
      </c>
      <c r="H904" s="7">
        <v>18.682205891740857</v>
      </c>
      <c r="I904" s="7">
        <v>17.193944257160588</v>
      </c>
      <c r="J904" s="7">
        <v>2.6381722188615901</v>
      </c>
      <c r="K904" s="7">
        <v>29.925786793880601</v>
      </c>
      <c r="L904" s="7">
        <v>51.133636363636363</v>
      </c>
      <c r="M904" s="7">
        <v>0</v>
      </c>
      <c r="N904" s="7">
        <v>30.8210794263344</v>
      </c>
      <c r="O904" s="7">
        <v>43.993387558367097</v>
      </c>
      <c r="P904" s="7">
        <v>20.91459834361126</v>
      </c>
      <c r="Q904" s="7">
        <v>19.463999999999999</v>
      </c>
      <c r="R904" s="7">
        <v>7.4249958590281544</v>
      </c>
      <c r="S904" s="7">
        <v>50.794999999999995</v>
      </c>
      <c r="T904" s="7">
        <v>0.85500000000000398</v>
      </c>
      <c r="U904" s="7">
        <v>10.069999999999993</v>
      </c>
      <c r="V904" s="7">
        <v>2.6800000000000068</v>
      </c>
      <c r="W904" s="7">
        <v>99.63</v>
      </c>
      <c r="X904" s="7">
        <v>8.4</v>
      </c>
      <c r="Y904" s="7">
        <v>6.8612391193037041</v>
      </c>
      <c r="Z904" s="7">
        <v>5.1975051975052082</v>
      </c>
      <c r="AA904" s="7">
        <v>10.78</v>
      </c>
    </row>
    <row r="905" spans="1:27" ht="14.25" x14ac:dyDescent="0.2">
      <c r="A905" s="8" t="s">
        <v>1824</v>
      </c>
      <c r="B905" s="9" t="s">
        <v>1722</v>
      </c>
      <c r="C905" s="6" t="s">
        <v>1723</v>
      </c>
      <c r="D905" s="6" t="s">
        <v>1825</v>
      </c>
      <c r="E905" s="6" t="s">
        <v>43</v>
      </c>
      <c r="F905" s="6" t="s">
        <v>343</v>
      </c>
      <c r="G905" s="8" t="s">
        <v>37</v>
      </c>
      <c r="H905" s="7">
        <v>25.317878883726273</v>
      </c>
      <c r="I905" s="7">
        <v>21.854731472877113</v>
      </c>
      <c r="J905" s="7">
        <v>15.9547071209088</v>
      </c>
      <c r="K905" s="7">
        <v>29.925786793880601</v>
      </c>
      <c r="L905" s="7">
        <v>51.133636363636363</v>
      </c>
      <c r="M905" s="7">
        <v>0</v>
      </c>
      <c r="N905" s="7">
        <v>30.8210794263344</v>
      </c>
      <c r="O905" s="7">
        <v>43.993387558367097</v>
      </c>
      <c r="P905" s="7">
        <v>30.512600000000006</v>
      </c>
      <c r="Q905" s="7">
        <v>47.904000000000003</v>
      </c>
      <c r="R905" s="7">
        <v>2.6949999999999998</v>
      </c>
      <c r="S905" s="7">
        <v>51.365000000000002</v>
      </c>
      <c r="T905" s="7">
        <v>9.7800000000000011</v>
      </c>
      <c r="U905" s="7">
        <v>96.02</v>
      </c>
      <c r="V905" s="7">
        <v>10.040000000000006</v>
      </c>
      <c r="W905" s="7">
        <v>92.12</v>
      </c>
      <c r="X905" s="7">
        <v>8.4</v>
      </c>
      <c r="Y905" s="7">
        <v>0</v>
      </c>
      <c r="Z905" s="7">
        <v>0</v>
      </c>
      <c r="AA905" s="7">
        <v>10.78</v>
      </c>
    </row>
    <row r="906" spans="1:27" ht="14.25" x14ac:dyDescent="0.2">
      <c r="A906" s="8" t="s">
        <v>1826</v>
      </c>
      <c r="B906" s="9" t="s">
        <v>1722</v>
      </c>
      <c r="C906" s="6" t="s">
        <v>1723</v>
      </c>
      <c r="D906" s="6" t="s">
        <v>1827</v>
      </c>
      <c r="E906" s="6" t="s">
        <v>40</v>
      </c>
      <c r="F906" s="6" t="s">
        <v>343</v>
      </c>
      <c r="G906" s="8" t="s">
        <v>37</v>
      </c>
      <c r="H906" s="7">
        <v>26.013516741222212</v>
      </c>
      <c r="I906" s="7">
        <v>19.119006750710525</v>
      </c>
      <c r="J906" s="7">
        <v>4.5293282154704402</v>
      </c>
      <c r="K906" s="7">
        <v>31.504734162301652</v>
      </c>
      <c r="L906" s="7">
        <v>51.133636363636363</v>
      </c>
      <c r="M906" s="7">
        <v>7.8947368421052602</v>
      </c>
      <c r="N906" s="7">
        <v>30.8210794263344</v>
      </c>
      <c r="O906" s="7">
        <v>43.993387558367097</v>
      </c>
      <c r="P906" s="7">
        <v>36.355281726989745</v>
      </c>
      <c r="Q906" s="7">
        <v>42.099717503092734</v>
      </c>
      <c r="R906" s="7">
        <v>22.583470831733479</v>
      </c>
      <c r="S906" s="7">
        <v>52.410031965296284</v>
      </c>
      <c r="T906" s="7">
        <v>7.686041666666668</v>
      </c>
      <c r="U906" s="7">
        <v>77.66</v>
      </c>
      <c r="V906" s="7">
        <v>8.9973214285714391</v>
      </c>
      <c r="W906" s="7">
        <v>95.375378592046786</v>
      </c>
      <c r="X906" s="7">
        <v>8.4</v>
      </c>
      <c r="Y906" s="7">
        <v>34.763572679509707</v>
      </c>
      <c r="Z906" s="7">
        <v>10.026737967914499</v>
      </c>
      <c r="AA906" s="7">
        <v>10.78</v>
      </c>
    </row>
    <row r="907" spans="1:27" ht="14.25" x14ac:dyDescent="0.2">
      <c r="A907" s="8" t="s">
        <v>1828</v>
      </c>
      <c r="B907" s="9" t="s">
        <v>1722</v>
      </c>
      <c r="C907" s="6" t="s">
        <v>1723</v>
      </c>
      <c r="D907" s="6" t="s">
        <v>1829</v>
      </c>
      <c r="E907" s="6" t="s">
        <v>46</v>
      </c>
      <c r="F907" s="6" t="s">
        <v>343</v>
      </c>
      <c r="G907" s="8" t="s">
        <v>37</v>
      </c>
      <c r="H907" s="7">
        <v>21.123268786260233</v>
      </c>
      <c r="I907" s="7">
        <v>18.529184023715544</v>
      </c>
      <c r="J907" s="7">
        <v>6.45314298044718</v>
      </c>
      <c r="K907" s="7">
        <v>29.925786793880601</v>
      </c>
      <c r="L907" s="7">
        <v>51.133636363636363</v>
      </c>
      <c r="M907" s="7">
        <v>0</v>
      </c>
      <c r="N907" s="7">
        <v>30.8210794263344</v>
      </c>
      <c r="O907" s="7">
        <v>43.993387558367097</v>
      </c>
      <c r="P907" s="7">
        <v>25.014395930077271</v>
      </c>
      <c r="Q907" s="7">
        <v>21.023999999999997</v>
      </c>
      <c r="R907" s="7">
        <v>15.484489825193176</v>
      </c>
      <c r="S907" s="7">
        <v>52.055</v>
      </c>
      <c r="T907" s="7">
        <v>7.4599999999999937</v>
      </c>
      <c r="U907" s="7">
        <v>5.5600000000000023</v>
      </c>
      <c r="V907" s="7">
        <v>19.400000000000006</v>
      </c>
      <c r="W907" s="7">
        <v>89.12</v>
      </c>
      <c r="X907" s="7">
        <v>8.4</v>
      </c>
      <c r="Y907" s="7">
        <v>16.353887399463801</v>
      </c>
      <c r="Z907" s="7">
        <v>18.450184501845101</v>
      </c>
      <c r="AA907" s="7">
        <v>10.78</v>
      </c>
    </row>
    <row r="908" spans="1:27" ht="14.25" x14ac:dyDescent="0.2">
      <c r="A908" s="8" t="s">
        <v>1830</v>
      </c>
      <c r="B908" s="9" t="s">
        <v>1722</v>
      </c>
      <c r="C908" s="6" t="s">
        <v>1723</v>
      </c>
      <c r="D908" s="6" t="s">
        <v>1831</v>
      </c>
      <c r="E908" s="6" t="s">
        <v>46</v>
      </c>
      <c r="F908" s="6" t="s">
        <v>343</v>
      </c>
      <c r="G908" s="8" t="s">
        <v>37</v>
      </c>
      <c r="H908" s="7">
        <v>20.207530963946052</v>
      </c>
      <c r="I908" s="7">
        <v>20.140168258309131</v>
      </c>
      <c r="J908" s="7">
        <v>11.055955079286001</v>
      </c>
      <c r="K908" s="7">
        <v>29.925786793880601</v>
      </c>
      <c r="L908" s="7">
        <v>51.133636363636363</v>
      </c>
      <c r="M908" s="7">
        <v>0</v>
      </c>
      <c r="N908" s="7">
        <v>30.8210794263344</v>
      </c>
      <c r="O908" s="7">
        <v>43.993387558367097</v>
      </c>
      <c r="P908" s="7">
        <v>20.308575022401435</v>
      </c>
      <c r="Q908" s="7">
        <v>20.444824652777779</v>
      </c>
      <c r="R908" s="7">
        <v>2.6949999999999998</v>
      </c>
      <c r="S908" s="7">
        <v>55.263225806451608</v>
      </c>
      <c r="T908" s="7">
        <v>10.169259259259263</v>
      </c>
      <c r="U908" s="7">
        <v>7.1400000000000006</v>
      </c>
      <c r="V908" s="7">
        <v>11.360312500000006</v>
      </c>
      <c r="W908" s="7">
        <v>84.72</v>
      </c>
      <c r="X908" s="7">
        <v>8.4</v>
      </c>
      <c r="Y908" s="7">
        <v>0</v>
      </c>
      <c r="Z908" s="7">
        <v>0</v>
      </c>
      <c r="AA908" s="7">
        <v>10.78</v>
      </c>
    </row>
    <row r="909" spans="1:27" ht="14.25" x14ac:dyDescent="0.2">
      <c r="A909" s="8" t="s">
        <v>1832</v>
      </c>
      <c r="B909" s="9" t="s">
        <v>1722</v>
      </c>
      <c r="C909" s="6" t="s">
        <v>1723</v>
      </c>
      <c r="D909" s="6" t="s">
        <v>1833</v>
      </c>
      <c r="E909" s="6" t="s">
        <v>46</v>
      </c>
      <c r="F909" s="6" t="s">
        <v>343</v>
      </c>
      <c r="G909" s="8" t="s">
        <v>37</v>
      </c>
      <c r="H909" s="7">
        <v>19.321643019680309</v>
      </c>
      <c r="I909" s="7">
        <v>17.323971699467187</v>
      </c>
      <c r="J909" s="7">
        <v>3.0096791968804402</v>
      </c>
      <c r="K909" s="7">
        <v>29.925786793880601</v>
      </c>
      <c r="L909" s="7">
        <v>51.133636363636363</v>
      </c>
      <c r="M909" s="7">
        <v>0</v>
      </c>
      <c r="N909" s="7">
        <v>30.8210794263344</v>
      </c>
      <c r="O909" s="7">
        <v>43.993387558367097</v>
      </c>
      <c r="P909" s="7">
        <v>22.318149999999996</v>
      </c>
      <c r="Q909" s="7">
        <v>27.722249999999992</v>
      </c>
      <c r="R909" s="7">
        <v>2.6949999999999998</v>
      </c>
      <c r="S909" s="7">
        <v>50.756250000000001</v>
      </c>
      <c r="T909" s="7">
        <v>1.5149999999999864</v>
      </c>
      <c r="U909" s="7">
        <v>36.799999999999997</v>
      </c>
      <c r="V909" s="7">
        <v>3.1749999999999972</v>
      </c>
      <c r="W909" s="7">
        <v>99.41</v>
      </c>
      <c r="X909" s="7">
        <v>8.4</v>
      </c>
      <c r="Y909" s="7">
        <v>0</v>
      </c>
      <c r="Z909" s="7">
        <v>0</v>
      </c>
      <c r="AA909" s="7">
        <v>10.78</v>
      </c>
    </row>
    <row r="910" spans="1:27" ht="14.25" x14ac:dyDescent="0.2">
      <c r="A910" s="8" t="s">
        <v>1834</v>
      </c>
      <c r="B910" s="9" t="s">
        <v>1722</v>
      </c>
      <c r="C910" s="6" t="s">
        <v>1723</v>
      </c>
      <c r="D910" s="6" t="s">
        <v>1835</v>
      </c>
      <c r="E910" s="6" t="s">
        <v>62</v>
      </c>
      <c r="F910" s="6" t="s">
        <v>343</v>
      </c>
      <c r="G910" s="8" t="s">
        <v>37</v>
      </c>
      <c r="H910" s="7">
        <v>23.364289140387431</v>
      </c>
      <c r="I910" s="7">
        <v>18.175148567312384</v>
      </c>
      <c r="J910" s="7">
        <v>4.2386055862125902</v>
      </c>
      <c r="K910" s="7">
        <v>30.452102583354282</v>
      </c>
      <c r="L910" s="7">
        <v>51.133636363636363</v>
      </c>
      <c r="M910" s="7">
        <v>2.6315789473684199</v>
      </c>
      <c r="N910" s="7">
        <v>30.8210794263344</v>
      </c>
      <c r="O910" s="7">
        <v>43.993387558367097</v>
      </c>
      <c r="P910" s="7">
        <v>31.148</v>
      </c>
      <c r="Q910" s="7">
        <v>46.484999999999999</v>
      </c>
      <c r="R910" s="7">
        <v>2.6949999999999998</v>
      </c>
      <c r="S910" s="7">
        <v>57.379999999999995</v>
      </c>
      <c r="T910" s="7">
        <v>14.489999999999995</v>
      </c>
      <c r="U910" s="7">
        <v>83.67</v>
      </c>
      <c r="V910" s="7">
        <v>16.370000000000005</v>
      </c>
      <c r="W910" s="7">
        <v>91.61</v>
      </c>
      <c r="X910" s="7">
        <v>8.4</v>
      </c>
      <c r="Y910" s="7">
        <v>0</v>
      </c>
      <c r="Z910" s="7">
        <v>0</v>
      </c>
      <c r="AA910" s="7">
        <v>10.78</v>
      </c>
    </row>
    <row r="911" spans="1:27" ht="14.25" x14ac:dyDescent="0.2">
      <c r="A911" s="8" t="s">
        <v>1836</v>
      </c>
      <c r="B911" s="9" t="s">
        <v>1722</v>
      </c>
      <c r="C911" s="6" t="s">
        <v>1723</v>
      </c>
      <c r="D911" s="6" t="s">
        <v>1837</v>
      </c>
      <c r="E911" s="6" t="s">
        <v>46</v>
      </c>
      <c r="F911" s="6" t="s">
        <v>343</v>
      </c>
      <c r="G911" s="8" t="s">
        <v>37</v>
      </c>
      <c r="H911" s="7">
        <v>17.863829417015701</v>
      </c>
      <c r="I911" s="7">
        <v>18.469089657617516</v>
      </c>
      <c r="J911" s="7">
        <v>6.2814447915956704</v>
      </c>
      <c r="K911" s="7">
        <v>29.925786793880601</v>
      </c>
      <c r="L911" s="7">
        <v>51.133636363636363</v>
      </c>
      <c r="M911" s="7">
        <v>0</v>
      </c>
      <c r="N911" s="7">
        <v>30.8210794263344</v>
      </c>
      <c r="O911" s="7">
        <v>43.993387558367097</v>
      </c>
      <c r="P911" s="7">
        <v>16.955939056112985</v>
      </c>
      <c r="Q911" s="7">
        <v>19.492499999999996</v>
      </c>
      <c r="R911" s="7">
        <v>4.9548476402824662</v>
      </c>
      <c r="S911" s="7">
        <v>35.884999999999991</v>
      </c>
      <c r="T911" s="7">
        <v>15.409999999999997</v>
      </c>
      <c r="U911" s="7">
        <v>2.4399999999999977</v>
      </c>
      <c r="V911" s="7">
        <v>7.9500000000000028</v>
      </c>
      <c r="W911" s="7">
        <v>80.7</v>
      </c>
      <c r="X911" s="7">
        <v>8.4</v>
      </c>
      <c r="Y911" s="7">
        <v>1.2077294685990836</v>
      </c>
      <c r="Z911" s="7">
        <v>6.6239316239316963</v>
      </c>
      <c r="AA911" s="7">
        <v>10.78</v>
      </c>
    </row>
    <row r="912" spans="1:27" ht="14.25" x14ac:dyDescent="0.2">
      <c r="A912" s="8" t="s">
        <v>1838</v>
      </c>
      <c r="B912" s="9" t="s">
        <v>1722</v>
      </c>
      <c r="C912" s="6" t="s">
        <v>1723</v>
      </c>
      <c r="D912" s="6" t="s">
        <v>1839</v>
      </c>
      <c r="E912" s="6" t="s">
        <v>62</v>
      </c>
      <c r="F912" s="6" t="s">
        <v>343</v>
      </c>
      <c r="G912" s="8" t="s">
        <v>37</v>
      </c>
      <c r="H912" s="7">
        <v>22.166531520148411</v>
      </c>
      <c r="I912" s="7">
        <v>17.474645639404798</v>
      </c>
      <c r="J912" s="7">
        <v>3.4401761681307699</v>
      </c>
      <c r="K912" s="7">
        <v>29.925786793880601</v>
      </c>
      <c r="L912" s="7">
        <v>51.133636363636363</v>
      </c>
      <c r="M912" s="7">
        <v>0</v>
      </c>
      <c r="N912" s="7">
        <v>30.8210794263344</v>
      </c>
      <c r="O912" s="7">
        <v>43.993387558367097</v>
      </c>
      <c r="P912" s="7">
        <v>29.204360341263829</v>
      </c>
      <c r="Q912" s="7">
        <v>35.960249999999995</v>
      </c>
      <c r="R912" s="7">
        <v>12.188150853159581</v>
      </c>
      <c r="S912" s="7">
        <v>49.724999999999994</v>
      </c>
      <c r="T912" s="7">
        <v>0.84999999999999432</v>
      </c>
      <c r="U912" s="7">
        <v>73.069999999999993</v>
      </c>
      <c r="V912" s="7">
        <v>0.84999999999999432</v>
      </c>
      <c r="W912" s="7">
        <v>85.444999999999993</v>
      </c>
      <c r="X912" s="7">
        <v>8.4</v>
      </c>
      <c r="Y912" s="7">
        <v>12.665759945596804</v>
      </c>
      <c r="Z912" s="7">
        <v>12.641083521444713</v>
      </c>
      <c r="AA912" s="7">
        <v>10.78</v>
      </c>
    </row>
    <row r="913" spans="1:27" ht="14.25" x14ac:dyDescent="0.2">
      <c r="A913" s="8" t="s">
        <v>1840</v>
      </c>
      <c r="B913" s="9" t="s">
        <v>1722</v>
      </c>
      <c r="C913" s="6" t="s">
        <v>1723</v>
      </c>
      <c r="D913" s="6" t="s">
        <v>1841</v>
      </c>
      <c r="E913" s="6" t="s">
        <v>62</v>
      </c>
      <c r="F913" s="6" t="s">
        <v>343</v>
      </c>
      <c r="G913" s="8" t="s">
        <v>37</v>
      </c>
      <c r="H913" s="7">
        <v>19.146099826300819</v>
      </c>
      <c r="I913" s="7">
        <v>18.492399335066693</v>
      </c>
      <c r="J913" s="7">
        <v>5.1450363512249</v>
      </c>
      <c r="K913" s="7">
        <v>30.452102583354282</v>
      </c>
      <c r="L913" s="7">
        <v>51.133636363636363</v>
      </c>
      <c r="M913" s="7">
        <v>2.6315789473684199</v>
      </c>
      <c r="N913" s="7">
        <v>30.8210794263344</v>
      </c>
      <c r="O913" s="7">
        <v>43.993387558367097</v>
      </c>
      <c r="P913" s="7">
        <v>20.126650563152005</v>
      </c>
      <c r="Q913" s="7">
        <v>22.89052777777778</v>
      </c>
      <c r="R913" s="7">
        <v>12.451985726876423</v>
      </c>
      <c r="S913" s="7">
        <v>29.948225806451603</v>
      </c>
      <c r="T913" s="7">
        <v>10.169259259259263</v>
      </c>
      <c r="U913" s="7">
        <v>38.549999999999997</v>
      </c>
      <c r="V913" s="7">
        <v>2.9950000000000045</v>
      </c>
      <c r="W913" s="7">
        <v>46.57</v>
      </c>
      <c r="X913" s="7">
        <v>8.4</v>
      </c>
      <c r="Y913" s="7">
        <v>7.0035460992908014</v>
      </c>
      <c r="Z913" s="7">
        <v>25.020850708924087</v>
      </c>
      <c r="AA913" s="7">
        <v>10.78</v>
      </c>
    </row>
    <row r="914" spans="1:27" ht="14.25" x14ac:dyDescent="0.2">
      <c r="A914" s="8" t="s">
        <v>1842</v>
      </c>
      <c r="B914" s="9" t="s">
        <v>1722</v>
      </c>
      <c r="C914" s="6" t="s">
        <v>1723</v>
      </c>
      <c r="D914" s="6" t="s">
        <v>1843</v>
      </c>
      <c r="E914" s="6" t="s">
        <v>46</v>
      </c>
      <c r="F914" s="6" t="s">
        <v>343</v>
      </c>
      <c r="G914" s="8" t="s">
        <v>37</v>
      </c>
      <c r="H914" s="7">
        <v>24.888932101241089</v>
      </c>
      <c r="I914" s="7">
        <v>21.385186701079881</v>
      </c>
      <c r="J914" s="7">
        <v>6.1920979984806399</v>
      </c>
      <c r="K914" s="7">
        <v>33.609997320196385</v>
      </c>
      <c r="L914" s="7">
        <v>51.133636363636363</v>
      </c>
      <c r="M914" s="7">
        <v>18.421052631578899</v>
      </c>
      <c r="N914" s="7">
        <v>30.8210794263344</v>
      </c>
      <c r="O914" s="7">
        <v>43.993387558367097</v>
      </c>
      <c r="P914" s="7">
        <v>30.144550201482893</v>
      </c>
      <c r="Q914" s="7">
        <v>41.704687609300635</v>
      </c>
      <c r="R914" s="7">
        <v>8.8275113443476023</v>
      </c>
      <c r="S914" s="7">
        <v>49.658353100117999</v>
      </c>
      <c r="T914" s="7">
        <v>0.71999999999999886</v>
      </c>
      <c r="U914" s="7">
        <v>86.049254494951725</v>
      </c>
      <c r="V914" s="7">
        <v>2.3849999999999909</v>
      </c>
      <c r="W914" s="7">
        <v>96.507741738767422</v>
      </c>
      <c r="X914" s="7">
        <v>8.4</v>
      </c>
      <c r="Y914" s="7">
        <v>9.920468815404007</v>
      </c>
      <c r="Z914" s="7">
        <v>4.689107746582394</v>
      </c>
      <c r="AA914" s="7">
        <v>10.78</v>
      </c>
    </row>
    <row r="915" spans="1:27" ht="14.25" x14ac:dyDescent="0.2">
      <c r="A915" s="8" t="s">
        <v>1844</v>
      </c>
      <c r="B915" s="9" t="s">
        <v>1722</v>
      </c>
      <c r="C915" s="6" t="s">
        <v>1723</v>
      </c>
      <c r="D915" s="6" t="s">
        <v>210</v>
      </c>
      <c r="E915" s="6" t="s">
        <v>46</v>
      </c>
      <c r="F915" s="6" t="s">
        <v>343</v>
      </c>
      <c r="G915" s="8" t="s">
        <v>37</v>
      </c>
      <c r="H915" s="7">
        <v>20.880718653982271</v>
      </c>
      <c r="I915" s="7">
        <v>18.057064423303785</v>
      </c>
      <c r="J915" s="7">
        <v>3.9012223176166101</v>
      </c>
      <c r="K915" s="7">
        <v>30.452102583354282</v>
      </c>
      <c r="L915" s="7">
        <v>51.133636363636363</v>
      </c>
      <c r="M915" s="7">
        <v>2.6315789473684199</v>
      </c>
      <c r="N915" s="7">
        <v>30.8210794263344</v>
      </c>
      <c r="O915" s="7">
        <v>43.993387558367097</v>
      </c>
      <c r="P915" s="7">
        <v>25.116200000000003</v>
      </c>
      <c r="Q915" s="7">
        <v>37.210500000000003</v>
      </c>
      <c r="R915" s="7">
        <v>2.6949999999999998</v>
      </c>
      <c r="S915" s="7">
        <v>45.77</v>
      </c>
      <c r="T915" s="7">
        <v>2.3700000000000045</v>
      </c>
      <c r="U915" s="7">
        <v>76.66</v>
      </c>
      <c r="V915" s="7">
        <v>2.3700000000000045</v>
      </c>
      <c r="W915" s="7">
        <v>82.039999999999992</v>
      </c>
      <c r="X915" s="7">
        <v>8.4</v>
      </c>
      <c r="Y915" s="7">
        <v>0</v>
      </c>
      <c r="Z915" s="7">
        <v>0</v>
      </c>
      <c r="AA915" s="7">
        <v>10.78</v>
      </c>
    </row>
    <row r="916" spans="1:27" ht="14.25" x14ac:dyDescent="0.2">
      <c r="A916" s="8" t="s">
        <v>1845</v>
      </c>
      <c r="B916" s="9" t="s">
        <v>1722</v>
      </c>
      <c r="C916" s="6" t="s">
        <v>1723</v>
      </c>
      <c r="D916" s="6" t="s">
        <v>1846</v>
      </c>
      <c r="E916" s="6" t="s">
        <v>62</v>
      </c>
      <c r="F916" s="6" t="s">
        <v>343</v>
      </c>
      <c r="G916" s="8" t="s">
        <v>37</v>
      </c>
      <c r="H916" s="7">
        <v>27.115107931319237</v>
      </c>
      <c r="I916" s="7">
        <v>19.777988223876413</v>
      </c>
      <c r="J916" s="7">
        <v>5.2091249057188298</v>
      </c>
      <c r="K916" s="7">
        <v>32.031049951775344</v>
      </c>
      <c r="L916" s="7">
        <v>51.133636363636363</v>
      </c>
      <c r="M916" s="7">
        <v>10.526315789473699</v>
      </c>
      <c r="N916" s="7">
        <v>30.8210794263344</v>
      </c>
      <c r="O916" s="7">
        <v>43.993387558367097</v>
      </c>
      <c r="P916" s="7">
        <v>38.120787492483473</v>
      </c>
      <c r="Q916" s="7">
        <v>59.493000000000002</v>
      </c>
      <c r="R916" s="7">
        <v>4.4989687312086772</v>
      </c>
      <c r="S916" s="7">
        <v>62.62</v>
      </c>
      <c r="T916" s="7">
        <v>43.29</v>
      </c>
      <c r="U916" s="7">
        <v>80.98</v>
      </c>
      <c r="V916" s="7">
        <v>58.51</v>
      </c>
      <c r="W916" s="7">
        <v>83.97</v>
      </c>
      <c r="X916" s="7">
        <v>8.4</v>
      </c>
      <c r="Y916" s="7">
        <v>0</v>
      </c>
      <c r="Z916" s="7">
        <v>7.2158749248347078</v>
      </c>
      <c r="AA916" s="7">
        <v>10.78</v>
      </c>
    </row>
    <row r="917" spans="1:27" ht="14.25" x14ac:dyDescent="0.2">
      <c r="A917" s="8" t="s">
        <v>1847</v>
      </c>
      <c r="B917" s="9" t="s">
        <v>1722</v>
      </c>
      <c r="C917" s="6" t="s">
        <v>1723</v>
      </c>
      <c r="D917" s="6" t="s">
        <v>1848</v>
      </c>
      <c r="E917" s="6" t="s">
        <v>43</v>
      </c>
      <c r="F917" s="6" t="s">
        <v>343</v>
      </c>
      <c r="G917" s="8" t="s">
        <v>37</v>
      </c>
      <c r="H917" s="7">
        <v>24.716728010631869</v>
      </c>
      <c r="I917" s="7">
        <v>20.164047907345797</v>
      </c>
      <c r="J917" s="7">
        <v>11.124182647962201</v>
      </c>
      <c r="K917" s="7">
        <v>29.925786793880601</v>
      </c>
      <c r="L917" s="7">
        <v>51.133636363636363</v>
      </c>
      <c r="M917" s="7">
        <v>0</v>
      </c>
      <c r="N917" s="7">
        <v>30.8210794263344</v>
      </c>
      <c r="O917" s="7">
        <v>43.993387558367097</v>
      </c>
      <c r="P917" s="7">
        <v>31.545748165560973</v>
      </c>
      <c r="Q917" s="7">
        <v>41.786777777777779</v>
      </c>
      <c r="R917" s="7">
        <v>12.36509263612465</v>
      </c>
      <c r="S917" s="7">
        <v>49.424999999999997</v>
      </c>
      <c r="T917" s="7">
        <v>10.169259259259263</v>
      </c>
      <c r="U917" s="7">
        <v>77.06</v>
      </c>
      <c r="V917" s="7">
        <v>0.71999999999999886</v>
      </c>
      <c r="W917" s="7">
        <v>97.8</v>
      </c>
      <c r="X917" s="7">
        <v>8.4</v>
      </c>
      <c r="Y917" s="7">
        <v>11.265432098765501</v>
      </c>
      <c r="Z917" s="7">
        <v>16.149506346967598</v>
      </c>
      <c r="AA917" s="7">
        <v>10.78</v>
      </c>
    </row>
    <row r="918" spans="1:27" ht="14.25" x14ac:dyDescent="0.2">
      <c r="A918" s="8" t="s">
        <v>1849</v>
      </c>
      <c r="B918" s="9" t="s">
        <v>1722</v>
      </c>
      <c r="C918" s="6" t="s">
        <v>1723</v>
      </c>
      <c r="D918" s="6" t="s">
        <v>1850</v>
      </c>
      <c r="E918" s="6" t="s">
        <v>43</v>
      </c>
      <c r="F918" s="6" t="s">
        <v>343</v>
      </c>
      <c r="G918" s="8" t="s">
        <v>37</v>
      </c>
      <c r="H918" s="7">
        <v>26.451776746716284</v>
      </c>
      <c r="I918" s="7">
        <v>17.497110865093433</v>
      </c>
      <c r="J918" s="7">
        <v>3.5043625272411498</v>
      </c>
      <c r="K918" s="7">
        <v>29.925786793880601</v>
      </c>
      <c r="L918" s="7">
        <v>51.133636363636363</v>
      </c>
      <c r="M918" s="7">
        <v>0</v>
      </c>
      <c r="N918" s="7">
        <v>30.8210794263344</v>
      </c>
      <c r="O918" s="7">
        <v>43.993387558367097</v>
      </c>
      <c r="P918" s="7">
        <v>39.883775569150558</v>
      </c>
      <c r="Q918" s="7">
        <v>54.317999999999998</v>
      </c>
      <c r="R918" s="7">
        <v>12.673938922876385</v>
      </c>
      <c r="S918" s="7">
        <v>65.435000000000002</v>
      </c>
      <c r="T918" s="7">
        <v>32.430000000000007</v>
      </c>
      <c r="U918" s="7">
        <v>80.760000000000005</v>
      </c>
      <c r="V918" s="7">
        <v>32.430000000000007</v>
      </c>
      <c r="W918" s="7">
        <v>97.71</v>
      </c>
      <c r="X918" s="7">
        <v>8.4</v>
      </c>
      <c r="Y918" s="7">
        <v>3.389830508474617</v>
      </c>
      <c r="Z918" s="7">
        <v>33.136094674556304</v>
      </c>
      <c r="AA918" s="7">
        <v>10.78</v>
      </c>
    </row>
    <row r="919" spans="1:27" ht="14.25" x14ac:dyDescent="0.2">
      <c r="A919" s="8" t="s">
        <v>1851</v>
      </c>
      <c r="B919" s="9" t="s">
        <v>1722</v>
      </c>
      <c r="C919" s="6" t="s">
        <v>1723</v>
      </c>
      <c r="D919" s="6" t="s">
        <v>1852</v>
      </c>
      <c r="E919" s="6" t="s">
        <v>62</v>
      </c>
      <c r="F919" s="6" t="s">
        <v>343</v>
      </c>
      <c r="G919" s="8" t="s">
        <v>37</v>
      </c>
      <c r="H919" s="7">
        <v>21.826845782452207</v>
      </c>
      <c r="I919" s="7">
        <v>19.120209637420345</v>
      </c>
      <c r="J919" s="7">
        <v>6.9387800722353496</v>
      </c>
      <c r="K919" s="7">
        <v>30.452102583354282</v>
      </c>
      <c r="L919" s="7">
        <v>51.133636363636363</v>
      </c>
      <c r="M919" s="7">
        <v>2.6315789473684199</v>
      </c>
      <c r="N919" s="7">
        <v>30.8210794263344</v>
      </c>
      <c r="O919" s="7">
        <v>43.993387558367097</v>
      </c>
      <c r="P919" s="7">
        <v>25.886800000000001</v>
      </c>
      <c r="Q919" s="7">
        <v>36.9345</v>
      </c>
      <c r="R919" s="7">
        <v>2.6949999999999998</v>
      </c>
      <c r="S919" s="7">
        <v>50.175000000000004</v>
      </c>
      <c r="T919" s="7">
        <v>0.34999999999999432</v>
      </c>
      <c r="U919" s="7">
        <v>70.41</v>
      </c>
      <c r="V919" s="7">
        <v>0.34999999999999432</v>
      </c>
      <c r="W919" s="7">
        <v>98.76</v>
      </c>
      <c r="X919" s="7">
        <v>8.4</v>
      </c>
      <c r="Y919" s="7">
        <v>0</v>
      </c>
      <c r="Z919" s="7">
        <v>0</v>
      </c>
      <c r="AA919" s="7">
        <v>10.78</v>
      </c>
    </row>
    <row r="920" spans="1:27" ht="14.25" x14ac:dyDescent="0.2">
      <c r="A920" s="8" t="s">
        <v>1853</v>
      </c>
      <c r="B920" s="9" t="s">
        <v>1722</v>
      </c>
      <c r="C920" s="6" t="s">
        <v>1723</v>
      </c>
      <c r="D920" s="6" t="s">
        <v>1854</v>
      </c>
      <c r="E920" s="6" t="s">
        <v>43</v>
      </c>
      <c r="F920" s="6" t="s">
        <v>343</v>
      </c>
      <c r="G920" s="8" t="s">
        <v>37</v>
      </c>
      <c r="H920" s="7">
        <v>25.209462784719278</v>
      </c>
      <c r="I920" s="7">
        <v>19.884559639731862</v>
      </c>
      <c r="J920" s="7">
        <v>10.3256447404938</v>
      </c>
      <c r="K920" s="7">
        <v>29.925786793880601</v>
      </c>
      <c r="L920" s="7">
        <v>51.133636363636363</v>
      </c>
      <c r="M920" s="7">
        <v>0</v>
      </c>
      <c r="N920" s="7">
        <v>30.8210794263344</v>
      </c>
      <c r="O920" s="7">
        <v>43.993387558367097</v>
      </c>
      <c r="P920" s="7">
        <v>33.196817502200396</v>
      </c>
      <c r="Q920" s="7">
        <v>38.74505678880702</v>
      </c>
      <c r="R920" s="7">
        <v>19.404292412617252</v>
      </c>
      <c r="S920" s="7">
        <v>49.685389108153423</v>
      </c>
      <c r="T920" s="7">
        <v>3.2349999999999994</v>
      </c>
      <c r="U920" s="7">
        <v>73.81</v>
      </c>
      <c r="V920" s="7">
        <v>3.2349999999999994</v>
      </c>
      <c r="W920" s="7">
        <v>95.375378592046786</v>
      </c>
      <c r="X920" s="7">
        <v>8.4</v>
      </c>
      <c r="Y920" s="7">
        <v>33.418584825234504</v>
      </c>
      <c r="Z920" s="7">
        <v>0</v>
      </c>
      <c r="AA920" s="7">
        <v>10.78</v>
      </c>
    </row>
    <row r="921" spans="1:27" ht="14.25" x14ac:dyDescent="0.2">
      <c r="A921" s="8" t="s">
        <v>1855</v>
      </c>
      <c r="B921" s="9" t="s">
        <v>1722</v>
      </c>
      <c r="C921" s="6" t="s">
        <v>1723</v>
      </c>
      <c r="D921" s="6" t="s">
        <v>1856</v>
      </c>
      <c r="E921" s="6" t="s">
        <v>40</v>
      </c>
      <c r="F921" s="6" t="s">
        <v>343</v>
      </c>
      <c r="G921" s="8" t="s">
        <v>37</v>
      </c>
      <c r="H921" s="7">
        <v>25.582120468450199</v>
      </c>
      <c r="I921" s="7">
        <v>18.759844730910231</v>
      </c>
      <c r="J921" s="7">
        <v>7.1121735724319999</v>
      </c>
      <c r="K921" s="7">
        <v>29.925786793880601</v>
      </c>
      <c r="L921" s="7">
        <v>51.133636363636363</v>
      </c>
      <c r="M921" s="7">
        <v>0</v>
      </c>
      <c r="N921" s="7">
        <v>30.8210794263344</v>
      </c>
      <c r="O921" s="7">
        <v>43.993387558367097</v>
      </c>
      <c r="P921" s="7">
        <v>35.815534074760144</v>
      </c>
      <c r="Q921" s="7">
        <v>47.647324652777783</v>
      </c>
      <c r="R921" s="7">
        <v>15.699897630896768</v>
      </c>
      <c r="S921" s="7">
        <v>52.383225806451613</v>
      </c>
      <c r="T921" s="7">
        <v>10.169259259259263</v>
      </c>
      <c r="U921" s="7">
        <v>93.45</v>
      </c>
      <c r="V921" s="7">
        <v>11.360312500000006</v>
      </c>
      <c r="W921" s="7">
        <v>93.45</v>
      </c>
      <c r="X921" s="7">
        <v>8.4</v>
      </c>
      <c r="Y921" s="7">
        <v>15.358166189111785</v>
      </c>
      <c r="Z921" s="7">
        <v>21.3032581453635</v>
      </c>
      <c r="AA921" s="7">
        <v>10.78</v>
      </c>
    </row>
    <row r="922" spans="1:27" ht="14.25" x14ac:dyDescent="0.2">
      <c r="A922" s="8" t="s">
        <v>1857</v>
      </c>
      <c r="B922" s="9" t="s">
        <v>1722</v>
      </c>
      <c r="C922" s="6" t="s">
        <v>1723</v>
      </c>
      <c r="D922" s="6" t="s">
        <v>1858</v>
      </c>
      <c r="E922" s="6" t="s">
        <v>43</v>
      </c>
      <c r="F922" s="6" t="s">
        <v>343</v>
      </c>
      <c r="G922" s="8" t="s">
        <v>37</v>
      </c>
      <c r="H922" s="7">
        <v>22.389546328926418</v>
      </c>
      <c r="I922" s="7">
        <v>17.10686879367492</v>
      </c>
      <c r="J922" s="7">
        <v>2.3893851803311099</v>
      </c>
      <c r="K922" s="7">
        <v>29.925786793880601</v>
      </c>
      <c r="L922" s="7">
        <v>51.133636363636363</v>
      </c>
      <c r="M922" s="7">
        <v>0</v>
      </c>
      <c r="N922" s="7">
        <v>30.8210794263344</v>
      </c>
      <c r="O922" s="7">
        <v>43.993387558367097</v>
      </c>
      <c r="P922" s="7">
        <v>30.313562631803663</v>
      </c>
      <c r="Q922" s="7">
        <v>36.380449291500796</v>
      </c>
      <c r="R922" s="7">
        <v>12.312095411075695</v>
      </c>
      <c r="S922" s="7">
        <v>54.182723753865318</v>
      </c>
      <c r="T922" s="7">
        <v>10.917329416303971</v>
      </c>
      <c r="U922" s="7">
        <v>53.721960784313723</v>
      </c>
      <c r="V922" s="7">
        <v>12.282369616723102</v>
      </c>
      <c r="W922" s="7">
        <v>95.375378592046786</v>
      </c>
      <c r="X922" s="7">
        <v>8.4</v>
      </c>
      <c r="Y922" s="7">
        <v>5.4711246200607917</v>
      </c>
      <c r="Z922" s="7">
        <v>27.526132404181197</v>
      </c>
      <c r="AA922" s="7">
        <v>10.78</v>
      </c>
    </row>
    <row r="923" spans="1:27" ht="14.25" x14ac:dyDescent="0.2">
      <c r="A923" s="8" t="s">
        <v>1859</v>
      </c>
      <c r="B923" s="9" t="s">
        <v>1722</v>
      </c>
      <c r="C923" s="6" t="s">
        <v>1723</v>
      </c>
      <c r="D923" s="6" t="s">
        <v>1860</v>
      </c>
      <c r="E923" s="6" t="s">
        <v>46</v>
      </c>
      <c r="F923" s="6" t="s">
        <v>343</v>
      </c>
      <c r="G923" s="8" t="s">
        <v>37</v>
      </c>
      <c r="H923" s="7">
        <v>22.47944956626672</v>
      </c>
      <c r="I923" s="7">
        <v>17.963424885226338</v>
      </c>
      <c r="J923" s="7">
        <v>3.63368078025246</v>
      </c>
      <c r="K923" s="7">
        <v>30.452102583354282</v>
      </c>
      <c r="L923" s="7">
        <v>51.133636363636363</v>
      </c>
      <c r="M923" s="7">
        <v>2.6315789473684199</v>
      </c>
      <c r="N923" s="7">
        <v>30.8210794263344</v>
      </c>
      <c r="O923" s="7">
        <v>43.993387558367097</v>
      </c>
      <c r="P923" s="7">
        <v>29.25348658782729</v>
      </c>
      <c r="Q923" s="7">
        <v>34.369500000000002</v>
      </c>
      <c r="R923" s="7">
        <v>15.904216469568226</v>
      </c>
      <c r="S923" s="7">
        <v>45.72</v>
      </c>
      <c r="T923" s="7">
        <v>1.480000000000004</v>
      </c>
      <c r="U923" s="7">
        <v>64.569999999999993</v>
      </c>
      <c r="V923" s="7">
        <v>1.480000000000004</v>
      </c>
      <c r="W923" s="7">
        <v>89.95</v>
      </c>
      <c r="X923" s="7">
        <v>8.4</v>
      </c>
      <c r="Y923" s="7">
        <v>18.598884066956003</v>
      </c>
      <c r="Z923" s="7">
        <v>15.639097744360896</v>
      </c>
      <c r="AA923" s="7">
        <v>10.78</v>
      </c>
    </row>
    <row r="924" spans="1:27" ht="14.25" x14ac:dyDescent="0.2">
      <c r="A924" s="8" t="s">
        <v>1861</v>
      </c>
      <c r="B924" s="9" t="s">
        <v>1722</v>
      </c>
      <c r="C924" s="6" t="s">
        <v>1723</v>
      </c>
      <c r="D924" s="6" t="s">
        <v>242</v>
      </c>
      <c r="E924" s="6" t="s">
        <v>43</v>
      </c>
      <c r="F924" s="6" t="s">
        <v>343</v>
      </c>
      <c r="G924" s="8" t="s">
        <v>37</v>
      </c>
      <c r="H924" s="7">
        <v>23.984101905754351</v>
      </c>
      <c r="I924" s="7">
        <v>17.903116421290356</v>
      </c>
      <c r="J924" s="7">
        <v>4.6643784020895103</v>
      </c>
      <c r="K924" s="7">
        <v>29.925786793880601</v>
      </c>
      <c r="L924" s="7">
        <v>51.133636363636363</v>
      </c>
      <c r="M924" s="7">
        <v>0</v>
      </c>
      <c r="N924" s="7">
        <v>30.8210794263344</v>
      </c>
      <c r="O924" s="7">
        <v>43.993387558367097</v>
      </c>
      <c r="P924" s="7">
        <v>33.105580132450342</v>
      </c>
      <c r="Q924" s="7">
        <v>48.129000000000005</v>
      </c>
      <c r="R924" s="7">
        <v>7.8274503311258492</v>
      </c>
      <c r="S924" s="7">
        <v>53.615000000000002</v>
      </c>
      <c r="T924" s="7">
        <v>11.540000000000006</v>
      </c>
      <c r="U924" s="7">
        <v>90.99</v>
      </c>
      <c r="V924" s="7">
        <v>11.540000000000006</v>
      </c>
      <c r="W924" s="7">
        <v>98.66</v>
      </c>
      <c r="X924" s="7">
        <v>8.4</v>
      </c>
      <c r="Y924" s="7">
        <v>0</v>
      </c>
      <c r="Z924" s="7">
        <v>20.529801324503396</v>
      </c>
      <c r="AA924" s="7">
        <v>10.78</v>
      </c>
    </row>
    <row r="925" spans="1:27" ht="14.25" x14ac:dyDescent="0.2">
      <c r="A925" s="8" t="s">
        <v>1862</v>
      </c>
      <c r="B925" s="9" t="s">
        <v>1722</v>
      </c>
      <c r="C925" s="6" t="s">
        <v>1723</v>
      </c>
      <c r="D925" s="6" t="s">
        <v>1863</v>
      </c>
      <c r="E925" s="6" t="s">
        <v>43</v>
      </c>
      <c r="F925" s="6" t="s">
        <v>343</v>
      </c>
      <c r="G925" s="8" t="s">
        <v>37</v>
      </c>
      <c r="H925" s="7">
        <v>22.745933976102176</v>
      </c>
      <c r="I925" s="7">
        <v>17.887805679233828</v>
      </c>
      <c r="J925" s="7">
        <v>4.6206334247851304</v>
      </c>
      <c r="K925" s="7">
        <v>29.925786793880601</v>
      </c>
      <c r="L925" s="7">
        <v>51.133636363636363</v>
      </c>
      <c r="M925" s="7">
        <v>0</v>
      </c>
      <c r="N925" s="7">
        <v>30.8210794263344</v>
      </c>
      <c r="O925" s="7">
        <v>43.993387558367097</v>
      </c>
      <c r="P925" s="7">
        <v>30.033126421404699</v>
      </c>
      <c r="Q925" s="7">
        <v>34.660499999999999</v>
      </c>
      <c r="R925" s="7">
        <v>19.739816053511749</v>
      </c>
      <c r="S925" s="7">
        <v>41.364999999999995</v>
      </c>
      <c r="T925" s="7">
        <v>0.53000000000000114</v>
      </c>
      <c r="U925" s="7">
        <v>70.960000000000008</v>
      </c>
      <c r="V925" s="7">
        <v>2.4200000000000017</v>
      </c>
      <c r="W925" s="7">
        <v>80.069999999999993</v>
      </c>
      <c r="X925" s="7">
        <v>8.4</v>
      </c>
      <c r="Y925" s="7">
        <v>21.046153846153899</v>
      </c>
      <c r="Z925" s="7">
        <v>26.086956521739197</v>
      </c>
      <c r="AA925" s="7">
        <v>10.78</v>
      </c>
    </row>
    <row r="926" spans="1:27" ht="14.25" x14ac:dyDescent="0.2">
      <c r="A926" s="8" t="s">
        <v>1864</v>
      </c>
      <c r="B926" s="9" t="s">
        <v>1722</v>
      </c>
      <c r="C926" s="6" t="s">
        <v>1723</v>
      </c>
      <c r="D926" s="6" t="s">
        <v>1865</v>
      </c>
      <c r="E926" s="6" t="s">
        <v>43</v>
      </c>
      <c r="F926" s="6" t="s">
        <v>343</v>
      </c>
      <c r="G926" s="8" t="s">
        <v>37</v>
      </c>
      <c r="H926" s="7">
        <v>22.234644177065277</v>
      </c>
      <c r="I926" s="7">
        <v>18.055179635143872</v>
      </c>
      <c r="J926" s="7">
        <v>5.0988447273852699</v>
      </c>
      <c r="K926" s="7">
        <v>29.925786793880601</v>
      </c>
      <c r="L926" s="7">
        <v>51.133636363636363</v>
      </c>
      <c r="M926" s="7">
        <v>0</v>
      </c>
      <c r="N926" s="7">
        <v>30.8210794263344</v>
      </c>
      <c r="O926" s="7">
        <v>43.993387558367097</v>
      </c>
      <c r="P926" s="7">
        <v>28.503840989947385</v>
      </c>
      <c r="Q926" s="7">
        <v>30.780806788807016</v>
      </c>
      <c r="R926" s="7">
        <v>15.390670686061451</v>
      </c>
      <c r="S926" s="7">
        <v>50.176249999999996</v>
      </c>
      <c r="T926" s="7">
        <v>0.85500000000000398</v>
      </c>
      <c r="U926" s="7">
        <v>50</v>
      </c>
      <c r="V926" s="7">
        <v>2.519999999999996</v>
      </c>
      <c r="W926" s="7">
        <v>95.375378592046786</v>
      </c>
      <c r="X926" s="7">
        <v>8.4</v>
      </c>
      <c r="Y926" s="7">
        <v>16.140240050537003</v>
      </c>
      <c r="Z926" s="7">
        <v>18.502202643171799</v>
      </c>
      <c r="AA926" s="7">
        <v>10.78</v>
      </c>
    </row>
    <row r="927" spans="1:27" ht="14.25" x14ac:dyDescent="0.2">
      <c r="A927" s="8" t="s">
        <v>1866</v>
      </c>
      <c r="B927" s="9" t="s">
        <v>1722</v>
      </c>
      <c r="C927" s="6" t="s">
        <v>1723</v>
      </c>
      <c r="D927" s="6" t="s">
        <v>1867</v>
      </c>
      <c r="E927" s="6" t="s">
        <v>62</v>
      </c>
      <c r="F927" s="6" t="s">
        <v>343</v>
      </c>
      <c r="G927" s="8" t="s">
        <v>37</v>
      </c>
      <c r="H927" s="7">
        <v>23.192682088069603</v>
      </c>
      <c r="I927" s="7">
        <v>18.844603480116007</v>
      </c>
      <c r="J927" s="7">
        <v>6.1513339085086702</v>
      </c>
      <c r="K927" s="7">
        <v>30.452102583354282</v>
      </c>
      <c r="L927" s="7">
        <v>51.133636363636363</v>
      </c>
      <c r="M927" s="7">
        <v>2.6315789473684199</v>
      </c>
      <c r="N927" s="7">
        <v>30.8210794263344</v>
      </c>
      <c r="O927" s="7">
        <v>43.993387558367097</v>
      </c>
      <c r="P927" s="7">
        <v>29.7148</v>
      </c>
      <c r="Q927" s="7">
        <v>46.241999999999997</v>
      </c>
      <c r="R927" s="7">
        <v>2.6949999999999998</v>
      </c>
      <c r="S927" s="7">
        <v>50.699999999999996</v>
      </c>
      <c r="T927" s="7">
        <v>0.70999999999999375</v>
      </c>
      <c r="U927" s="7">
        <v>99.74</v>
      </c>
      <c r="V927" s="7">
        <v>2.0400000000000063</v>
      </c>
      <c r="W927" s="7">
        <v>99.74</v>
      </c>
      <c r="X927" s="7">
        <v>8.4</v>
      </c>
      <c r="Y927" s="7">
        <v>0</v>
      </c>
      <c r="Z927" s="7">
        <v>0</v>
      </c>
      <c r="AA927" s="7">
        <v>10.78</v>
      </c>
    </row>
    <row r="928" spans="1:27" ht="14.25" x14ac:dyDescent="0.2">
      <c r="A928" s="8" t="s">
        <v>1868</v>
      </c>
      <c r="B928" s="9" t="s">
        <v>1722</v>
      </c>
      <c r="C928" s="6" t="s">
        <v>1723</v>
      </c>
      <c r="D928" s="6" t="s">
        <v>1869</v>
      </c>
      <c r="E928" s="6" t="s">
        <v>43</v>
      </c>
      <c r="F928" s="6" t="s">
        <v>343</v>
      </c>
      <c r="G928" s="8" t="s">
        <v>37</v>
      </c>
      <c r="H928" s="7">
        <v>21.989474172577573</v>
      </c>
      <c r="I928" s="7">
        <v>18.634846337843051</v>
      </c>
      <c r="J928" s="7">
        <v>6.7550353065257696</v>
      </c>
      <c r="K928" s="7">
        <v>29.925786793880601</v>
      </c>
      <c r="L928" s="7">
        <v>51.133636363636363</v>
      </c>
      <c r="M928" s="7">
        <v>0</v>
      </c>
      <c r="N928" s="7">
        <v>30.8210794263344</v>
      </c>
      <c r="O928" s="7">
        <v>43.993387558367097</v>
      </c>
      <c r="P928" s="7">
        <v>27.021415924679353</v>
      </c>
      <c r="Q928" s="7">
        <v>28.420324652777779</v>
      </c>
      <c r="R928" s="7">
        <v>14.609102255694793</v>
      </c>
      <c r="S928" s="7">
        <v>49.048225806451612</v>
      </c>
      <c r="T928" s="7">
        <v>10.169259259259263</v>
      </c>
      <c r="U928" s="7">
        <v>37.35</v>
      </c>
      <c r="V928" s="7">
        <v>11.360312500000006</v>
      </c>
      <c r="W928" s="7">
        <v>77.47</v>
      </c>
      <c r="X928" s="7">
        <v>8.4</v>
      </c>
      <c r="Y928" s="7">
        <v>8.4435891267741852</v>
      </c>
      <c r="Z928" s="7">
        <v>30.769230769230802</v>
      </c>
      <c r="AA928" s="7">
        <v>10.78</v>
      </c>
    </row>
    <row r="929" spans="1:27" ht="14.25" x14ac:dyDescent="0.2">
      <c r="A929" s="8" t="s">
        <v>1870</v>
      </c>
      <c r="B929" s="9" t="s">
        <v>1722</v>
      </c>
      <c r="C929" s="6" t="s">
        <v>1723</v>
      </c>
      <c r="D929" s="6" t="s">
        <v>842</v>
      </c>
      <c r="E929" s="6" t="s">
        <v>302</v>
      </c>
      <c r="F929" s="6" t="s">
        <v>343</v>
      </c>
      <c r="G929" s="8" t="s">
        <v>37</v>
      </c>
      <c r="H929" s="7">
        <v>25.064377725960448</v>
      </c>
      <c r="I929" s="7">
        <v>18.141519182272766</v>
      </c>
      <c r="J929" s="7">
        <v>5.34552914775354</v>
      </c>
      <c r="K929" s="7">
        <v>29.925786793880601</v>
      </c>
      <c r="L929" s="7">
        <v>51.133636363636363</v>
      </c>
      <c r="M929" s="7">
        <v>0</v>
      </c>
      <c r="N929" s="7">
        <v>30.8210794263344</v>
      </c>
      <c r="O929" s="7">
        <v>43.993387558367097</v>
      </c>
      <c r="P929" s="7">
        <v>35.448665541491962</v>
      </c>
      <c r="Q929" s="7">
        <v>42.449824652777778</v>
      </c>
      <c r="R929" s="7">
        <v>18.39272629772632</v>
      </c>
      <c r="S929" s="7">
        <v>55.55822580645161</v>
      </c>
      <c r="T929" s="7">
        <v>10.169259259259263</v>
      </c>
      <c r="U929" s="7">
        <v>80</v>
      </c>
      <c r="V929" s="7">
        <v>11.360312500000006</v>
      </c>
      <c r="W929" s="7">
        <v>85.7</v>
      </c>
      <c r="X929" s="7">
        <v>8.4</v>
      </c>
      <c r="Y929" s="7">
        <v>7.371428571428595</v>
      </c>
      <c r="Z929" s="7">
        <v>48.048048048048095</v>
      </c>
      <c r="AA929" s="7">
        <v>10.78</v>
      </c>
    </row>
    <row r="930" spans="1:27" ht="14.25" x14ac:dyDescent="0.2">
      <c r="A930" s="8" t="s">
        <v>1871</v>
      </c>
      <c r="B930" s="9" t="s">
        <v>1722</v>
      </c>
      <c r="C930" s="6" t="s">
        <v>1723</v>
      </c>
      <c r="D930" s="6" t="s">
        <v>1872</v>
      </c>
      <c r="E930" s="6" t="s">
        <v>40</v>
      </c>
      <c r="F930" s="6" t="s">
        <v>343</v>
      </c>
      <c r="G930" s="8" t="s">
        <v>37</v>
      </c>
      <c r="H930" s="7">
        <v>26.710777009739537</v>
      </c>
      <c r="I930" s="7">
        <v>21.323792912844461</v>
      </c>
      <c r="J930" s="7">
        <v>14.4377398065298</v>
      </c>
      <c r="K930" s="7">
        <v>29.925786793880601</v>
      </c>
      <c r="L930" s="7">
        <v>51.133636363636363</v>
      </c>
      <c r="M930" s="7">
        <v>0</v>
      </c>
      <c r="N930" s="7">
        <v>30.8210794263344</v>
      </c>
      <c r="O930" s="7">
        <v>43.993387558367097</v>
      </c>
      <c r="P930" s="7">
        <v>34.791253155082146</v>
      </c>
      <c r="Q930" s="7">
        <v>44.137395024101139</v>
      </c>
      <c r="R930" s="7">
        <v>11.654293309527521</v>
      </c>
      <c r="S930" s="7">
        <v>62.372889108153423</v>
      </c>
      <c r="T930" s="7">
        <v>28.61</v>
      </c>
      <c r="U930" s="7">
        <v>53.721960784313723</v>
      </c>
      <c r="V930" s="7">
        <v>28.61</v>
      </c>
      <c r="W930" s="7">
        <v>95.375378592046786</v>
      </c>
      <c r="X930" s="7">
        <v>8.4</v>
      </c>
      <c r="Y930" s="7">
        <v>10.080106809078799</v>
      </c>
      <c r="Z930" s="7">
        <v>15.676959619952484</v>
      </c>
      <c r="AA930" s="7">
        <v>10.78</v>
      </c>
    </row>
    <row r="931" spans="1:27" ht="14.25" x14ac:dyDescent="0.2">
      <c r="A931" s="8" t="s">
        <v>1873</v>
      </c>
      <c r="B931" s="9" t="s">
        <v>1722</v>
      </c>
      <c r="C931" s="6" t="s">
        <v>1723</v>
      </c>
      <c r="D931" s="6" t="s">
        <v>1874</v>
      </c>
      <c r="E931" s="6" t="s">
        <v>46</v>
      </c>
      <c r="F931" s="6" t="s">
        <v>343</v>
      </c>
      <c r="G931" s="8" t="s">
        <v>37</v>
      </c>
      <c r="H931" s="7">
        <v>24.938873821844204</v>
      </c>
      <c r="I931" s="7">
        <v>18.904315067624459</v>
      </c>
      <c r="J931" s="7">
        <v>6.3219384442470901</v>
      </c>
      <c r="K931" s="7">
        <v>30.452102583354282</v>
      </c>
      <c r="L931" s="7">
        <v>51.133636363636363</v>
      </c>
      <c r="M931" s="7">
        <v>2.6315789473684199</v>
      </c>
      <c r="N931" s="7">
        <v>30.8210794263344</v>
      </c>
      <c r="O931" s="7">
        <v>43.993387558367097</v>
      </c>
      <c r="P931" s="7">
        <v>33.990711953173829</v>
      </c>
      <c r="Q931" s="7">
        <v>48.368777777777787</v>
      </c>
      <c r="R931" s="7">
        <v>15.098002105156782</v>
      </c>
      <c r="S931" s="7">
        <v>43.019999999999996</v>
      </c>
      <c r="T931" s="7">
        <v>10.169259259259263</v>
      </c>
      <c r="U931" s="7">
        <v>97.84</v>
      </c>
      <c r="V931" s="7">
        <v>3</v>
      </c>
      <c r="W931" s="7">
        <v>97.84</v>
      </c>
      <c r="X931" s="7">
        <v>8.4</v>
      </c>
      <c r="Y931" s="7">
        <v>4.0835707502375129</v>
      </c>
      <c r="Z931" s="7">
        <v>41.444866920152101</v>
      </c>
      <c r="AA931" s="7">
        <v>10.78</v>
      </c>
    </row>
    <row r="932" spans="1:27" ht="14.25" x14ac:dyDescent="0.2">
      <c r="A932" s="8" t="s">
        <v>1875</v>
      </c>
      <c r="B932" s="9" t="s">
        <v>1722</v>
      </c>
      <c r="C932" s="6" t="s">
        <v>1723</v>
      </c>
      <c r="D932" s="6" t="s">
        <v>1876</v>
      </c>
      <c r="E932" s="6" t="s">
        <v>43</v>
      </c>
      <c r="F932" s="6" t="s">
        <v>343</v>
      </c>
      <c r="G932" s="8" t="s">
        <v>37</v>
      </c>
      <c r="H932" s="7">
        <v>18.230598933415123</v>
      </c>
      <c r="I932" s="7">
        <v>18.945531555691872</v>
      </c>
      <c r="J932" s="7">
        <v>7.6427073575223998</v>
      </c>
      <c r="K932" s="7">
        <v>29.925786793880601</v>
      </c>
      <c r="L932" s="7">
        <v>51.133636363636363</v>
      </c>
      <c r="M932" s="7">
        <v>0</v>
      </c>
      <c r="N932" s="7">
        <v>30.8210794263344</v>
      </c>
      <c r="O932" s="7">
        <v>43.993387558367097</v>
      </c>
      <c r="P932" s="7">
        <v>17.158200000000001</v>
      </c>
      <c r="Q932" s="7">
        <v>15.032999999999998</v>
      </c>
      <c r="R932" s="7">
        <v>2.6949999999999998</v>
      </c>
      <c r="S932" s="7">
        <v>50.335000000000001</v>
      </c>
      <c r="T932" s="7">
        <v>0.87999999999999545</v>
      </c>
      <c r="U932" s="7">
        <v>30.659999999999997</v>
      </c>
      <c r="V932" s="7">
        <v>0.87999999999999545</v>
      </c>
      <c r="W932" s="7">
        <v>30.659999999999997</v>
      </c>
      <c r="X932" s="7">
        <v>8.4</v>
      </c>
      <c r="Y932" s="7">
        <v>0</v>
      </c>
      <c r="Z932" s="7">
        <v>0</v>
      </c>
      <c r="AA932" s="7">
        <v>10.78</v>
      </c>
    </row>
    <row r="933" spans="1:27" ht="14.25" x14ac:dyDescent="0.2">
      <c r="A933" s="8" t="s">
        <v>1877</v>
      </c>
      <c r="B933" s="9" t="s">
        <v>1722</v>
      </c>
      <c r="C933" s="6" t="s">
        <v>1723</v>
      </c>
      <c r="D933" s="6" t="s">
        <v>1878</v>
      </c>
      <c r="E933" s="6" t="s">
        <v>43</v>
      </c>
      <c r="F933" s="6" t="s">
        <v>343</v>
      </c>
      <c r="G933" s="8" t="s">
        <v>37</v>
      </c>
      <c r="H933" s="7">
        <v>25.114452193000638</v>
      </c>
      <c r="I933" s="7">
        <v>19.148782449912957</v>
      </c>
      <c r="J933" s="7">
        <v>7.0204166793571003</v>
      </c>
      <c r="K933" s="7">
        <v>30.452102583354282</v>
      </c>
      <c r="L933" s="7">
        <v>51.133636363636363</v>
      </c>
      <c r="M933" s="7">
        <v>2.6315789473684199</v>
      </c>
      <c r="N933" s="7">
        <v>30.8210794263344</v>
      </c>
      <c r="O933" s="7">
        <v>43.993387558367097</v>
      </c>
      <c r="P933" s="7">
        <v>34.062956807632162</v>
      </c>
      <c r="Q933" s="7">
        <v>43.228500000000004</v>
      </c>
      <c r="R933" s="7">
        <v>15.241392019080401</v>
      </c>
      <c r="S933" s="7">
        <v>53.375</v>
      </c>
      <c r="T933" s="7">
        <v>1.6400000000000006</v>
      </c>
      <c r="U933" s="7">
        <v>85.1</v>
      </c>
      <c r="V933" s="7">
        <v>16.209999999999994</v>
      </c>
      <c r="W933" s="7">
        <v>92.9</v>
      </c>
      <c r="X933" s="7">
        <v>8.4</v>
      </c>
      <c r="Y933" s="7">
        <v>15.147761458149006</v>
      </c>
      <c r="Z933" s="7">
        <v>19.89004516002359</v>
      </c>
      <c r="AA933" s="7">
        <v>10.78</v>
      </c>
    </row>
    <row r="934" spans="1:27" ht="14.25" x14ac:dyDescent="0.2">
      <c r="A934" s="8" t="s">
        <v>1879</v>
      </c>
      <c r="B934" s="9" t="s">
        <v>1722</v>
      </c>
      <c r="C934" s="6" t="s">
        <v>1723</v>
      </c>
      <c r="D934" s="6" t="s">
        <v>1880</v>
      </c>
      <c r="E934" s="6" t="s">
        <v>43</v>
      </c>
      <c r="F934" s="6" t="s">
        <v>343</v>
      </c>
      <c r="G934" s="8" t="s">
        <v>37</v>
      </c>
      <c r="H934" s="7">
        <v>23.660120007377039</v>
      </c>
      <c r="I934" s="7">
        <v>20.325625061971856</v>
      </c>
      <c r="J934" s="7">
        <v>11.585831661179499</v>
      </c>
      <c r="K934" s="7">
        <v>29.925786793880601</v>
      </c>
      <c r="L934" s="7">
        <v>51.133636363636363</v>
      </c>
      <c r="M934" s="7">
        <v>0</v>
      </c>
      <c r="N934" s="7">
        <v>30.8210794263344</v>
      </c>
      <c r="O934" s="7">
        <v>43.993387558367097</v>
      </c>
      <c r="P934" s="7">
        <v>28.661862425484806</v>
      </c>
      <c r="Q934" s="7">
        <v>35.0505</v>
      </c>
      <c r="R934" s="7">
        <v>16.811656063712018</v>
      </c>
      <c r="S934" s="7">
        <v>39.584999999999994</v>
      </c>
      <c r="T934" s="7">
        <v>17.200000000000003</v>
      </c>
      <c r="U934" s="7">
        <v>41.53</v>
      </c>
      <c r="V934" s="7">
        <v>10.879999999999995</v>
      </c>
      <c r="W934" s="7">
        <v>99.73</v>
      </c>
      <c r="X934" s="7">
        <v>8.4</v>
      </c>
      <c r="Y934" s="7">
        <v>20.431893687707685</v>
      </c>
      <c r="Z934" s="7">
        <v>15.602836879432701</v>
      </c>
      <c r="AA934" s="7">
        <v>10.78</v>
      </c>
    </row>
    <row r="935" spans="1:27" ht="14.25" x14ac:dyDescent="0.2">
      <c r="A935" s="8" t="s">
        <v>1881</v>
      </c>
      <c r="B935" s="9" t="s">
        <v>1722</v>
      </c>
      <c r="C935" s="6" t="s">
        <v>1723</v>
      </c>
      <c r="D935" s="6" t="s">
        <v>435</v>
      </c>
      <c r="E935" s="6" t="s">
        <v>46</v>
      </c>
      <c r="F935" s="6" t="s">
        <v>343</v>
      </c>
      <c r="G935" s="8" t="s">
        <v>37</v>
      </c>
      <c r="H935" s="7">
        <v>17.781853482412874</v>
      </c>
      <c r="I935" s="7">
        <v>17.567755804021459</v>
      </c>
      <c r="J935" s="7">
        <v>3.7062052098926501</v>
      </c>
      <c r="K935" s="7">
        <v>29.925786793880601</v>
      </c>
      <c r="L935" s="7">
        <v>51.133636363636363</v>
      </c>
      <c r="M935" s="7">
        <v>0</v>
      </c>
      <c r="N935" s="7">
        <v>30.8210794263344</v>
      </c>
      <c r="O935" s="7">
        <v>43.993387558367097</v>
      </c>
      <c r="P935" s="7">
        <v>18.102999999999998</v>
      </c>
      <c r="Q935" s="7">
        <v>15.884999999999998</v>
      </c>
      <c r="R935" s="7">
        <v>2.6949999999999998</v>
      </c>
      <c r="S935" s="7">
        <v>53.354999999999997</v>
      </c>
      <c r="T935" s="7">
        <v>6.0000000000002274E-2</v>
      </c>
      <c r="U935" s="7">
        <v>1.0999999999999943</v>
      </c>
      <c r="V935" s="7">
        <v>0.12000000000000455</v>
      </c>
      <c r="W935" s="7">
        <v>97.86</v>
      </c>
      <c r="X935" s="7">
        <v>8.4</v>
      </c>
      <c r="Y935" s="7">
        <v>0</v>
      </c>
      <c r="Z935" s="7">
        <v>0</v>
      </c>
      <c r="AA935" s="7">
        <v>10.78</v>
      </c>
    </row>
    <row r="936" spans="1:27" ht="14.25" x14ac:dyDescent="0.2">
      <c r="A936" s="8" t="s">
        <v>1882</v>
      </c>
      <c r="B936" s="9" t="s">
        <v>1722</v>
      </c>
      <c r="C936" s="6" t="s">
        <v>1723</v>
      </c>
      <c r="D936" s="6" t="s">
        <v>1883</v>
      </c>
      <c r="E936" s="6" t="s">
        <v>62</v>
      </c>
      <c r="F936" s="6" t="s">
        <v>343</v>
      </c>
      <c r="G936" s="8" t="s">
        <v>37</v>
      </c>
      <c r="H936" s="7">
        <v>18.683886078505004</v>
      </c>
      <c r="I936" s="7">
        <v>18.211446689981457</v>
      </c>
      <c r="J936" s="7">
        <v>5.5453220269212196</v>
      </c>
      <c r="K936" s="7">
        <v>29.925786793880601</v>
      </c>
      <c r="L936" s="7">
        <v>51.133636363636363</v>
      </c>
      <c r="M936" s="7">
        <v>0</v>
      </c>
      <c r="N936" s="7">
        <v>30.8210794263344</v>
      </c>
      <c r="O936" s="7">
        <v>43.993387558367097</v>
      </c>
      <c r="P936" s="7">
        <v>19.392545161290322</v>
      </c>
      <c r="Q936" s="7">
        <v>25.772250000000003</v>
      </c>
      <c r="R936" s="7">
        <v>2.6949999999999998</v>
      </c>
      <c r="S936" s="7">
        <v>40.028225806451609</v>
      </c>
      <c r="T936" s="7">
        <v>1.1200000000000045</v>
      </c>
      <c r="U936" s="7">
        <v>46.97</v>
      </c>
      <c r="V936" s="7">
        <v>2.7849999999999966</v>
      </c>
      <c r="W936" s="7">
        <v>67.25</v>
      </c>
      <c r="X936" s="7">
        <v>8.4</v>
      </c>
      <c r="Y936" s="7">
        <v>0</v>
      </c>
      <c r="Z936" s="7">
        <v>0</v>
      </c>
      <c r="AA936" s="7">
        <v>10.78</v>
      </c>
    </row>
    <row r="937" spans="1:27" ht="14.25" x14ac:dyDescent="0.2">
      <c r="A937" s="8" t="s">
        <v>1884</v>
      </c>
      <c r="B937" s="9" t="s">
        <v>1885</v>
      </c>
      <c r="C937" s="6" t="s">
        <v>842</v>
      </c>
      <c r="D937" s="6" t="s">
        <v>1886</v>
      </c>
      <c r="E937" s="6" t="s">
        <v>62</v>
      </c>
      <c r="F937" s="6" t="s">
        <v>295</v>
      </c>
      <c r="G937" s="8" t="s">
        <v>37</v>
      </c>
      <c r="H937" s="7">
        <v>43.803176081713815</v>
      </c>
      <c r="I937" s="7">
        <v>48.772126585936611</v>
      </c>
      <c r="J937" s="7">
        <v>10.7506435863455</v>
      </c>
      <c r="K937" s="7">
        <v>63.54960880625174</v>
      </c>
      <c r="L937" s="7">
        <v>38.868571428571435</v>
      </c>
      <c r="M937" s="7">
        <v>18.421052631578899</v>
      </c>
      <c r="N937" s="7">
        <v>56.785299201004598</v>
      </c>
      <c r="O937" s="7">
        <v>92.878196498835294</v>
      </c>
      <c r="P937" s="7">
        <v>36.349750325379617</v>
      </c>
      <c r="Q937" s="7">
        <v>28.868499999999997</v>
      </c>
      <c r="R937" s="7">
        <v>35.528375813449045</v>
      </c>
      <c r="S937" s="7">
        <v>52.954999999999998</v>
      </c>
      <c r="T937" s="7">
        <v>13.780000000000001</v>
      </c>
      <c r="U937" s="7">
        <v>33.519999999999996</v>
      </c>
      <c r="V937" s="7">
        <v>19.519999999999996</v>
      </c>
      <c r="W937" s="7">
        <v>67.87</v>
      </c>
      <c r="X937" s="7">
        <v>15.7</v>
      </c>
      <c r="Y937" s="7">
        <v>39.644251626898097</v>
      </c>
      <c r="Z937" s="7">
        <v>0</v>
      </c>
      <c r="AA937" s="7">
        <v>62.824999999999996</v>
      </c>
    </row>
    <row r="938" spans="1:27" ht="14.25" x14ac:dyDescent="0.2">
      <c r="A938" s="8" t="s">
        <v>1887</v>
      </c>
      <c r="B938" s="9" t="s">
        <v>1885</v>
      </c>
      <c r="C938" s="6" t="s">
        <v>842</v>
      </c>
      <c r="D938" s="6" t="s">
        <v>459</v>
      </c>
      <c r="E938" s="6" t="s">
        <v>40</v>
      </c>
      <c r="F938" s="6" t="s">
        <v>295</v>
      </c>
      <c r="G938" s="8" t="s">
        <v>37</v>
      </c>
      <c r="H938" s="7">
        <v>42.273605500863745</v>
      </c>
      <c r="I938" s="7">
        <v>45.277493380757186</v>
      </c>
      <c r="J938" s="7">
        <v>6.7810148798178398</v>
      </c>
      <c r="K938" s="7">
        <v>60.918029858883322</v>
      </c>
      <c r="L938" s="7">
        <v>38.868571428571435</v>
      </c>
      <c r="M938" s="7">
        <v>5.2631578947368398</v>
      </c>
      <c r="N938" s="7">
        <v>56.785299201004598</v>
      </c>
      <c r="O938" s="7">
        <v>92.878196498835294</v>
      </c>
      <c r="P938" s="7">
        <v>37.767773681023584</v>
      </c>
      <c r="Q938" s="7">
        <v>19.497250000000001</v>
      </c>
      <c r="R938" s="7">
        <v>51.919684202558969</v>
      </c>
      <c r="S938" s="7">
        <v>46.005000000000003</v>
      </c>
      <c r="T938" s="7">
        <v>0.63499999999999091</v>
      </c>
      <c r="U938" s="7">
        <v>15.865000000000009</v>
      </c>
      <c r="V938" s="7">
        <v>2.2999999999999972</v>
      </c>
      <c r="W938" s="7">
        <v>84.215000000000003</v>
      </c>
      <c r="X938" s="7">
        <v>15.7</v>
      </c>
      <c r="Y938" s="7">
        <v>66.351209253417494</v>
      </c>
      <c r="Z938" s="7">
        <v>12.151318303400899</v>
      </c>
      <c r="AA938" s="7">
        <v>62.824999999999996</v>
      </c>
    </row>
    <row r="939" spans="1:27" ht="14.25" x14ac:dyDescent="0.2">
      <c r="A939" s="8" t="s">
        <v>1888</v>
      </c>
      <c r="B939" s="9" t="s">
        <v>1885</v>
      </c>
      <c r="C939" s="6" t="s">
        <v>842</v>
      </c>
      <c r="D939" s="6" t="s">
        <v>1889</v>
      </c>
      <c r="E939" s="6" t="s">
        <v>302</v>
      </c>
      <c r="F939" s="6" t="s">
        <v>295</v>
      </c>
      <c r="G939" s="8" t="s">
        <v>37</v>
      </c>
      <c r="H939" s="7">
        <v>42.782429858656087</v>
      </c>
      <c r="I939" s="7">
        <v>43.508608234372161</v>
      </c>
      <c r="J939" s="7">
        <v>1.72705731871777</v>
      </c>
      <c r="K939" s="7">
        <v>60.918029858883322</v>
      </c>
      <c r="L939" s="7">
        <v>38.868571428571435</v>
      </c>
      <c r="M939" s="7">
        <v>5.2631578947368398</v>
      </c>
      <c r="N939" s="7">
        <v>56.785299201004598</v>
      </c>
      <c r="O939" s="7">
        <v>92.878196498835294</v>
      </c>
      <c r="P939" s="7">
        <v>41.693162295081983</v>
      </c>
      <c r="Q939" s="7">
        <v>44.798499999999997</v>
      </c>
      <c r="R939" s="7">
        <v>32.81690573770495</v>
      </c>
      <c r="S939" s="7">
        <v>53.234999999999999</v>
      </c>
      <c r="T939" s="7">
        <v>10.069999999999993</v>
      </c>
      <c r="U939" s="7">
        <v>71.58</v>
      </c>
      <c r="V939" s="7">
        <v>35</v>
      </c>
      <c r="W939" s="7">
        <v>89.89</v>
      </c>
      <c r="X939" s="7">
        <v>15.7</v>
      </c>
      <c r="Y939" s="7">
        <v>34.221311475409905</v>
      </c>
      <c r="Z939" s="7">
        <v>0</v>
      </c>
      <c r="AA939" s="7">
        <v>62.824999999999996</v>
      </c>
    </row>
    <row r="940" spans="1:27" ht="14.25" x14ac:dyDescent="0.2">
      <c r="A940" s="8" t="s">
        <v>1890</v>
      </c>
      <c r="B940" s="9" t="s">
        <v>1885</v>
      </c>
      <c r="C940" s="6" t="s">
        <v>842</v>
      </c>
      <c r="D940" s="6" t="s">
        <v>1891</v>
      </c>
      <c r="E940" s="6" t="s">
        <v>302</v>
      </c>
      <c r="F940" s="6" t="s">
        <v>295</v>
      </c>
      <c r="G940" s="8" t="s">
        <v>51</v>
      </c>
      <c r="H940" s="7">
        <v>35.860466851464736</v>
      </c>
      <c r="I940" s="7">
        <v>44.157539430312369</v>
      </c>
      <c r="J940" s="7">
        <v>4.7841539687724604</v>
      </c>
      <c r="K940" s="7">
        <v>60.391714069409645</v>
      </c>
      <c r="L940" s="7">
        <v>38.868571428571435</v>
      </c>
      <c r="M940" s="7">
        <v>2.6315789473684199</v>
      </c>
      <c r="N940" s="7">
        <v>56.785299201004598</v>
      </c>
      <c r="O940" s="7">
        <v>92.878196498835294</v>
      </c>
      <c r="P940" s="7">
        <v>23.414857983193276</v>
      </c>
      <c r="Q940" s="7">
        <v>26.123499999999996</v>
      </c>
      <c r="R940" s="7">
        <v>24.193644957983196</v>
      </c>
      <c r="S940" s="7">
        <v>16.439999999999998</v>
      </c>
      <c r="T940" s="7">
        <v>2.6899999999999977</v>
      </c>
      <c r="U940" s="7">
        <v>25.569999999999993</v>
      </c>
      <c r="V940" s="7">
        <v>11.75</v>
      </c>
      <c r="W940" s="7">
        <v>95.42</v>
      </c>
      <c r="X940" s="7">
        <v>15.7</v>
      </c>
      <c r="Y940" s="7">
        <v>16.974789915966397</v>
      </c>
      <c r="Z940" s="7">
        <v>0</v>
      </c>
      <c r="AA940" s="7">
        <v>62.824999999999996</v>
      </c>
    </row>
    <row r="941" spans="1:27" ht="14.25" x14ac:dyDescent="0.2">
      <c r="A941" s="8" t="s">
        <v>1892</v>
      </c>
      <c r="B941" s="9" t="s">
        <v>1885</v>
      </c>
      <c r="C941" s="6" t="s">
        <v>842</v>
      </c>
      <c r="D941" s="6" t="s">
        <v>1893</v>
      </c>
      <c r="E941" s="6" t="s">
        <v>43</v>
      </c>
      <c r="F941" s="6" t="s">
        <v>295</v>
      </c>
      <c r="G941" s="8" t="s">
        <v>37</v>
      </c>
      <c r="H941" s="7">
        <v>41.057386788245587</v>
      </c>
      <c r="I941" s="7">
        <v>44.97633652026871</v>
      </c>
      <c r="J941" s="7">
        <v>5.9205667069936201</v>
      </c>
      <c r="K941" s="7">
        <v>60.918029858883322</v>
      </c>
      <c r="L941" s="7">
        <v>38.868571428571435</v>
      </c>
      <c r="M941" s="7">
        <v>5.2631578947368398</v>
      </c>
      <c r="N941" s="7">
        <v>56.785299201004598</v>
      </c>
      <c r="O941" s="7">
        <v>92.878196498835294</v>
      </c>
      <c r="P941" s="7">
        <v>35.178962190210903</v>
      </c>
      <c r="Q941" s="7">
        <v>33.391874999999999</v>
      </c>
      <c r="R941" s="7">
        <v>31.607405475527244</v>
      </c>
      <c r="S941" s="7">
        <v>45.896250000000002</v>
      </c>
      <c r="T941" s="7">
        <v>3.0479166666666657</v>
      </c>
      <c r="U941" s="7">
        <v>58.55</v>
      </c>
      <c r="V941" s="7">
        <v>7.5499999999999972</v>
      </c>
      <c r="W941" s="7">
        <v>81.400000000000006</v>
      </c>
      <c r="X941" s="7">
        <v>15.7</v>
      </c>
      <c r="Y941" s="7">
        <v>29.728789986091797</v>
      </c>
      <c r="Z941" s="7">
        <v>4.1470419299253933</v>
      </c>
      <c r="AA941" s="7">
        <v>62.824999999999996</v>
      </c>
    </row>
    <row r="942" spans="1:27" ht="14.25" x14ac:dyDescent="0.2">
      <c r="A942" s="8" t="s">
        <v>1894</v>
      </c>
      <c r="B942" s="9" t="s">
        <v>1885</v>
      </c>
      <c r="C942" s="6" t="s">
        <v>842</v>
      </c>
      <c r="D942" s="6" t="s">
        <v>1895</v>
      </c>
      <c r="E942" s="6" t="s">
        <v>62</v>
      </c>
      <c r="F942" s="6" t="s">
        <v>295</v>
      </c>
      <c r="G942" s="8" t="s">
        <v>37</v>
      </c>
      <c r="H942" s="7">
        <v>39.591206222647109</v>
      </c>
      <c r="I942" s="7">
        <v>44.948416222474464</v>
      </c>
      <c r="J942" s="7">
        <v>5.84079442758149</v>
      </c>
      <c r="K942" s="7">
        <v>60.918029858883322</v>
      </c>
      <c r="L942" s="7">
        <v>38.868571428571435</v>
      </c>
      <c r="M942" s="7">
        <v>5.2631578947368398</v>
      </c>
      <c r="N942" s="7">
        <v>56.785299201004598</v>
      </c>
      <c r="O942" s="7">
        <v>92.878196498835294</v>
      </c>
      <c r="P942" s="7">
        <v>31.555391222906078</v>
      </c>
      <c r="Q942" s="7">
        <v>38.60125</v>
      </c>
      <c r="R942" s="7">
        <v>30.8922280572652</v>
      </c>
      <c r="S942" s="7">
        <v>18.789999999999992</v>
      </c>
      <c r="T942" s="7">
        <v>36.159999999999997</v>
      </c>
      <c r="U942" s="7">
        <v>19.294999999999987</v>
      </c>
      <c r="V942" s="7">
        <v>55.344999999999999</v>
      </c>
      <c r="W942" s="7">
        <v>80.62</v>
      </c>
      <c r="X942" s="7">
        <v>15.7</v>
      </c>
      <c r="Y942" s="7">
        <v>30.371956114530406</v>
      </c>
      <c r="Z942" s="7">
        <v>0</v>
      </c>
      <c r="AA942" s="7">
        <v>62.824999999999996</v>
      </c>
    </row>
    <row r="943" spans="1:27" ht="14.25" x14ac:dyDescent="0.2">
      <c r="A943" s="8" t="s">
        <v>1896</v>
      </c>
      <c r="B943" s="9" t="s">
        <v>1885</v>
      </c>
      <c r="C943" s="6" t="s">
        <v>842</v>
      </c>
      <c r="D943" s="6" t="s">
        <v>1897</v>
      </c>
      <c r="E943" s="6" t="s">
        <v>40</v>
      </c>
      <c r="F943" s="6" t="s">
        <v>295</v>
      </c>
      <c r="G943" s="8" t="s">
        <v>51</v>
      </c>
      <c r="H943" s="7">
        <v>35.607325410047828</v>
      </c>
      <c r="I943" s="7">
        <v>44.774047946186769</v>
      </c>
      <c r="J943" s="7">
        <v>4.1395918336767901</v>
      </c>
      <c r="K943" s="7">
        <v>61.444345648357007</v>
      </c>
      <c r="L943" s="7">
        <v>38.868571428571435</v>
      </c>
      <c r="M943" s="7">
        <v>7.8947368421052602</v>
      </c>
      <c r="N943" s="7">
        <v>56.785299201004598</v>
      </c>
      <c r="O943" s="7">
        <v>92.878196498835294</v>
      </c>
      <c r="P943" s="7">
        <v>21.857241605839427</v>
      </c>
      <c r="Q943" s="7">
        <v>8.7370000000000037</v>
      </c>
      <c r="R943" s="7">
        <v>42.166104014598552</v>
      </c>
      <c r="S943" s="7">
        <v>7.480000000000004</v>
      </c>
      <c r="T943" s="7">
        <v>2.2800000000000011</v>
      </c>
      <c r="U943" s="7">
        <v>12.680000000000007</v>
      </c>
      <c r="V943" s="7">
        <v>5.1800000000000068</v>
      </c>
      <c r="W943" s="7">
        <v>12.680000000000007</v>
      </c>
      <c r="X943" s="7">
        <v>15.7</v>
      </c>
      <c r="Y943" s="7">
        <v>52.919708029197103</v>
      </c>
      <c r="Z943" s="7">
        <v>0</v>
      </c>
      <c r="AA943" s="7">
        <v>62.824999999999996</v>
      </c>
    </row>
    <row r="944" spans="1:27" ht="14.25" x14ac:dyDescent="0.2">
      <c r="A944" s="8" t="s">
        <v>1898</v>
      </c>
      <c r="B944" s="9" t="s">
        <v>1885</v>
      </c>
      <c r="C944" s="6" t="s">
        <v>842</v>
      </c>
      <c r="D944" s="6" t="s">
        <v>1899</v>
      </c>
      <c r="E944" s="6" t="s">
        <v>302</v>
      </c>
      <c r="F944" s="6" t="s">
        <v>295</v>
      </c>
      <c r="G944" s="8" t="s">
        <v>37</v>
      </c>
      <c r="H944" s="7">
        <v>41.66160238178319</v>
      </c>
      <c r="I944" s="7">
        <v>44.773280402956523</v>
      </c>
      <c r="J944" s="7">
        <v>6.5434138906129</v>
      </c>
      <c r="K944" s="7">
        <v>60.391714069409645</v>
      </c>
      <c r="L944" s="7">
        <v>38.868571428571435</v>
      </c>
      <c r="M944" s="7">
        <v>2.6315789473684199</v>
      </c>
      <c r="N944" s="7">
        <v>56.785299201004598</v>
      </c>
      <c r="O944" s="7">
        <v>92.878196498835294</v>
      </c>
      <c r="P944" s="7">
        <v>36.994085350023184</v>
      </c>
      <c r="Q944" s="7">
        <v>33.464500000000001</v>
      </c>
      <c r="R944" s="7">
        <v>34.853213375057948</v>
      </c>
      <c r="S944" s="7">
        <v>48.335000000000001</v>
      </c>
      <c r="T944" s="7">
        <v>18.290000000000006</v>
      </c>
      <c r="U944" s="7">
        <v>39.32</v>
      </c>
      <c r="V944" s="7">
        <v>23.060000000000002</v>
      </c>
      <c r="W944" s="7">
        <v>74.349999999999994</v>
      </c>
      <c r="X944" s="7">
        <v>15.7</v>
      </c>
      <c r="Y944" s="7">
        <v>38.293926750115901</v>
      </c>
      <c r="Z944" s="7">
        <v>0</v>
      </c>
      <c r="AA944" s="7">
        <v>62.824999999999996</v>
      </c>
    </row>
    <row r="945" spans="1:27" ht="14.25" x14ac:dyDescent="0.2">
      <c r="A945" s="8" t="s">
        <v>1900</v>
      </c>
      <c r="B945" s="9" t="s">
        <v>1885</v>
      </c>
      <c r="C945" s="6" t="s">
        <v>842</v>
      </c>
      <c r="D945" s="6" t="s">
        <v>1901</v>
      </c>
      <c r="E945" s="6" t="s">
        <v>302</v>
      </c>
      <c r="F945" s="6" t="s">
        <v>295</v>
      </c>
      <c r="G945" s="8" t="s">
        <v>37</v>
      </c>
      <c r="H945" s="7">
        <v>44.411786565809734</v>
      </c>
      <c r="I945" s="7">
        <v>45.775848691360594</v>
      </c>
      <c r="J945" s="7">
        <v>7.0018796770305602</v>
      </c>
      <c r="K945" s="7">
        <v>61.444345648357007</v>
      </c>
      <c r="L945" s="7">
        <v>38.868571428571435</v>
      </c>
      <c r="M945" s="7">
        <v>7.8947368421052602</v>
      </c>
      <c r="N945" s="7">
        <v>56.785299201004598</v>
      </c>
      <c r="O945" s="7">
        <v>92.878196498835294</v>
      </c>
      <c r="P945" s="7">
        <v>42.36569337748346</v>
      </c>
      <c r="Q945" s="7">
        <v>48.523000000000003</v>
      </c>
      <c r="R945" s="7">
        <v>29.083733443708645</v>
      </c>
      <c r="S945" s="7">
        <v>56.615000000000002</v>
      </c>
      <c r="T945" s="7">
        <v>12.049999999999997</v>
      </c>
      <c r="U945" s="7">
        <v>71.430000000000007</v>
      </c>
      <c r="V945" s="7">
        <v>46.23</v>
      </c>
      <c r="W945" s="7">
        <v>99.83</v>
      </c>
      <c r="X945" s="7">
        <v>15.7</v>
      </c>
      <c r="Y945" s="7">
        <v>26.754966887417297</v>
      </c>
      <c r="Z945" s="7">
        <v>0</v>
      </c>
      <c r="AA945" s="7">
        <v>62.824999999999996</v>
      </c>
    </row>
    <row r="946" spans="1:27" ht="14.25" x14ac:dyDescent="0.2">
      <c r="A946" s="8" t="s">
        <v>1902</v>
      </c>
      <c r="B946" s="9" t="s">
        <v>1885</v>
      </c>
      <c r="C946" s="6" t="s">
        <v>842</v>
      </c>
      <c r="D946" s="6" t="s">
        <v>1903</v>
      </c>
      <c r="E946" s="6" t="s">
        <v>302</v>
      </c>
      <c r="F946" s="6" t="s">
        <v>295</v>
      </c>
      <c r="G946" s="8" t="s">
        <v>37</v>
      </c>
      <c r="H946" s="7">
        <v>44.654973035796807</v>
      </c>
      <c r="I946" s="7">
        <v>46.481096059795576</v>
      </c>
      <c r="J946" s="7">
        <v>3.0018345642883899</v>
      </c>
      <c r="K946" s="7">
        <v>64.075924595725439</v>
      </c>
      <c r="L946" s="7">
        <v>38.868571428571435</v>
      </c>
      <c r="M946" s="7">
        <v>21.052631578947398</v>
      </c>
      <c r="N946" s="7">
        <v>56.785299201004598</v>
      </c>
      <c r="O946" s="7">
        <v>92.878196498835294</v>
      </c>
      <c r="P946" s="7">
        <v>41.915788499798659</v>
      </c>
      <c r="Q946" s="7">
        <v>47.136596124593446</v>
      </c>
      <c r="R946" s="7">
        <v>32.8478216856629</v>
      </c>
      <c r="S946" s="7">
        <v>49.610106878480579</v>
      </c>
      <c r="T946" s="7">
        <v>11.819999999999993</v>
      </c>
      <c r="U946" s="7">
        <v>55.51</v>
      </c>
      <c r="V946" s="7">
        <v>76.11</v>
      </c>
      <c r="W946" s="7">
        <v>93.007307497289645</v>
      </c>
      <c r="X946" s="7">
        <v>15.7</v>
      </c>
      <c r="Y946" s="7">
        <v>34.283143371325806</v>
      </c>
      <c r="Z946" s="7">
        <v>0</v>
      </c>
      <c r="AA946" s="7">
        <v>62.824999999999996</v>
      </c>
    </row>
    <row r="947" spans="1:27" ht="14.25" x14ac:dyDescent="0.2">
      <c r="A947" s="8" t="s">
        <v>1904</v>
      </c>
      <c r="B947" s="9" t="s">
        <v>1885</v>
      </c>
      <c r="C947" s="6" t="s">
        <v>842</v>
      </c>
      <c r="D947" s="6" t="s">
        <v>172</v>
      </c>
      <c r="E947" s="6" t="s">
        <v>40</v>
      </c>
      <c r="F947" s="6" t="s">
        <v>295</v>
      </c>
      <c r="G947" s="8" t="s">
        <v>37</v>
      </c>
      <c r="H947" s="7">
        <v>40.361150604863319</v>
      </c>
      <c r="I947" s="7">
        <v>43.775643474202958</v>
      </c>
      <c r="J947" s="7">
        <v>3.6930226656027298</v>
      </c>
      <c r="K947" s="7">
        <v>60.391714069409645</v>
      </c>
      <c r="L947" s="7">
        <v>38.868571428571435</v>
      </c>
      <c r="M947" s="7">
        <v>2.6315789473684199</v>
      </c>
      <c r="N947" s="7">
        <v>56.785299201004598</v>
      </c>
      <c r="O947" s="7">
        <v>92.878196498835294</v>
      </c>
      <c r="P947" s="7">
        <v>35.23941130085386</v>
      </c>
      <c r="Q947" s="7">
        <v>34.306000000000004</v>
      </c>
      <c r="R947" s="7">
        <v>28.212528252134646</v>
      </c>
      <c r="S947" s="7">
        <v>51.160000000000004</v>
      </c>
      <c r="T947" s="7">
        <v>0.23000000000000398</v>
      </c>
      <c r="U947" s="7">
        <v>54.44</v>
      </c>
      <c r="V947" s="7">
        <v>9.4500000000000028</v>
      </c>
      <c r="W947" s="7">
        <v>99.45</v>
      </c>
      <c r="X947" s="7">
        <v>15.7</v>
      </c>
      <c r="Y947" s="7">
        <v>25.012556504269298</v>
      </c>
      <c r="Z947" s="7">
        <v>0</v>
      </c>
      <c r="AA947" s="7">
        <v>62.824999999999996</v>
      </c>
    </row>
    <row r="948" spans="1:27" ht="14.25" x14ac:dyDescent="0.2">
      <c r="A948" s="8" t="s">
        <v>1905</v>
      </c>
      <c r="B948" s="9" t="s">
        <v>1885</v>
      </c>
      <c r="C948" s="6" t="s">
        <v>842</v>
      </c>
      <c r="D948" s="6" t="s">
        <v>1906</v>
      </c>
      <c r="E948" s="6" t="s">
        <v>302</v>
      </c>
      <c r="F948" s="6" t="s">
        <v>295</v>
      </c>
      <c r="G948" s="8" t="s">
        <v>51</v>
      </c>
      <c r="H948" s="7">
        <v>40.600649101872087</v>
      </c>
      <c r="I948" s="7">
        <v>43.308203222543867</v>
      </c>
      <c r="J948" s="7">
        <v>1.15447157063692</v>
      </c>
      <c r="K948" s="7">
        <v>60.918029858883322</v>
      </c>
      <c r="L948" s="7">
        <v>38.868571428571435</v>
      </c>
      <c r="M948" s="7">
        <v>5.2631578947368398</v>
      </c>
      <c r="N948" s="7">
        <v>56.785299201004598</v>
      </c>
      <c r="O948" s="7">
        <v>92.878196498835294</v>
      </c>
      <c r="P948" s="7">
        <v>36.53931792086442</v>
      </c>
      <c r="Q948" s="7">
        <v>35.975928571428568</v>
      </c>
      <c r="R948" s="7">
        <v>37.484866230732479</v>
      </c>
      <c r="S948" s="7">
        <v>35.775000000000006</v>
      </c>
      <c r="T948" s="7">
        <v>7.8314285714285745</v>
      </c>
      <c r="U948" s="7">
        <v>59.63</v>
      </c>
      <c r="V948" s="7">
        <v>2.8499999999999943</v>
      </c>
      <c r="W948" s="7">
        <v>91.6</v>
      </c>
      <c r="X948" s="7">
        <v>15.7</v>
      </c>
      <c r="Y948" s="7">
        <v>38.621794871794904</v>
      </c>
      <c r="Z948" s="7">
        <v>9.8708751793401035</v>
      </c>
      <c r="AA948" s="7">
        <v>62.824999999999996</v>
      </c>
    </row>
    <row r="949" spans="1:27" ht="14.25" x14ac:dyDescent="0.2">
      <c r="A949" s="8" t="s">
        <v>1907</v>
      </c>
      <c r="B949" s="9" t="s">
        <v>1885</v>
      </c>
      <c r="C949" s="6" t="s">
        <v>842</v>
      </c>
      <c r="D949" s="6" t="s">
        <v>1908</v>
      </c>
      <c r="E949" s="6" t="s">
        <v>302</v>
      </c>
      <c r="F949" s="6" t="s">
        <v>295</v>
      </c>
      <c r="G949" s="8" t="s">
        <v>37</v>
      </c>
      <c r="H949" s="7">
        <v>44.403825658993831</v>
      </c>
      <c r="I949" s="7">
        <v>47.797178650191</v>
      </c>
      <c r="J949" s="7">
        <v>6.7620705368467302</v>
      </c>
      <c r="K949" s="7">
        <v>64.075924595725439</v>
      </c>
      <c r="L949" s="7">
        <v>38.868571428571435</v>
      </c>
      <c r="M949" s="7">
        <v>21.052631578947398</v>
      </c>
      <c r="N949" s="7">
        <v>56.785299201004598</v>
      </c>
      <c r="O949" s="7">
        <v>92.878196498835294</v>
      </c>
      <c r="P949" s="7">
        <v>39.313796172198082</v>
      </c>
      <c r="Q949" s="7">
        <v>39.005499999999998</v>
      </c>
      <c r="R949" s="7">
        <v>32.713990430495194</v>
      </c>
      <c r="S949" s="7">
        <v>53.13</v>
      </c>
      <c r="T949" s="7">
        <v>16.230000000000004</v>
      </c>
      <c r="U949" s="7">
        <v>55.51</v>
      </c>
      <c r="V949" s="7">
        <v>15.129999999999995</v>
      </c>
      <c r="W949" s="7">
        <v>90.960000000000008</v>
      </c>
      <c r="X949" s="7">
        <v>15.7</v>
      </c>
      <c r="Y949" s="7">
        <v>34.015480860990394</v>
      </c>
      <c r="Z949" s="7">
        <v>0</v>
      </c>
      <c r="AA949" s="7">
        <v>62.824999999999996</v>
      </c>
    </row>
    <row r="950" spans="1:27" ht="14.25" x14ac:dyDescent="0.2">
      <c r="A950" s="8" t="s">
        <v>1909</v>
      </c>
      <c r="B950" s="9" t="s">
        <v>1885</v>
      </c>
      <c r="C950" s="6" t="s">
        <v>842</v>
      </c>
      <c r="D950" s="6" t="s">
        <v>1910</v>
      </c>
      <c r="E950" s="6" t="s">
        <v>40</v>
      </c>
      <c r="F950" s="6" t="s">
        <v>295</v>
      </c>
      <c r="G950" s="8" t="s">
        <v>51</v>
      </c>
      <c r="H950" s="7">
        <v>42.328702870635595</v>
      </c>
      <c r="I950" s="7">
        <v>45.16172201908369</v>
      </c>
      <c r="J950" s="7">
        <v>4.0442245231567</v>
      </c>
      <c r="K950" s="7">
        <v>61.970661437830699</v>
      </c>
      <c r="L950" s="7">
        <v>38.868571428571435</v>
      </c>
      <c r="M950" s="7">
        <v>10.526315789473699</v>
      </c>
      <c r="N950" s="7">
        <v>56.785299201004598</v>
      </c>
      <c r="O950" s="7">
        <v>92.878196498835294</v>
      </c>
      <c r="P950" s="7">
        <v>38.079174147963442</v>
      </c>
      <c r="Q950" s="7">
        <v>39.797499999999999</v>
      </c>
      <c r="R950" s="7">
        <v>35.365435369908596</v>
      </c>
      <c r="S950" s="7">
        <v>40.07</v>
      </c>
      <c r="T950" s="7">
        <v>14.349999999999994</v>
      </c>
      <c r="U950" s="7">
        <v>69.239999999999995</v>
      </c>
      <c r="V950" s="7">
        <v>4.0000000000006253E-2</v>
      </c>
      <c r="W950" s="7">
        <v>87.63</v>
      </c>
      <c r="X950" s="7">
        <v>15.7</v>
      </c>
      <c r="Y950" s="7">
        <v>39.318370739817198</v>
      </c>
      <c r="Z950" s="7">
        <v>0</v>
      </c>
      <c r="AA950" s="7">
        <v>62.824999999999996</v>
      </c>
    </row>
    <row r="951" spans="1:27" ht="14.25" x14ac:dyDescent="0.2">
      <c r="A951" s="8" t="s">
        <v>1911</v>
      </c>
      <c r="B951" s="9" t="s">
        <v>1885</v>
      </c>
      <c r="C951" s="6" t="s">
        <v>842</v>
      </c>
      <c r="D951" s="6" t="s">
        <v>1912</v>
      </c>
      <c r="E951" s="6" t="s">
        <v>40</v>
      </c>
      <c r="F951" s="6" t="s">
        <v>295</v>
      </c>
      <c r="G951" s="8" t="s">
        <v>51</v>
      </c>
      <c r="H951" s="7">
        <v>45.187444169171869</v>
      </c>
      <c r="I951" s="7">
        <v>46.299820471270202</v>
      </c>
      <c r="J951" s="7">
        <v>2.4839043113587498</v>
      </c>
      <c r="K951" s="7">
        <v>64.075924595725439</v>
      </c>
      <c r="L951" s="7">
        <v>38.868571428571435</v>
      </c>
      <c r="M951" s="7">
        <v>21.052631578947398</v>
      </c>
      <c r="N951" s="7">
        <v>56.785299201004598</v>
      </c>
      <c r="O951" s="7">
        <v>92.878196498835294</v>
      </c>
      <c r="P951" s="7">
        <v>43.518879716024358</v>
      </c>
      <c r="Q951" s="7">
        <v>47.610999999999997</v>
      </c>
      <c r="R951" s="7">
        <v>39.631199290060906</v>
      </c>
      <c r="S951" s="7">
        <v>43.11</v>
      </c>
      <c r="T951" s="7">
        <v>16.209999999999994</v>
      </c>
      <c r="U951" s="7">
        <v>93.14</v>
      </c>
      <c r="V951" s="7">
        <v>6.3700000000000045</v>
      </c>
      <c r="W951" s="7">
        <v>81.87</v>
      </c>
      <c r="X951" s="7">
        <v>15.7</v>
      </c>
      <c r="Y951" s="7">
        <v>47.84989858012181</v>
      </c>
      <c r="Z951" s="7">
        <v>0</v>
      </c>
      <c r="AA951" s="7">
        <v>62.824999999999996</v>
      </c>
    </row>
    <row r="952" spans="1:27" ht="14.25" x14ac:dyDescent="0.2">
      <c r="A952" s="8" t="s">
        <v>1913</v>
      </c>
      <c r="B952" s="9" t="s">
        <v>1885</v>
      </c>
      <c r="C952" s="6" t="s">
        <v>842</v>
      </c>
      <c r="D952" s="6" t="s">
        <v>1914</v>
      </c>
      <c r="E952" s="6" t="s">
        <v>302</v>
      </c>
      <c r="F952" s="6" t="s">
        <v>295</v>
      </c>
      <c r="G952" s="8" t="s">
        <v>51</v>
      </c>
      <c r="H952" s="7">
        <v>42.880912758257402</v>
      </c>
      <c r="I952" s="7">
        <v>43.253866891403618</v>
      </c>
      <c r="J952" s="7">
        <v>2.2022324290331898</v>
      </c>
      <c r="K952" s="7">
        <v>60.391714069409645</v>
      </c>
      <c r="L952" s="7">
        <v>38.868571428571435</v>
      </c>
      <c r="M952" s="7">
        <v>2.6315789473684199</v>
      </c>
      <c r="N952" s="7">
        <v>56.785299201004598</v>
      </c>
      <c r="O952" s="7">
        <v>92.878196498835294</v>
      </c>
      <c r="P952" s="7">
        <v>42.321481558538075</v>
      </c>
      <c r="Q952" s="7">
        <v>36.705596124593441</v>
      </c>
      <c r="R952" s="7">
        <v>44.730554332511446</v>
      </c>
      <c r="S952" s="7">
        <v>48.735106878480579</v>
      </c>
      <c r="T952" s="7">
        <v>10.069999999999993</v>
      </c>
      <c r="U952" s="7">
        <v>55.51</v>
      </c>
      <c r="V952" s="7">
        <v>10.069999999999993</v>
      </c>
      <c r="W952" s="7">
        <v>93.007307497289645</v>
      </c>
      <c r="X952" s="7">
        <v>15.7</v>
      </c>
      <c r="Y952" s="7">
        <v>58.048608665022897</v>
      </c>
      <c r="Z952" s="7">
        <v>0</v>
      </c>
      <c r="AA952" s="7">
        <v>62.824999999999996</v>
      </c>
    </row>
    <row r="953" spans="1:27" ht="14.25" x14ac:dyDescent="0.2">
      <c r="A953" s="8" t="s">
        <v>1915</v>
      </c>
      <c r="B953" s="9" t="s">
        <v>1885</v>
      </c>
      <c r="C953" s="6" t="s">
        <v>842</v>
      </c>
      <c r="D953" s="6" t="s">
        <v>1916</v>
      </c>
      <c r="E953" s="6" t="s">
        <v>302</v>
      </c>
      <c r="F953" s="6" t="s">
        <v>295</v>
      </c>
      <c r="G953" s="8" t="s">
        <v>37</v>
      </c>
      <c r="H953" s="7">
        <v>37.846654336254872</v>
      </c>
      <c r="I953" s="7">
        <v>43.90037045647238</v>
      </c>
      <c r="J953" s="7">
        <v>4.0493854720867803</v>
      </c>
      <c r="K953" s="7">
        <v>60.391714069409645</v>
      </c>
      <c r="L953" s="7">
        <v>38.868571428571435</v>
      </c>
      <c r="M953" s="7">
        <v>2.6315789473684199</v>
      </c>
      <c r="N953" s="7">
        <v>56.785299201004598</v>
      </c>
      <c r="O953" s="7">
        <v>92.878196498835294</v>
      </c>
      <c r="P953" s="7">
        <v>28.76608015592862</v>
      </c>
      <c r="Q953" s="7">
        <v>24.494500000000002</v>
      </c>
      <c r="R953" s="7">
        <v>25.565646950581254</v>
      </c>
      <c r="S953" s="7">
        <v>43.71010687848058</v>
      </c>
      <c r="T953" s="7">
        <v>1.9999999999996021E-2</v>
      </c>
      <c r="U953" s="7">
        <v>33.730000000000004</v>
      </c>
      <c r="V953" s="7">
        <v>1.9999999999996021E-2</v>
      </c>
      <c r="W953" s="7">
        <v>85.31</v>
      </c>
      <c r="X953" s="7">
        <v>15.7</v>
      </c>
      <c r="Y953" s="7">
        <v>19.376425855513418</v>
      </c>
      <c r="Z953" s="7">
        <v>0.68473609129819124</v>
      </c>
      <c r="AA953" s="7">
        <v>62.824999999999996</v>
      </c>
    </row>
    <row r="954" spans="1:27" ht="14.25" x14ac:dyDescent="0.2">
      <c r="A954" s="8" t="s">
        <v>1917</v>
      </c>
      <c r="B954" s="9" t="s">
        <v>1885</v>
      </c>
      <c r="C954" s="6" t="s">
        <v>842</v>
      </c>
      <c r="D954" s="6" t="s">
        <v>1918</v>
      </c>
      <c r="E954" s="6" t="s">
        <v>302</v>
      </c>
      <c r="F954" s="6" t="s">
        <v>295</v>
      </c>
      <c r="G954" s="8" t="s">
        <v>37</v>
      </c>
      <c r="H954" s="7">
        <v>44.179991551420628</v>
      </c>
      <c r="I954" s="7">
        <v>44.352941968011919</v>
      </c>
      <c r="J954" s="7">
        <v>1.7334243772373401</v>
      </c>
      <c r="K954" s="7">
        <v>61.970661437830699</v>
      </c>
      <c r="L954" s="7">
        <v>38.868571428571435</v>
      </c>
      <c r="M954" s="7">
        <v>10.526315789473699</v>
      </c>
      <c r="N954" s="7">
        <v>56.785299201004598</v>
      </c>
      <c r="O954" s="7">
        <v>92.878196498835294</v>
      </c>
      <c r="P954" s="7">
        <v>43.920565926533683</v>
      </c>
      <c r="Q954" s="7">
        <v>38.553399696022019</v>
      </c>
      <c r="R954" s="7">
        <v>45.735515120312201</v>
      </c>
      <c r="S954" s="7">
        <v>51.024999999999999</v>
      </c>
      <c r="T954" s="7">
        <v>7.8314285714285745</v>
      </c>
      <c r="U954" s="7">
        <v>61.25</v>
      </c>
      <c r="V954" s="7">
        <v>15.385833333333338</v>
      </c>
      <c r="W954" s="7">
        <v>93.007307497289645</v>
      </c>
      <c r="X954" s="7">
        <v>15.7</v>
      </c>
      <c r="Y954" s="7">
        <v>60.0585302406244</v>
      </c>
      <c r="Z954" s="7">
        <v>0</v>
      </c>
      <c r="AA954" s="7">
        <v>62.824999999999996</v>
      </c>
    </row>
    <row r="955" spans="1:27" ht="14.25" x14ac:dyDescent="0.2">
      <c r="A955" s="8" t="s">
        <v>1919</v>
      </c>
      <c r="B955" s="9" t="s">
        <v>1885</v>
      </c>
      <c r="C955" s="6" t="s">
        <v>842</v>
      </c>
      <c r="D955" s="6" t="s">
        <v>1920</v>
      </c>
      <c r="E955" s="6" t="s">
        <v>40</v>
      </c>
      <c r="F955" s="6" t="s">
        <v>295</v>
      </c>
      <c r="G955" s="8" t="s">
        <v>37</v>
      </c>
      <c r="H955" s="7">
        <v>36.184823818822238</v>
      </c>
      <c r="I955" s="7">
        <v>43.729816927730127</v>
      </c>
      <c r="J955" s="7">
        <v>2.3590821568833902</v>
      </c>
      <c r="K955" s="7">
        <v>60.918029858883322</v>
      </c>
      <c r="L955" s="7">
        <v>38.868571428571435</v>
      </c>
      <c r="M955" s="7">
        <v>5.2631578947368398</v>
      </c>
      <c r="N955" s="7">
        <v>56.785299201004598</v>
      </c>
      <c r="O955" s="7">
        <v>92.878196498835294</v>
      </c>
      <c r="P955" s="7">
        <v>24.867334155460412</v>
      </c>
      <c r="Q955" s="7">
        <v>25.412928571428573</v>
      </c>
      <c r="R955" s="7">
        <v>29.382906817222448</v>
      </c>
      <c r="S955" s="7">
        <v>14.745000000000005</v>
      </c>
      <c r="T955" s="7">
        <v>7.8314285714285745</v>
      </c>
      <c r="U955" s="7">
        <v>23.049999999999997</v>
      </c>
      <c r="V955" s="7">
        <v>4.9999999999997158E-2</v>
      </c>
      <c r="W955" s="7">
        <v>97.14</v>
      </c>
      <c r="X955" s="7">
        <v>15.7</v>
      </c>
      <c r="Y955" s="7">
        <v>27.353313634444902</v>
      </c>
      <c r="Z955" s="7">
        <v>0</v>
      </c>
      <c r="AA955" s="7">
        <v>62.824999999999996</v>
      </c>
    </row>
    <row r="956" spans="1:27" ht="14.25" x14ac:dyDescent="0.2">
      <c r="A956" s="8" t="s">
        <v>1921</v>
      </c>
      <c r="B956" s="9" t="s">
        <v>1885</v>
      </c>
      <c r="C956" s="6" t="s">
        <v>842</v>
      </c>
      <c r="D956" s="6" t="s">
        <v>1922</v>
      </c>
      <c r="E956" s="6" t="s">
        <v>40</v>
      </c>
      <c r="F956" s="6" t="s">
        <v>295</v>
      </c>
      <c r="G956" s="8" t="s">
        <v>37</v>
      </c>
      <c r="H956" s="7">
        <v>44.425632747642211</v>
      </c>
      <c r="I956" s="7">
        <v>46.065773980682216</v>
      </c>
      <c r="J956" s="7">
        <v>4.2212150901299497</v>
      </c>
      <c r="K956" s="7">
        <v>63.023293016778055</v>
      </c>
      <c r="L956" s="7">
        <v>38.868571428571435</v>
      </c>
      <c r="M956" s="7">
        <v>15.789473684210501</v>
      </c>
      <c r="N956" s="7">
        <v>56.785299201004598</v>
      </c>
      <c r="O956" s="7">
        <v>92.878196498835294</v>
      </c>
      <c r="P956" s="7">
        <v>41.965420898082215</v>
      </c>
      <c r="Q956" s="7">
        <v>49.601096124593447</v>
      </c>
      <c r="R956" s="7">
        <v>27.767456120612096</v>
      </c>
      <c r="S956" s="7">
        <v>55.089999999999996</v>
      </c>
      <c r="T956" s="7">
        <v>18.86</v>
      </c>
      <c r="U956" s="7">
        <v>61.66</v>
      </c>
      <c r="V956" s="7">
        <v>66.16</v>
      </c>
      <c r="W956" s="7">
        <v>93.007307497289645</v>
      </c>
      <c r="X956" s="7">
        <v>15.7</v>
      </c>
      <c r="Y956" s="7">
        <v>24.122412241224197</v>
      </c>
      <c r="Z956" s="7">
        <v>0</v>
      </c>
      <c r="AA956" s="7">
        <v>62.824999999999996</v>
      </c>
    </row>
    <row r="957" spans="1:27" ht="14.25" x14ac:dyDescent="0.2">
      <c r="A957" s="8" t="s">
        <v>1923</v>
      </c>
      <c r="B957" s="9" t="s">
        <v>1885</v>
      </c>
      <c r="C957" s="6" t="s">
        <v>842</v>
      </c>
      <c r="D957" s="6" t="s">
        <v>1924</v>
      </c>
      <c r="E957" s="6" t="s">
        <v>302</v>
      </c>
      <c r="F957" s="6" t="s">
        <v>295</v>
      </c>
      <c r="G957" s="8" t="s">
        <v>51</v>
      </c>
      <c r="H957" s="7">
        <v>45.629165531358822</v>
      </c>
      <c r="I957" s="7">
        <v>46.595618141434933</v>
      </c>
      <c r="J957" s="7">
        <v>3.3290405118294002</v>
      </c>
      <c r="K957" s="7">
        <v>64.075924595725439</v>
      </c>
      <c r="L957" s="7">
        <v>38.868571428571435</v>
      </c>
      <c r="M957" s="7">
        <v>21.052631578947398</v>
      </c>
      <c r="N957" s="7">
        <v>56.785299201004598</v>
      </c>
      <c r="O957" s="7">
        <v>92.878196498835294</v>
      </c>
      <c r="P957" s="7">
        <v>44.17948661624466</v>
      </c>
      <c r="Q957" s="7">
        <v>43.66075</v>
      </c>
      <c r="R957" s="7">
        <v>44.787966540611649</v>
      </c>
      <c r="S957" s="7">
        <v>44</v>
      </c>
      <c r="T957" s="7">
        <v>7.1150000000000091</v>
      </c>
      <c r="U957" s="7">
        <v>85.64</v>
      </c>
      <c r="V957" s="7">
        <v>5.2800000000000011</v>
      </c>
      <c r="W957" s="7">
        <v>89.814999999999998</v>
      </c>
      <c r="X957" s="7">
        <v>15.7</v>
      </c>
      <c r="Y957" s="7">
        <v>58.163433081223303</v>
      </c>
      <c r="Z957" s="7">
        <v>0</v>
      </c>
      <c r="AA957" s="7">
        <v>62.824999999999996</v>
      </c>
    </row>
    <row r="958" spans="1:27" ht="14.25" x14ac:dyDescent="0.2">
      <c r="A958" s="8" t="s">
        <v>1925</v>
      </c>
      <c r="B958" s="9" t="s">
        <v>1885</v>
      </c>
      <c r="C958" s="6" t="s">
        <v>842</v>
      </c>
      <c r="D958" s="6" t="s">
        <v>1926</v>
      </c>
      <c r="E958" s="6" t="s">
        <v>40</v>
      </c>
      <c r="F958" s="6" t="s">
        <v>295</v>
      </c>
      <c r="G958" s="8" t="s">
        <v>37</v>
      </c>
      <c r="H958" s="7">
        <v>40.66216403994413</v>
      </c>
      <c r="I958" s="7">
        <v>45.596053707017148</v>
      </c>
      <c r="J958" s="7">
        <v>4.0821646841695802</v>
      </c>
      <c r="K958" s="7">
        <v>62.496977227304377</v>
      </c>
      <c r="L958" s="7">
        <v>38.868571428571435</v>
      </c>
      <c r="M958" s="7">
        <v>13.157894736842101</v>
      </c>
      <c r="N958" s="7">
        <v>56.785299201004598</v>
      </c>
      <c r="O958" s="7">
        <v>92.878196498835294</v>
      </c>
      <c r="P958" s="7">
        <v>33.261329539334596</v>
      </c>
      <c r="Q958" s="7">
        <v>39.183596124593443</v>
      </c>
      <c r="R958" s="7">
        <v>23.967682269197596</v>
      </c>
      <c r="S958" s="7">
        <v>40.004090909090905</v>
      </c>
      <c r="T958" s="7">
        <v>13.840000000000003</v>
      </c>
      <c r="U958" s="7">
        <v>55.51</v>
      </c>
      <c r="V958" s="7">
        <v>19.049999999999997</v>
      </c>
      <c r="W958" s="7">
        <v>93.007307497289645</v>
      </c>
      <c r="X958" s="7">
        <v>15.7</v>
      </c>
      <c r="Y958" s="7">
        <v>16.522864538395197</v>
      </c>
      <c r="Z958" s="7">
        <v>0</v>
      </c>
      <c r="AA958" s="7">
        <v>62.824999999999996</v>
      </c>
    </row>
    <row r="959" spans="1:27" ht="14.25" x14ac:dyDescent="0.2">
      <c r="A959" s="8" t="s">
        <v>1927</v>
      </c>
      <c r="B959" s="9" t="s">
        <v>1885</v>
      </c>
      <c r="C959" s="6" t="s">
        <v>842</v>
      </c>
      <c r="D959" s="6" t="s">
        <v>1928</v>
      </c>
      <c r="E959" s="6" t="s">
        <v>40</v>
      </c>
      <c r="F959" s="6" t="s">
        <v>295</v>
      </c>
      <c r="G959" s="8" t="s">
        <v>37</v>
      </c>
      <c r="H959" s="7">
        <v>43.819493869223876</v>
      </c>
      <c r="I959" s="7">
        <v>45.460251117151763</v>
      </c>
      <c r="J959" s="7">
        <v>4.8971648033511901</v>
      </c>
      <c r="K959" s="7">
        <v>61.970661437830699</v>
      </c>
      <c r="L959" s="7">
        <v>38.868571428571435</v>
      </c>
      <c r="M959" s="7">
        <v>10.526315789473699</v>
      </c>
      <c r="N959" s="7">
        <v>56.785299201004598</v>
      </c>
      <c r="O959" s="7">
        <v>92.878196498835294</v>
      </c>
      <c r="P959" s="7">
        <v>41.358357997332043</v>
      </c>
      <c r="Q959" s="7">
        <v>36.831399696022018</v>
      </c>
      <c r="R959" s="7">
        <v>43.859441858067797</v>
      </c>
      <c r="S959" s="7">
        <v>45.410106878480583</v>
      </c>
      <c r="T959" s="7">
        <v>7.8314285714285745</v>
      </c>
      <c r="U959" s="7">
        <v>55.51</v>
      </c>
      <c r="V959" s="7">
        <v>15.385833333333338</v>
      </c>
      <c r="W959" s="7">
        <v>93.007307497289645</v>
      </c>
      <c r="X959" s="7">
        <v>15.7</v>
      </c>
      <c r="Y959" s="7">
        <v>52.753535961480601</v>
      </c>
      <c r="Z959" s="7">
        <v>7.1056955093099958</v>
      </c>
      <c r="AA959" s="7">
        <v>62.824999999999996</v>
      </c>
    </row>
    <row r="960" spans="1:27" ht="14.25" x14ac:dyDescent="0.2">
      <c r="A960" s="8" t="s">
        <v>1929</v>
      </c>
      <c r="B960" s="9" t="s">
        <v>1885</v>
      </c>
      <c r="C960" s="6" t="s">
        <v>842</v>
      </c>
      <c r="D960" s="6" t="s">
        <v>842</v>
      </c>
      <c r="E960" s="6" t="s">
        <v>302</v>
      </c>
      <c r="F960" s="6" t="s">
        <v>295</v>
      </c>
      <c r="G960" s="8" t="s">
        <v>37</v>
      </c>
      <c r="H960" s="7">
        <v>42.720941622977946</v>
      </c>
      <c r="I960" s="7">
        <v>44.97112366466601</v>
      </c>
      <c r="J960" s="7">
        <v>2.2966502774520401</v>
      </c>
      <c r="K960" s="7">
        <v>62.496977227304377</v>
      </c>
      <c r="L960" s="7">
        <v>38.868571428571435</v>
      </c>
      <c r="M960" s="7">
        <v>13.157894736842101</v>
      </c>
      <c r="N960" s="7">
        <v>56.785299201004598</v>
      </c>
      <c r="O960" s="7">
        <v>92.878196498835294</v>
      </c>
      <c r="P960" s="7">
        <v>39.345668560445866</v>
      </c>
      <c r="Q960" s="7">
        <v>33.961051899648346</v>
      </c>
      <c r="R960" s="7">
        <v>38.820619501466297</v>
      </c>
      <c r="S960" s="7">
        <v>51.165000000000006</v>
      </c>
      <c r="T960" s="7">
        <v>0.90999999999999659</v>
      </c>
      <c r="U960" s="7">
        <v>51.25</v>
      </c>
      <c r="V960" s="7">
        <v>18.613038500366002</v>
      </c>
      <c r="W960" s="7">
        <v>93.007307497289645</v>
      </c>
      <c r="X960" s="7">
        <v>15.7</v>
      </c>
      <c r="Y960" s="7">
        <v>46.228739002932592</v>
      </c>
      <c r="Z960" s="7">
        <v>0</v>
      </c>
      <c r="AA960" s="7">
        <v>62.824999999999996</v>
      </c>
    </row>
    <row r="961" spans="1:27" ht="14.25" x14ac:dyDescent="0.2">
      <c r="A961" s="8" t="s">
        <v>1930</v>
      </c>
      <c r="B961" s="9" t="s">
        <v>1885</v>
      </c>
      <c r="C961" s="6" t="s">
        <v>842</v>
      </c>
      <c r="D961" s="6" t="s">
        <v>1931</v>
      </c>
      <c r="E961" s="6" t="s">
        <v>43</v>
      </c>
      <c r="F961" s="6" t="s">
        <v>295</v>
      </c>
      <c r="G961" s="8" t="s">
        <v>37</v>
      </c>
      <c r="H961" s="7">
        <v>46.340259269209326</v>
      </c>
      <c r="I961" s="7">
        <v>43.88797266884017</v>
      </c>
      <c r="J961" s="7">
        <v>4.01396322170904</v>
      </c>
      <c r="K961" s="7">
        <v>60.391714069409645</v>
      </c>
      <c r="L961" s="7">
        <v>38.868571428571435</v>
      </c>
      <c r="M961" s="7">
        <v>2.6315789473684199</v>
      </c>
      <c r="N961" s="7">
        <v>56.785299201004598</v>
      </c>
      <c r="O961" s="7">
        <v>92.878196498835294</v>
      </c>
      <c r="P961" s="7">
        <v>50.018689169763064</v>
      </c>
      <c r="Q961" s="7">
        <v>35.135096124593453</v>
      </c>
      <c r="R961" s="7">
        <v>61.665376799814211</v>
      </c>
      <c r="S961" s="7">
        <v>56.4925</v>
      </c>
      <c r="T961" s="7">
        <v>10.900000000000006</v>
      </c>
      <c r="U961" s="7">
        <v>47.39</v>
      </c>
      <c r="V961" s="7">
        <v>14.180000000000007</v>
      </c>
      <c r="W961" s="7">
        <v>93.007307497289645</v>
      </c>
      <c r="X961" s="7">
        <v>15.7</v>
      </c>
      <c r="Y961" s="7">
        <v>91.918253599628429</v>
      </c>
      <c r="Z961" s="7">
        <v>0</v>
      </c>
      <c r="AA961" s="7">
        <v>62.824999999999996</v>
      </c>
    </row>
    <row r="962" spans="1:27" ht="14.25" x14ac:dyDescent="0.2">
      <c r="A962" s="8" t="s">
        <v>1932</v>
      </c>
      <c r="B962" s="9" t="s">
        <v>1885</v>
      </c>
      <c r="C962" s="6" t="s">
        <v>842</v>
      </c>
      <c r="D962" s="6" t="s">
        <v>1933</v>
      </c>
      <c r="E962" s="6" t="s">
        <v>46</v>
      </c>
      <c r="F962" s="6" t="s">
        <v>295</v>
      </c>
      <c r="G962" s="8" t="s">
        <v>51</v>
      </c>
      <c r="H962" s="7">
        <v>34.756172969235777</v>
      </c>
      <c r="I962" s="7">
        <v>44.235817838381884</v>
      </c>
      <c r="J962" s="7">
        <v>5.0078065632567998</v>
      </c>
      <c r="K962" s="7">
        <v>60.391714069409645</v>
      </c>
      <c r="L962" s="7">
        <v>38.868571428571435</v>
      </c>
      <c r="M962" s="7">
        <v>2.6315789473684199</v>
      </c>
      <c r="N962" s="7">
        <v>56.785299201004598</v>
      </c>
      <c r="O962" s="7">
        <v>92.878196498835294</v>
      </c>
      <c r="P962" s="7">
        <v>20.536705665516617</v>
      </c>
      <c r="Q962" s="7">
        <v>16.116999999999997</v>
      </c>
      <c r="R962" s="7">
        <v>29.552264163791548</v>
      </c>
      <c r="S962" s="7">
        <v>11.344999999999999</v>
      </c>
      <c r="T962" s="7">
        <v>21.799999999999997</v>
      </c>
      <c r="U962" s="7">
        <v>0.14000000000000057</v>
      </c>
      <c r="V962" s="7">
        <v>24.86</v>
      </c>
      <c r="W962" s="7">
        <v>28.239999999999995</v>
      </c>
      <c r="X962" s="7">
        <v>15.7</v>
      </c>
      <c r="Y962" s="7">
        <v>27.692028327583103</v>
      </c>
      <c r="Z962" s="7">
        <v>0</v>
      </c>
      <c r="AA962" s="7">
        <v>62.824999999999996</v>
      </c>
    </row>
    <row r="963" spans="1:27" ht="14.25" x14ac:dyDescent="0.2">
      <c r="A963" s="8" t="s">
        <v>1934</v>
      </c>
      <c r="B963" s="9" t="s">
        <v>1935</v>
      </c>
      <c r="C963" s="6" t="s">
        <v>1936</v>
      </c>
      <c r="D963" s="6" t="s">
        <v>1937</v>
      </c>
      <c r="E963" s="6" t="s">
        <v>35</v>
      </c>
      <c r="F963" s="6" t="s">
        <v>343</v>
      </c>
      <c r="G963" s="8" t="s">
        <v>37</v>
      </c>
      <c r="H963" s="7">
        <v>32.650084880745872</v>
      </c>
      <c r="I963" s="7">
        <v>31.835223405060916</v>
      </c>
      <c r="J963" s="7">
        <v>18.012257885741899</v>
      </c>
      <c r="K963" s="7">
        <v>40.021138022223155</v>
      </c>
      <c r="L963" s="7">
        <v>43.239848484848494</v>
      </c>
      <c r="M963" s="7">
        <v>21.052631578947398</v>
      </c>
      <c r="N963" s="7">
        <v>42.1651159130301</v>
      </c>
      <c r="O963" s="7">
        <v>47.361413353054097</v>
      </c>
      <c r="P963" s="7">
        <v>33.872377094273304</v>
      </c>
      <c r="Q963" s="7">
        <v>48.657185826424858</v>
      </c>
      <c r="R963" s="7">
        <v>8.7774999999999999</v>
      </c>
      <c r="S963" s="7">
        <v>54.492513818516812</v>
      </c>
      <c r="T963" s="7">
        <v>17.470834593425522</v>
      </c>
      <c r="U963" s="7">
        <v>85.57</v>
      </c>
      <c r="V963" s="7">
        <v>19.346236322648053</v>
      </c>
      <c r="W963" s="7">
        <v>89.42</v>
      </c>
      <c r="X963" s="7">
        <v>14.3</v>
      </c>
      <c r="Y963" s="7">
        <v>0</v>
      </c>
      <c r="Z963" s="7">
        <v>0</v>
      </c>
      <c r="AA963" s="7">
        <v>35.11</v>
      </c>
    </row>
    <row r="964" spans="1:27" ht="14.25" x14ac:dyDescent="0.2">
      <c r="A964" s="8" t="s">
        <v>1938</v>
      </c>
      <c r="B964" s="9" t="s">
        <v>1935</v>
      </c>
      <c r="C964" s="6" t="s">
        <v>1936</v>
      </c>
      <c r="D964" s="6" t="s">
        <v>1939</v>
      </c>
      <c r="E964" s="6" t="s">
        <v>46</v>
      </c>
      <c r="F964" s="6" t="s">
        <v>343</v>
      </c>
      <c r="G964" s="8" t="s">
        <v>37</v>
      </c>
      <c r="H964" s="7">
        <v>31.440926265538465</v>
      </c>
      <c r="I964" s="7">
        <v>25.653011425186016</v>
      </c>
      <c r="J964" s="7">
        <v>7.5668401988812999</v>
      </c>
      <c r="K964" s="7">
        <v>36.863243285381046</v>
      </c>
      <c r="L964" s="7">
        <v>43.239848484848494</v>
      </c>
      <c r="M964" s="7">
        <v>5.2631578947368398</v>
      </c>
      <c r="N964" s="7">
        <v>42.1651159130301</v>
      </c>
      <c r="O964" s="7">
        <v>47.361413353054097</v>
      </c>
      <c r="P964" s="7">
        <v>40.122798526067136</v>
      </c>
      <c r="Q964" s="7">
        <v>44.602690412795987</v>
      </c>
      <c r="R964" s="7">
        <v>26.963555902371851</v>
      </c>
      <c r="S964" s="7">
        <v>57.481499999999997</v>
      </c>
      <c r="T964" s="7">
        <v>28.491965080889457</v>
      </c>
      <c r="U964" s="7">
        <v>66.594210526315791</v>
      </c>
      <c r="V964" s="7">
        <v>22.861493961805195</v>
      </c>
      <c r="W964" s="7">
        <v>74.784090909090907</v>
      </c>
      <c r="X964" s="7">
        <v>14.3</v>
      </c>
      <c r="Y964" s="7">
        <v>29.839189994044105</v>
      </c>
      <c r="Z964" s="7">
        <v>13.065843621399196</v>
      </c>
      <c r="AA964" s="7">
        <v>35.11</v>
      </c>
    </row>
    <row r="965" spans="1:27" ht="14.25" x14ac:dyDescent="0.2">
      <c r="A965" s="8" t="s">
        <v>1940</v>
      </c>
      <c r="B965" s="9" t="s">
        <v>1935</v>
      </c>
      <c r="C965" s="6" t="s">
        <v>1936</v>
      </c>
      <c r="D965" s="6" t="s">
        <v>1941</v>
      </c>
      <c r="E965" s="6" t="s">
        <v>62</v>
      </c>
      <c r="F965" s="6" t="s">
        <v>343</v>
      </c>
      <c r="G965" s="8" t="s">
        <v>37</v>
      </c>
      <c r="H965" s="7">
        <v>22.992830500920817</v>
      </c>
      <c r="I965" s="7">
        <v>23.998673175628767</v>
      </c>
      <c r="J965" s="7">
        <v>4.0431670046575796</v>
      </c>
      <c r="K965" s="7">
        <v>36.336927495907361</v>
      </c>
      <c r="L965" s="7">
        <v>43.239848484848494</v>
      </c>
      <c r="M965" s="7">
        <v>2.6315789473684199</v>
      </c>
      <c r="N965" s="7">
        <v>42.1651159130301</v>
      </c>
      <c r="O965" s="7">
        <v>47.361413353054097</v>
      </c>
      <c r="P965" s="7">
        <v>21.484066488858893</v>
      </c>
      <c r="Q965" s="7">
        <v>20.560999999999996</v>
      </c>
      <c r="R965" s="7">
        <v>16.262916222147222</v>
      </c>
      <c r="S965" s="7">
        <v>33.772500000000008</v>
      </c>
      <c r="T965" s="7">
        <v>5.769999999999996</v>
      </c>
      <c r="U965" s="7">
        <v>49.86</v>
      </c>
      <c r="V965" s="7">
        <v>2.1800000000000068</v>
      </c>
      <c r="W965" s="7">
        <v>14.099999999999994</v>
      </c>
      <c r="X965" s="7">
        <v>14.3</v>
      </c>
      <c r="Y965" s="7">
        <v>13.427401001365496</v>
      </c>
      <c r="Z965" s="7">
        <v>3.0868628858578973</v>
      </c>
      <c r="AA965" s="7">
        <v>35.11</v>
      </c>
    </row>
    <row r="966" spans="1:27" ht="14.25" x14ac:dyDescent="0.2">
      <c r="A966" s="8" t="s">
        <v>1942</v>
      </c>
      <c r="B966" s="9" t="s">
        <v>1935</v>
      </c>
      <c r="C966" s="6" t="s">
        <v>1936</v>
      </c>
      <c r="D966" s="6" t="s">
        <v>1943</v>
      </c>
      <c r="E966" s="6" t="s">
        <v>46</v>
      </c>
      <c r="F966" s="6" t="s">
        <v>343</v>
      </c>
      <c r="G966" s="8" t="s">
        <v>37</v>
      </c>
      <c r="H966" s="7">
        <v>33.818044189921991</v>
      </c>
      <c r="I966" s="7">
        <v>26.021527374517845</v>
      </c>
      <c r="J966" s="7">
        <v>5.0107203548669599</v>
      </c>
      <c r="K966" s="7">
        <v>38.442190653802101</v>
      </c>
      <c r="L966" s="7">
        <v>43.239848484848494</v>
      </c>
      <c r="M966" s="7">
        <v>13.157894736842101</v>
      </c>
      <c r="N966" s="7">
        <v>42.1651159130301</v>
      </c>
      <c r="O966" s="7">
        <v>47.361413353054097</v>
      </c>
      <c r="P966" s="7">
        <v>45.512819413028204</v>
      </c>
      <c r="Q966" s="7">
        <v>46.437625000000004</v>
      </c>
      <c r="R966" s="7">
        <v>38.2011735325705</v>
      </c>
      <c r="S966" s="7">
        <v>58.286499999999997</v>
      </c>
      <c r="T966" s="7">
        <v>24.406666666666666</v>
      </c>
      <c r="U966" s="7">
        <v>74.11</v>
      </c>
      <c r="V966" s="7">
        <v>19.117500000000007</v>
      </c>
      <c r="W966" s="7">
        <v>83.9</v>
      </c>
      <c r="X966" s="7">
        <v>14.3</v>
      </c>
      <c r="Y966" s="7">
        <v>55.381784728610903</v>
      </c>
      <c r="Z966" s="7">
        <v>6.9311246730601965</v>
      </c>
      <c r="AA966" s="7">
        <v>35.11</v>
      </c>
    </row>
    <row r="967" spans="1:27" ht="14.25" x14ac:dyDescent="0.2">
      <c r="A967" s="8" t="s">
        <v>1944</v>
      </c>
      <c r="B967" s="9" t="s">
        <v>1935</v>
      </c>
      <c r="C967" s="6" t="s">
        <v>1936</v>
      </c>
      <c r="D967" s="6" t="s">
        <v>1945</v>
      </c>
      <c r="E967" s="6" t="s">
        <v>40</v>
      </c>
      <c r="F967" s="6" t="s">
        <v>343</v>
      </c>
      <c r="G967" s="8" t="s">
        <v>37</v>
      </c>
      <c r="H967" s="7">
        <v>28.776515821818826</v>
      </c>
      <c r="I967" s="7">
        <v>26.497138155098213</v>
      </c>
      <c r="J967" s="7">
        <v>9.9786308557732895</v>
      </c>
      <c r="K967" s="7">
        <v>36.863243285381046</v>
      </c>
      <c r="L967" s="7">
        <v>43.239848484848494</v>
      </c>
      <c r="M967" s="7">
        <v>5.2631578947368398</v>
      </c>
      <c r="N967" s="7">
        <v>42.1651159130301</v>
      </c>
      <c r="O967" s="7">
        <v>47.361413353054097</v>
      </c>
      <c r="P967" s="7">
        <v>32.195582321899742</v>
      </c>
      <c r="Q967" s="7">
        <v>41.360750000000003</v>
      </c>
      <c r="R967" s="7">
        <v>16.445705804749348</v>
      </c>
      <c r="S967" s="7">
        <v>45.364999999999995</v>
      </c>
      <c r="T967" s="7">
        <v>22.22</v>
      </c>
      <c r="U967" s="7">
        <v>64.900000000000006</v>
      </c>
      <c r="V967" s="7">
        <v>13.905000000000001</v>
      </c>
      <c r="W967" s="7">
        <v>78.06</v>
      </c>
      <c r="X967" s="7">
        <v>14.3</v>
      </c>
      <c r="Y967" s="7">
        <v>15.336411609498697</v>
      </c>
      <c r="Z967" s="7">
        <v>0</v>
      </c>
      <c r="AA967" s="7">
        <v>35.11</v>
      </c>
    </row>
    <row r="968" spans="1:27" ht="14.25" x14ac:dyDescent="0.2">
      <c r="A968" s="8" t="s">
        <v>1946</v>
      </c>
      <c r="B968" s="9" t="s">
        <v>1935</v>
      </c>
      <c r="C968" s="6" t="s">
        <v>1936</v>
      </c>
      <c r="D968" s="6" t="s">
        <v>1947</v>
      </c>
      <c r="E968" s="6" t="s">
        <v>46</v>
      </c>
      <c r="F968" s="6" t="s">
        <v>343</v>
      </c>
      <c r="G968" s="8" t="s">
        <v>37</v>
      </c>
      <c r="H968" s="7">
        <v>19.268929109792538</v>
      </c>
      <c r="I968" s="7">
        <v>25.478828516320895</v>
      </c>
      <c r="J968" s="7">
        <v>3.4601521885899502</v>
      </c>
      <c r="K968" s="7">
        <v>38.442190653802101</v>
      </c>
      <c r="L968" s="7">
        <v>43.239848484848494</v>
      </c>
      <c r="M968" s="7">
        <v>13.157894736842101</v>
      </c>
      <c r="N968" s="7">
        <v>42.1651159130301</v>
      </c>
      <c r="O968" s="7">
        <v>47.361413353054097</v>
      </c>
      <c r="P968" s="7">
        <v>9.9540800000000011</v>
      </c>
      <c r="Q968" s="7">
        <v>9.7726999999999986</v>
      </c>
      <c r="R968" s="7">
        <v>8.7774999999999999</v>
      </c>
      <c r="S968" s="7">
        <v>12.670000000000002</v>
      </c>
      <c r="T968" s="7">
        <v>20.528999999999996</v>
      </c>
      <c r="U968" s="7">
        <v>0.18000000000000682</v>
      </c>
      <c r="V968" s="7">
        <v>6.0699999999999932</v>
      </c>
      <c r="W968" s="7">
        <v>8.1299999999999955</v>
      </c>
      <c r="X968" s="7">
        <v>14.3</v>
      </c>
      <c r="Y968" s="7">
        <v>0</v>
      </c>
      <c r="Z968" s="7">
        <v>0</v>
      </c>
      <c r="AA968" s="7">
        <v>35.11</v>
      </c>
    </row>
    <row r="969" spans="1:27" ht="14.25" x14ac:dyDescent="0.2">
      <c r="A969" s="8" t="s">
        <v>1948</v>
      </c>
      <c r="B969" s="9" t="s">
        <v>1935</v>
      </c>
      <c r="C969" s="6" t="s">
        <v>1936</v>
      </c>
      <c r="D969" s="6" t="s">
        <v>1949</v>
      </c>
      <c r="E969" s="6" t="s">
        <v>40</v>
      </c>
      <c r="F969" s="6" t="s">
        <v>343</v>
      </c>
      <c r="G969" s="8" t="s">
        <v>51</v>
      </c>
      <c r="H969" s="7">
        <v>27.298927220843645</v>
      </c>
      <c r="I969" s="7">
        <v>24.937234421726998</v>
      </c>
      <c r="J969" s="7">
        <v>5.5217630461412499</v>
      </c>
      <c r="K969" s="7">
        <v>36.863243285381046</v>
      </c>
      <c r="L969" s="7">
        <v>43.239848484848494</v>
      </c>
      <c r="M969" s="7">
        <v>5.2631578947368398</v>
      </c>
      <c r="N969" s="7">
        <v>42.1651159130301</v>
      </c>
      <c r="O969" s="7">
        <v>47.361413353054097</v>
      </c>
      <c r="P969" s="7">
        <v>30.841466419518614</v>
      </c>
      <c r="Q969" s="7">
        <v>28.363999999999997</v>
      </c>
      <c r="R969" s="7">
        <v>18.087166048796529</v>
      </c>
      <c r="S969" s="7">
        <v>61.305000000000007</v>
      </c>
      <c r="T969" s="7">
        <v>37.35</v>
      </c>
      <c r="U969" s="7">
        <v>16.439999999999998</v>
      </c>
      <c r="V969" s="7">
        <v>37.35</v>
      </c>
      <c r="W969" s="7">
        <v>34.629999999999995</v>
      </c>
      <c r="X969" s="7">
        <v>14.3</v>
      </c>
      <c r="Y969" s="7">
        <v>17.120560598821498</v>
      </c>
      <c r="Z969" s="7">
        <v>2.9975429975431211</v>
      </c>
      <c r="AA969" s="7">
        <v>35.11</v>
      </c>
    </row>
    <row r="970" spans="1:27" ht="14.25" x14ac:dyDescent="0.2">
      <c r="A970" s="8" t="s">
        <v>1950</v>
      </c>
      <c r="B970" s="9" t="s">
        <v>1935</v>
      </c>
      <c r="C970" s="6" t="s">
        <v>1936</v>
      </c>
      <c r="D970" s="6" t="s">
        <v>1951</v>
      </c>
      <c r="E970" s="6" t="s">
        <v>46</v>
      </c>
      <c r="F970" s="6" t="s">
        <v>343</v>
      </c>
      <c r="G970" s="8" t="s">
        <v>37</v>
      </c>
      <c r="H970" s="7">
        <v>27.234003758337856</v>
      </c>
      <c r="I970" s="7">
        <v>24.792839597229765</v>
      </c>
      <c r="J970" s="7">
        <v>5.1092064047205801</v>
      </c>
      <c r="K970" s="7">
        <v>36.863243285381046</v>
      </c>
      <c r="L970" s="7">
        <v>43.239848484848494</v>
      </c>
      <c r="M970" s="7">
        <v>5.2631578947368398</v>
      </c>
      <c r="N970" s="7">
        <v>42.1651159130301</v>
      </c>
      <c r="O970" s="7">
        <v>47.361413353054097</v>
      </c>
      <c r="P970" s="7">
        <v>30.89575</v>
      </c>
      <c r="Q970" s="7">
        <v>44.816125</v>
      </c>
      <c r="R970" s="7">
        <v>8.7774999999999999</v>
      </c>
      <c r="S970" s="7">
        <v>47.291499999999999</v>
      </c>
      <c r="T970" s="7">
        <v>24.406666666666666</v>
      </c>
      <c r="U970" s="7">
        <v>65.06</v>
      </c>
      <c r="V970" s="7">
        <v>19.117500000000007</v>
      </c>
      <c r="W970" s="7">
        <v>91.19</v>
      </c>
      <c r="X970" s="7">
        <v>14.3</v>
      </c>
      <c r="Y970" s="7">
        <v>0</v>
      </c>
      <c r="Z970" s="7">
        <v>0</v>
      </c>
      <c r="AA970" s="7">
        <v>35.11</v>
      </c>
    </row>
    <row r="971" spans="1:27" ht="14.25" x14ac:dyDescent="0.2">
      <c r="A971" s="8" t="s">
        <v>1952</v>
      </c>
      <c r="B971" s="9" t="s">
        <v>1935</v>
      </c>
      <c r="C971" s="6" t="s">
        <v>1936</v>
      </c>
      <c r="D971" s="6" t="s">
        <v>1953</v>
      </c>
      <c r="E971" s="6" t="s">
        <v>62</v>
      </c>
      <c r="F971" s="6" t="s">
        <v>343</v>
      </c>
      <c r="G971" s="8" t="s">
        <v>37</v>
      </c>
      <c r="H971" s="7">
        <v>29.668510528868278</v>
      </c>
      <c r="I971" s="7">
        <v>24.679650881447131</v>
      </c>
      <c r="J971" s="7">
        <v>5.98881759271005</v>
      </c>
      <c r="K971" s="7">
        <v>36.336927495907361</v>
      </c>
      <c r="L971" s="7">
        <v>43.239848484848494</v>
      </c>
      <c r="M971" s="7">
        <v>2.6315789473684199</v>
      </c>
      <c r="N971" s="7">
        <v>42.1651159130301</v>
      </c>
      <c r="O971" s="7">
        <v>47.361413353054097</v>
      </c>
      <c r="P971" s="7">
        <v>37.151800000000001</v>
      </c>
      <c r="Q971" s="7">
        <v>53.694499999999998</v>
      </c>
      <c r="R971" s="7">
        <v>8.7774999999999999</v>
      </c>
      <c r="S971" s="7">
        <v>60.814999999999998</v>
      </c>
      <c r="T971" s="7">
        <v>28.89</v>
      </c>
      <c r="U971" s="7">
        <v>80.19</v>
      </c>
      <c r="V971" s="7">
        <v>32.230000000000004</v>
      </c>
      <c r="W971" s="7">
        <v>98.04</v>
      </c>
      <c r="X971" s="7">
        <v>14.3</v>
      </c>
      <c r="Y971" s="7">
        <v>0</v>
      </c>
      <c r="Z971" s="7">
        <v>0</v>
      </c>
      <c r="AA971" s="7">
        <v>35.11</v>
      </c>
    </row>
    <row r="972" spans="1:27" ht="14.25" x14ac:dyDescent="0.2">
      <c r="A972" s="8" t="s">
        <v>1954</v>
      </c>
      <c r="B972" s="9" t="s">
        <v>1935</v>
      </c>
      <c r="C972" s="6" t="s">
        <v>1936</v>
      </c>
      <c r="D972" s="6" t="s">
        <v>1955</v>
      </c>
      <c r="E972" s="6" t="s">
        <v>40</v>
      </c>
      <c r="F972" s="6" t="s">
        <v>343</v>
      </c>
      <c r="G972" s="8" t="s">
        <v>37</v>
      </c>
      <c r="H972" s="7">
        <v>27.023145378694387</v>
      </c>
      <c r="I972" s="7">
        <v>23.843669461954235</v>
      </c>
      <c r="J972" s="7">
        <v>3.60029925130178</v>
      </c>
      <c r="K972" s="7">
        <v>36.336927495907361</v>
      </c>
      <c r="L972" s="7">
        <v>43.239848484848494</v>
      </c>
      <c r="M972" s="7">
        <v>2.6315789473684199</v>
      </c>
      <c r="N972" s="7">
        <v>42.1651159130301</v>
      </c>
      <c r="O972" s="7">
        <v>47.361413353054097</v>
      </c>
      <c r="P972" s="7">
        <v>31.792359253804616</v>
      </c>
      <c r="Q972" s="7">
        <v>35.722249999999995</v>
      </c>
      <c r="R972" s="7">
        <v>15.674898134511547</v>
      </c>
      <c r="S972" s="7">
        <v>56.16749999999999</v>
      </c>
      <c r="T972" s="7">
        <v>14.935000000000002</v>
      </c>
      <c r="U972" s="7">
        <v>42.77</v>
      </c>
      <c r="V972" s="7">
        <v>16.014999999999986</v>
      </c>
      <c r="W972" s="7">
        <v>97.19</v>
      </c>
      <c r="X972" s="7">
        <v>14.3</v>
      </c>
      <c r="Y972" s="7">
        <v>13.794796269023095</v>
      </c>
      <c r="Z972" s="7">
        <v>0</v>
      </c>
      <c r="AA972" s="7">
        <v>35.11</v>
      </c>
    </row>
    <row r="973" spans="1:27" ht="14.25" x14ac:dyDescent="0.2">
      <c r="A973" s="8" t="s">
        <v>1956</v>
      </c>
      <c r="B973" s="9" t="s">
        <v>1935</v>
      </c>
      <c r="C973" s="6" t="s">
        <v>1936</v>
      </c>
      <c r="D973" s="6" t="s">
        <v>1957</v>
      </c>
      <c r="E973" s="6" t="s">
        <v>43</v>
      </c>
      <c r="F973" s="6" t="s">
        <v>343</v>
      </c>
      <c r="G973" s="8" t="s">
        <v>51</v>
      </c>
      <c r="H973" s="7">
        <v>32.083460683772024</v>
      </c>
      <c r="I973" s="7">
        <v>26.86890265510123</v>
      </c>
      <c r="J973" s="7">
        <v>6.22878506630824</v>
      </c>
      <c r="K973" s="7">
        <v>38.968506443275778</v>
      </c>
      <c r="L973" s="7">
        <v>43.239848484848494</v>
      </c>
      <c r="M973" s="7">
        <v>15.789473684210501</v>
      </c>
      <c r="N973" s="7">
        <v>42.1651159130301</v>
      </c>
      <c r="O973" s="7">
        <v>47.361413353054097</v>
      </c>
      <c r="P973" s="7">
        <v>39.905297726778215</v>
      </c>
      <c r="Q973" s="7">
        <v>44.518712159732488</v>
      </c>
      <c r="R973" s="7">
        <v>25.329532157213048</v>
      </c>
      <c r="S973" s="7">
        <v>59.83</v>
      </c>
      <c r="T973" s="7">
        <v>0.48000000000000398</v>
      </c>
      <c r="U973" s="7">
        <v>92.28</v>
      </c>
      <c r="V973" s="7">
        <v>7.4899999999999949</v>
      </c>
      <c r="W973" s="7">
        <v>94.248081064883223</v>
      </c>
      <c r="X973" s="7">
        <v>14.3</v>
      </c>
      <c r="Y973" s="7">
        <v>33.104064314426097</v>
      </c>
      <c r="Z973" s="7">
        <v>0</v>
      </c>
      <c r="AA973" s="7">
        <v>35.11</v>
      </c>
    </row>
    <row r="974" spans="1:27" ht="14.25" x14ac:dyDescent="0.2">
      <c r="A974" s="8" t="s">
        <v>1958</v>
      </c>
      <c r="B974" s="9" t="s">
        <v>1935</v>
      </c>
      <c r="C974" s="6" t="s">
        <v>1936</v>
      </c>
      <c r="D974" s="6" t="s">
        <v>1959</v>
      </c>
      <c r="E974" s="6" t="s">
        <v>62</v>
      </c>
      <c r="F974" s="6" t="s">
        <v>343</v>
      </c>
      <c r="G974" s="8" t="s">
        <v>37</v>
      </c>
      <c r="H974" s="7">
        <v>30.916592080920815</v>
      </c>
      <c r="I974" s="7">
        <v>26.404102069929131</v>
      </c>
      <c r="J974" s="7">
        <v>12.1188285071699</v>
      </c>
      <c r="K974" s="7">
        <v>35.810611706433676</v>
      </c>
      <c r="L974" s="7">
        <v>43.239848484848494</v>
      </c>
      <c r="M974" s="7">
        <v>0</v>
      </c>
      <c r="N974" s="7">
        <v>42.1651159130301</v>
      </c>
      <c r="O974" s="7">
        <v>47.361413353054097</v>
      </c>
      <c r="P974" s="7">
        <v>37.68532709740834</v>
      </c>
      <c r="Q974" s="7">
        <v>46.5956376079696</v>
      </c>
      <c r="R974" s="7">
        <v>18.474430135551255</v>
      </c>
      <c r="S974" s="7">
        <v>58.286499999999997</v>
      </c>
      <c r="T974" s="7">
        <v>24.406666666666666</v>
      </c>
      <c r="U974" s="7">
        <v>74.636708693231995</v>
      </c>
      <c r="V974" s="7">
        <v>19.117500000000007</v>
      </c>
      <c r="W974" s="7">
        <v>83.9</v>
      </c>
      <c r="X974" s="7">
        <v>14.3</v>
      </c>
      <c r="Y974" s="7">
        <v>11.176267678509902</v>
      </c>
      <c r="Z974" s="7">
        <v>16.435185185185219</v>
      </c>
      <c r="AA974" s="7">
        <v>35.11</v>
      </c>
    </row>
    <row r="975" spans="1:27" ht="14.25" x14ac:dyDescent="0.2">
      <c r="A975" s="8" t="s">
        <v>1960</v>
      </c>
      <c r="B975" s="9" t="s">
        <v>1935</v>
      </c>
      <c r="C975" s="6" t="s">
        <v>1936</v>
      </c>
      <c r="D975" s="6" t="s">
        <v>1961</v>
      </c>
      <c r="E975" s="6" t="s">
        <v>302</v>
      </c>
      <c r="F975" s="6" t="s">
        <v>343</v>
      </c>
      <c r="G975" s="8" t="s">
        <v>37</v>
      </c>
      <c r="H975" s="7">
        <v>31.322196737147969</v>
      </c>
      <c r="I975" s="7">
        <v>25.311539295079761</v>
      </c>
      <c r="J975" s="7">
        <v>7.79421306023184</v>
      </c>
      <c r="K975" s="7">
        <v>36.336927495907361</v>
      </c>
      <c r="L975" s="7">
        <v>43.239848484848494</v>
      </c>
      <c r="M975" s="7">
        <v>2.6315789473684199</v>
      </c>
      <c r="N975" s="7">
        <v>42.1651159130301</v>
      </c>
      <c r="O975" s="7">
        <v>47.361413353054097</v>
      </c>
      <c r="P975" s="7">
        <v>40.338182900250281</v>
      </c>
      <c r="Q975" s="7">
        <v>49.091499999999996</v>
      </c>
      <c r="R975" s="7">
        <v>21.140707250625692</v>
      </c>
      <c r="S975" s="7">
        <v>61.226500000000001</v>
      </c>
      <c r="T975" s="7">
        <v>24.406666666666666</v>
      </c>
      <c r="U975" s="7">
        <v>87.039999999999992</v>
      </c>
      <c r="V975" s="7">
        <v>2.1999999999999886</v>
      </c>
      <c r="W975" s="7">
        <v>92.65</v>
      </c>
      <c r="X975" s="7">
        <v>14.3</v>
      </c>
      <c r="Y975" s="7">
        <v>19.645808736717882</v>
      </c>
      <c r="Z975" s="7">
        <v>10.161211529067003</v>
      </c>
      <c r="AA975" s="7">
        <v>35.11</v>
      </c>
    </row>
    <row r="976" spans="1:27" ht="14.25" x14ac:dyDescent="0.2">
      <c r="A976" s="8" t="s">
        <v>1962</v>
      </c>
      <c r="B976" s="9" t="s">
        <v>1935</v>
      </c>
      <c r="C976" s="6" t="s">
        <v>1936</v>
      </c>
      <c r="D976" s="6" t="s">
        <v>1963</v>
      </c>
      <c r="E976" s="6" t="s">
        <v>40</v>
      </c>
      <c r="F976" s="6" t="s">
        <v>343</v>
      </c>
      <c r="G976" s="8" t="s">
        <v>37</v>
      </c>
      <c r="H976" s="7">
        <v>34.738823671781724</v>
      </c>
      <c r="I976" s="7">
        <v>28.533192448405977</v>
      </c>
      <c r="J976" s="7">
        <v>16.998936355449601</v>
      </c>
      <c r="K976" s="7">
        <v>36.336927495907361</v>
      </c>
      <c r="L976" s="7">
        <v>43.239848484848494</v>
      </c>
      <c r="M976" s="7">
        <v>2.6315789473684199</v>
      </c>
      <c r="N976" s="7">
        <v>42.1651159130301</v>
      </c>
      <c r="O976" s="7">
        <v>47.361413353054097</v>
      </c>
      <c r="P976" s="7">
        <v>44.047270506845337</v>
      </c>
      <c r="Q976" s="7">
        <v>56.482624999999999</v>
      </c>
      <c r="R976" s="7">
        <v>17.705551267113346</v>
      </c>
      <c r="S976" s="7">
        <v>71.86</v>
      </c>
      <c r="T976" s="7">
        <v>56.95</v>
      </c>
      <c r="U976" s="7">
        <v>75.05</v>
      </c>
      <c r="V976" s="7">
        <v>19.117500000000007</v>
      </c>
      <c r="W976" s="7">
        <v>83.9</v>
      </c>
      <c r="X976" s="7">
        <v>14.3</v>
      </c>
      <c r="Y976" s="7">
        <v>17.856102534226693</v>
      </c>
      <c r="Z976" s="7">
        <v>0</v>
      </c>
      <c r="AA976" s="7">
        <v>35.11</v>
      </c>
    </row>
    <row r="977" spans="1:27" ht="14.25" x14ac:dyDescent="0.2">
      <c r="A977" s="8" t="s">
        <v>1964</v>
      </c>
      <c r="B977" s="9" t="s">
        <v>1935</v>
      </c>
      <c r="C977" s="6" t="s">
        <v>1936</v>
      </c>
      <c r="D977" s="6" t="s">
        <v>1965</v>
      </c>
      <c r="E977" s="6" t="s">
        <v>40</v>
      </c>
      <c r="F977" s="6" t="s">
        <v>343</v>
      </c>
      <c r="G977" s="8" t="s">
        <v>37</v>
      </c>
      <c r="H977" s="7">
        <v>29.146393703426117</v>
      </c>
      <c r="I977" s="7">
        <v>23.68897164293395</v>
      </c>
      <c r="J977" s="7">
        <v>1.95529796387539</v>
      </c>
      <c r="K977" s="7">
        <v>36.863243285381046</v>
      </c>
      <c r="L977" s="7">
        <v>43.239848484848494</v>
      </c>
      <c r="M977" s="7">
        <v>5.2631578947368398</v>
      </c>
      <c r="N977" s="7">
        <v>42.1651159130301</v>
      </c>
      <c r="O977" s="7">
        <v>47.361413353054097</v>
      </c>
      <c r="P977" s="7">
        <v>37.332526794164366</v>
      </c>
      <c r="Q977" s="7">
        <v>46.5956376079696</v>
      </c>
      <c r="R977" s="7">
        <v>17.592429377441306</v>
      </c>
      <c r="S977" s="7">
        <v>58.286499999999997</v>
      </c>
      <c r="T977" s="7">
        <v>24.406666666666666</v>
      </c>
      <c r="U977" s="7">
        <v>74.636708693231995</v>
      </c>
      <c r="V977" s="7">
        <v>19.117500000000007</v>
      </c>
      <c r="W977" s="7">
        <v>83.9</v>
      </c>
      <c r="X977" s="7">
        <v>14.3</v>
      </c>
      <c r="Y977" s="7">
        <v>13.268032056990307</v>
      </c>
      <c r="Z977" s="7">
        <v>8.7236533957846092</v>
      </c>
      <c r="AA977" s="7">
        <v>35.11</v>
      </c>
    </row>
    <row r="978" spans="1:27" ht="14.25" x14ac:dyDescent="0.2">
      <c r="A978" s="8" t="s">
        <v>1966</v>
      </c>
      <c r="B978" s="9" t="s">
        <v>1935</v>
      </c>
      <c r="C978" s="6" t="s">
        <v>1936</v>
      </c>
      <c r="D978" s="6" t="s">
        <v>1967</v>
      </c>
      <c r="E978" s="6" t="s">
        <v>62</v>
      </c>
      <c r="F978" s="6" t="s">
        <v>343</v>
      </c>
      <c r="G978" s="8" t="s">
        <v>37</v>
      </c>
      <c r="H978" s="7">
        <v>24.950876246286207</v>
      </c>
      <c r="I978" s="7">
        <v>24.932660410477013</v>
      </c>
      <c r="J978" s="7">
        <v>6.7117019613668596</v>
      </c>
      <c r="K978" s="7">
        <v>36.336927495907361</v>
      </c>
      <c r="L978" s="7">
        <v>43.239848484848494</v>
      </c>
      <c r="M978" s="7">
        <v>2.6315789473684199</v>
      </c>
      <c r="N978" s="7">
        <v>42.1651159130301</v>
      </c>
      <c r="O978" s="7">
        <v>47.361413353054097</v>
      </c>
      <c r="P978" s="7">
        <v>24.978200000000001</v>
      </c>
      <c r="Q978" s="7">
        <v>33.863</v>
      </c>
      <c r="R978" s="7">
        <v>8.7774999999999999</v>
      </c>
      <c r="S978" s="7">
        <v>39.61</v>
      </c>
      <c r="T978" s="7">
        <v>0.56000000000000227</v>
      </c>
      <c r="U978" s="7">
        <v>71.510000000000005</v>
      </c>
      <c r="V978" s="7">
        <v>0.56999999999999318</v>
      </c>
      <c r="W978" s="7">
        <v>71.510000000000005</v>
      </c>
      <c r="X978" s="7">
        <v>14.3</v>
      </c>
      <c r="Y978" s="7">
        <v>0</v>
      </c>
      <c r="Z978" s="7">
        <v>0</v>
      </c>
      <c r="AA978" s="7">
        <v>35.11</v>
      </c>
    </row>
    <row r="979" spans="1:27" ht="14.25" x14ac:dyDescent="0.2">
      <c r="A979" s="8" t="s">
        <v>1968</v>
      </c>
      <c r="B979" s="9" t="s">
        <v>1935</v>
      </c>
      <c r="C979" s="6" t="s">
        <v>1936</v>
      </c>
      <c r="D979" s="6" t="s">
        <v>1969</v>
      </c>
      <c r="E979" s="6" t="s">
        <v>40</v>
      </c>
      <c r="F979" s="6" t="s">
        <v>343</v>
      </c>
      <c r="G979" s="8" t="s">
        <v>37</v>
      </c>
      <c r="H979" s="7">
        <v>21.512202436169204</v>
      </c>
      <c r="I979" s="7">
        <v>23.317537393615339</v>
      </c>
      <c r="J979" s="7">
        <v>2.0970647703335001</v>
      </c>
      <c r="K979" s="7">
        <v>36.336927495907361</v>
      </c>
      <c r="L979" s="7">
        <v>43.239848484848494</v>
      </c>
      <c r="M979" s="7">
        <v>2.6315789473684199</v>
      </c>
      <c r="N979" s="7">
        <v>42.1651159130301</v>
      </c>
      <c r="O979" s="7">
        <v>47.361413353054097</v>
      </c>
      <c r="P979" s="7">
        <v>18.804200000000002</v>
      </c>
      <c r="Q979" s="7">
        <v>15.570500000000001</v>
      </c>
      <c r="R979" s="7">
        <v>8.7774999999999999</v>
      </c>
      <c r="S979" s="7">
        <v>45.325000000000003</v>
      </c>
      <c r="T979" s="7">
        <v>0.21999999999999886</v>
      </c>
      <c r="U979" s="7">
        <v>1.5900000000000034</v>
      </c>
      <c r="V979" s="7">
        <v>0.21999999999999886</v>
      </c>
      <c r="W979" s="7">
        <v>90.43</v>
      </c>
      <c r="X979" s="7">
        <v>14.3</v>
      </c>
      <c r="Y979" s="7">
        <v>0</v>
      </c>
      <c r="Z979" s="7">
        <v>0</v>
      </c>
      <c r="AA979" s="7">
        <v>35.11</v>
      </c>
    </row>
    <row r="980" spans="1:27" ht="14.25" x14ac:dyDescent="0.2">
      <c r="A980" s="8" t="s">
        <v>1970</v>
      </c>
      <c r="B980" s="9" t="s">
        <v>1935</v>
      </c>
      <c r="C980" s="6" t="s">
        <v>1936</v>
      </c>
      <c r="D980" s="6" t="s">
        <v>1971</v>
      </c>
      <c r="E980" s="6" t="s">
        <v>62</v>
      </c>
      <c r="F980" s="6" t="s">
        <v>343</v>
      </c>
      <c r="G980" s="8" t="s">
        <v>37</v>
      </c>
      <c r="H980" s="7">
        <v>27.001536258443892</v>
      </c>
      <c r="I980" s="7">
        <v>24.466160430739819</v>
      </c>
      <c r="J980" s="7">
        <v>6.5818523952004204</v>
      </c>
      <c r="K980" s="7">
        <v>35.810611706433676</v>
      </c>
      <c r="L980" s="7">
        <v>43.239848484848494</v>
      </c>
      <c r="M980" s="7">
        <v>0</v>
      </c>
      <c r="N980" s="7">
        <v>42.1651159130301</v>
      </c>
      <c r="O980" s="7">
        <v>47.361413353054097</v>
      </c>
      <c r="P980" s="7">
        <v>30.804599999999997</v>
      </c>
      <c r="Q980" s="7">
        <v>42.013999999999996</v>
      </c>
      <c r="R980" s="7">
        <v>8.7774999999999999</v>
      </c>
      <c r="S980" s="7">
        <v>52.44</v>
      </c>
      <c r="T980" s="7">
        <v>28.819999999999993</v>
      </c>
      <c r="U980" s="7">
        <v>54.02</v>
      </c>
      <c r="V980" s="7">
        <v>28.840000000000003</v>
      </c>
      <c r="W980" s="7">
        <v>76.039999999999992</v>
      </c>
      <c r="X980" s="7">
        <v>14.3</v>
      </c>
      <c r="Y980" s="7">
        <v>0</v>
      </c>
      <c r="Z980" s="7">
        <v>0</v>
      </c>
      <c r="AA980" s="7">
        <v>35.11</v>
      </c>
    </row>
    <row r="981" spans="1:27" ht="14.25" x14ac:dyDescent="0.2">
      <c r="A981" s="8" t="s">
        <v>1972</v>
      </c>
      <c r="B981" s="9" t="s">
        <v>1935</v>
      </c>
      <c r="C981" s="6" t="s">
        <v>1936</v>
      </c>
      <c r="D981" s="6" t="s">
        <v>1973</v>
      </c>
      <c r="E981" s="6" t="s">
        <v>43</v>
      </c>
      <c r="F981" s="6" t="s">
        <v>343</v>
      </c>
      <c r="G981" s="8" t="s">
        <v>37</v>
      </c>
      <c r="H981" s="7">
        <v>24.030625496052913</v>
      </c>
      <c r="I981" s="7">
        <v>24.225342493421522</v>
      </c>
      <c r="J981" s="7">
        <v>2.2847785893285901</v>
      </c>
      <c r="K981" s="7">
        <v>37.389559074854731</v>
      </c>
      <c r="L981" s="7">
        <v>43.239848484848494</v>
      </c>
      <c r="M981" s="7">
        <v>7.8947368421052602</v>
      </c>
      <c r="N981" s="7">
        <v>42.1651159130301</v>
      </c>
      <c r="O981" s="7">
        <v>47.361413353054097</v>
      </c>
      <c r="P981" s="7">
        <v>23.738550000000004</v>
      </c>
      <c r="Q981" s="7">
        <v>27.080750000000002</v>
      </c>
      <c r="R981" s="7">
        <v>8.7774999999999999</v>
      </c>
      <c r="S981" s="7">
        <v>46.97625</v>
      </c>
      <c r="T981" s="7">
        <v>0.23000000000000398</v>
      </c>
      <c r="U981" s="7">
        <v>43.2</v>
      </c>
      <c r="V981" s="7">
        <v>4.1650000000000063</v>
      </c>
      <c r="W981" s="7">
        <v>79.98</v>
      </c>
      <c r="X981" s="7">
        <v>14.3</v>
      </c>
      <c r="Y981" s="7">
        <v>0</v>
      </c>
      <c r="Z981" s="7">
        <v>0</v>
      </c>
      <c r="AA981" s="7">
        <v>35.11</v>
      </c>
    </row>
    <row r="982" spans="1:27" ht="14.25" x14ac:dyDescent="0.2">
      <c r="A982" s="8" t="s">
        <v>1974</v>
      </c>
      <c r="B982" s="9" t="s">
        <v>1935</v>
      </c>
      <c r="C982" s="6" t="s">
        <v>1936</v>
      </c>
      <c r="D982" s="6" t="s">
        <v>1975</v>
      </c>
      <c r="E982" s="6" t="s">
        <v>46</v>
      </c>
      <c r="F982" s="6" t="s">
        <v>343</v>
      </c>
      <c r="G982" s="8" t="s">
        <v>37</v>
      </c>
      <c r="H982" s="7">
        <v>26.544830324037122</v>
      </c>
      <c r="I982" s="7">
        <v>24.601414658929706</v>
      </c>
      <c r="J982" s="7">
        <v>5.7652855283745499</v>
      </c>
      <c r="K982" s="7">
        <v>36.336927495907361</v>
      </c>
      <c r="L982" s="7">
        <v>43.239848484848494</v>
      </c>
      <c r="M982" s="7">
        <v>2.6315789473684199</v>
      </c>
      <c r="N982" s="7">
        <v>42.1651159130301</v>
      </c>
      <c r="O982" s="7">
        <v>47.361413353054097</v>
      </c>
      <c r="P982" s="7">
        <v>29.459953821698242</v>
      </c>
      <c r="Q982" s="7">
        <v>36.5015</v>
      </c>
      <c r="R982" s="7">
        <v>11.830884554245596</v>
      </c>
      <c r="S982" s="7">
        <v>50.634999999999998</v>
      </c>
      <c r="T982" s="7">
        <v>2.3199999999999932</v>
      </c>
      <c r="U982" s="7">
        <v>65.42</v>
      </c>
      <c r="V982" s="7">
        <v>2.3199999999999932</v>
      </c>
      <c r="W982" s="7">
        <v>96.01</v>
      </c>
      <c r="X982" s="7">
        <v>14.3</v>
      </c>
      <c r="Y982" s="7">
        <v>6.1067691084911928</v>
      </c>
      <c r="Z982" s="7">
        <v>0</v>
      </c>
      <c r="AA982" s="7">
        <v>35.11</v>
      </c>
    </row>
    <row r="983" spans="1:27" ht="14.25" x14ac:dyDescent="0.2">
      <c r="A983" s="8" t="s">
        <v>1976</v>
      </c>
      <c r="B983" s="9" t="s">
        <v>1935</v>
      </c>
      <c r="C983" s="6" t="s">
        <v>1936</v>
      </c>
      <c r="D983" s="6" t="s">
        <v>1977</v>
      </c>
      <c r="E983" s="6" t="s">
        <v>43</v>
      </c>
      <c r="F983" s="6" t="s">
        <v>343</v>
      </c>
      <c r="G983" s="8" t="s">
        <v>37</v>
      </c>
      <c r="H983" s="7">
        <v>29.393260486372036</v>
      </c>
      <c r="I983" s="7">
        <v>26.749065286363404</v>
      </c>
      <c r="J983" s="7">
        <v>9.4954151405911205</v>
      </c>
      <c r="K983" s="7">
        <v>37.389559074854731</v>
      </c>
      <c r="L983" s="7">
        <v>43.239848484848494</v>
      </c>
      <c r="M983" s="7">
        <v>7.8947368421052602</v>
      </c>
      <c r="N983" s="7">
        <v>42.1651159130301</v>
      </c>
      <c r="O983" s="7">
        <v>47.361413353054097</v>
      </c>
      <c r="P983" s="7">
        <v>33.359553286384987</v>
      </c>
      <c r="Q983" s="7">
        <v>48.701125000000005</v>
      </c>
      <c r="R983" s="7">
        <v>13.542758215962451</v>
      </c>
      <c r="S983" s="7">
        <v>42.31</v>
      </c>
      <c r="T983" s="7">
        <v>24.406666666666666</v>
      </c>
      <c r="U983" s="7">
        <v>82.42</v>
      </c>
      <c r="V983" s="7">
        <v>19.117500000000007</v>
      </c>
      <c r="W983" s="7">
        <v>82.37</v>
      </c>
      <c r="X983" s="7">
        <v>14.3</v>
      </c>
      <c r="Y983" s="7">
        <v>0</v>
      </c>
      <c r="Z983" s="7">
        <v>19.061032863849803</v>
      </c>
      <c r="AA983" s="7">
        <v>35.11</v>
      </c>
    </row>
    <row r="984" spans="1:27" ht="14.25" x14ac:dyDescent="0.2">
      <c r="A984" s="8" t="s">
        <v>1978</v>
      </c>
      <c r="B984" s="9" t="s">
        <v>1935</v>
      </c>
      <c r="C984" s="6" t="s">
        <v>1936</v>
      </c>
      <c r="D984" s="6" t="s">
        <v>1979</v>
      </c>
      <c r="E984" s="6" t="s">
        <v>62</v>
      </c>
      <c r="F984" s="6" t="s">
        <v>343</v>
      </c>
      <c r="G984" s="8" t="s">
        <v>37</v>
      </c>
      <c r="H984" s="7">
        <v>32.052123236137263</v>
      </c>
      <c r="I984" s="7">
        <v>29.805432280902401</v>
      </c>
      <c r="J984" s="7">
        <v>15.821877230251401</v>
      </c>
      <c r="K984" s="7">
        <v>38.442190653802101</v>
      </c>
      <c r="L984" s="7">
        <v>43.239848484848494</v>
      </c>
      <c r="M984" s="7">
        <v>13.157894736842101</v>
      </c>
      <c r="N984" s="7">
        <v>42.1651159130301</v>
      </c>
      <c r="O984" s="7">
        <v>47.361413353054097</v>
      </c>
      <c r="P984" s="7">
        <v>35.422159668989558</v>
      </c>
      <c r="Q984" s="7">
        <v>43.364937499999996</v>
      </c>
      <c r="R984" s="7">
        <v>19.230461672473897</v>
      </c>
      <c r="S984" s="7">
        <v>51.92</v>
      </c>
      <c r="T984" s="7">
        <v>44.84</v>
      </c>
      <c r="U984" s="7">
        <v>48.28</v>
      </c>
      <c r="V984" s="7">
        <v>44.86</v>
      </c>
      <c r="W984" s="7">
        <v>48.466250000000002</v>
      </c>
      <c r="X984" s="7">
        <v>14.3</v>
      </c>
      <c r="Y984" s="7">
        <v>20.905923344947794</v>
      </c>
      <c r="Z984" s="7">
        <v>0</v>
      </c>
      <c r="AA984" s="7">
        <v>35.11</v>
      </c>
    </row>
    <row r="985" spans="1:27" ht="14.25" x14ac:dyDescent="0.2">
      <c r="A985" s="8" t="s">
        <v>1980</v>
      </c>
      <c r="B985" s="9" t="s">
        <v>1935</v>
      </c>
      <c r="C985" s="6" t="s">
        <v>1936</v>
      </c>
      <c r="D985" s="6" t="s">
        <v>1981</v>
      </c>
      <c r="E985" s="6" t="s">
        <v>40</v>
      </c>
      <c r="F985" s="6" t="s">
        <v>343</v>
      </c>
      <c r="G985" s="8" t="s">
        <v>37</v>
      </c>
      <c r="H985" s="7">
        <v>30.104967088738867</v>
      </c>
      <c r="I985" s="7">
        <v>24.952045147898112</v>
      </c>
      <c r="J985" s="7">
        <v>5.5640794066301398</v>
      </c>
      <c r="K985" s="7">
        <v>36.863243285381046</v>
      </c>
      <c r="L985" s="7">
        <v>43.239848484848494</v>
      </c>
      <c r="M985" s="7">
        <v>5.2631578947368398</v>
      </c>
      <c r="N985" s="7">
        <v>42.1651159130301</v>
      </c>
      <c r="O985" s="7">
        <v>47.361413353054097</v>
      </c>
      <c r="P985" s="7">
        <v>37.834350000000001</v>
      </c>
      <c r="Q985" s="7">
        <v>54.522625000000005</v>
      </c>
      <c r="R985" s="7">
        <v>8.7774999999999999</v>
      </c>
      <c r="S985" s="7">
        <v>62.5715</v>
      </c>
      <c r="T985" s="7">
        <v>24.406666666666666</v>
      </c>
      <c r="U985" s="7">
        <v>95.34</v>
      </c>
      <c r="V985" s="7">
        <v>19.117500000000007</v>
      </c>
      <c r="W985" s="7">
        <v>95.34</v>
      </c>
      <c r="X985" s="7">
        <v>14.3</v>
      </c>
      <c r="Y985" s="7">
        <v>0</v>
      </c>
      <c r="Z985" s="7">
        <v>0</v>
      </c>
      <c r="AA985" s="7">
        <v>35.11</v>
      </c>
    </row>
    <row r="986" spans="1:27" ht="14.25" x14ac:dyDescent="0.2">
      <c r="A986" s="8" t="s">
        <v>1982</v>
      </c>
      <c r="B986" s="9" t="s">
        <v>1935</v>
      </c>
      <c r="C986" s="6" t="s">
        <v>1936</v>
      </c>
      <c r="D986" s="6" t="s">
        <v>1983</v>
      </c>
      <c r="E986" s="6" t="s">
        <v>46</v>
      </c>
      <c r="F986" s="6" t="s">
        <v>343</v>
      </c>
      <c r="G986" s="8" t="s">
        <v>37</v>
      </c>
      <c r="H986" s="7">
        <v>27.212600778828026</v>
      </c>
      <c r="I986" s="7">
        <v>28.059267964713378</v>
      </c>
      <c r="J986" s="7">
        <v>9.6298288080572298</v>
      </c>
      <c r="K986" s="7">
        <v>38.968506443275778</v>
      </c>
      <c r="L986" s="7">
        <v>43.239848484848494</v>
      </c>
      <c r="M986" s="7">
        <v>15.789473684210501</v>
      </c>
      <c r="N986" s="7">
        <v>42.1651159130301</v>
      </c>
      <c r="O986" s="7">
        <v>47.361413353054097</v>
      </c>
      <c r="P986" s="7">
        <v>25.942599999999999</v>
      </c>
      <c r="Q986" s="7">
        <v>31.776499999999992</v>
      </c>
      <c r="R986" s="7">
        <v>8.7774999999999999</v>
      </c>
      <c r="S986" s="7">
        <v>48.604999999999997</v>
      </c>
      <c r="T986" s="7">
        <v>10.439999999999998</v>
      </c>
      <c r="U986" s="7">
        <v>56.69</v>
      </c>
      <c r="V986" s="7">
        <v>10.439999999999998</v>
      </c>
      <c r="W986" s="7">
        <v>57.61</v>
      </c>
      <c r="X986" s="7">
        <v>14.3</v>
      </c>
      <c r="Y986" s="7">
        <v>0</v>
      </c>
      <c r="Z986" s="7">
        <v>0</v>
      </c>
      <c r="AA986" s="7">
        <v>35.11</v>
      </c>
    </row>
    <row r="987" spans="1:27" ht="14.25" x14ac:dyDescent="0.2">
      <c r="A987" s="8" t="s">
        <v>1984</v>
      </c>
      <c r="B987" s="9" t="s">
        <v>1935</v>
      </c>
      <c r="C987" s="6" t="s">
        <v>1936</v>
      </c>
      <c r="D987" s="6" t="s">
        <v>1985</v>
      </c>
      <c r="E987" s="6" t="s">
        <v>43</v>
      </c>
      <c r="F987" s="6" t="s">
        <v>343</v>
      </c>
      <c r="G987" s="8" t="s">
        <v>37</v>
      </c>
      <c r="H987" s="7">
        <v>25.544737033549282</v>
      </c>
      <c r="I987" s="7">
        <v>25.156161722582141</v>
      </c>
      <c r="J987" s="7">
        <v>7.35027713881008</v>
      </c>
      <c r="K987" s="7">
        <v>36.336927495907361</v>
      </c>
      <c r="L987" s="7">
        <v>43.239848484848494</v>
      </c>
      <c r="M987" s="7">
        <v>2.6315789473684199</v>
      </c>
      <c r="N987" s="7">
        <v>42.1651159130301</v>
      </c>
      <c r="O987" s="7">
        <v>47.361413353054097</v>
      </c>
      <c r="P987" s="7">
        <v>26.127600000000001</v>
      </c>
      <c r="Q987" s="7">
        <v>35.113999999999997</v>
      </c>
      <c r="R987" s="7">
        <v>8.7774999999999999</v>
      </c>
      <c r="S987" s="7">
        <v>42.854999999999997</v>
      </c>
      <c r="T987" s="7">
        <v>0.37999999999999545</v>
      </c>
      <c r="U987" s="7">
        <v>72.010000000000005</v>
      </c>
      <c r="V987" s="7">
        <v>0.70999999999999375</v>
      </c>
      <c r="W987" s="7">
        <v>79.069999999999993</v>
      </c>
      <c r="X987" s="7">
        <v>14.3</v>
      </c>
      <c r="Y987" s="7">
        <v>0</v>
      </c>
      <c r="Z987" s="7">
        <v>0</v>
      </c>
      <c r="AA987" s="7">
        <v>35.11</v>
      </c>
    </row>
    <row r="988" spans="1:27" ht="14.25" x14ac:dyDescent="0.2">
      <c r="A988" s="8" t="s">
        <v>1986</v>
      </c>
      <c r="B988" s="9" t="s">
        <v>1935</v>
      </c>
      <c r="C988" s="6" t="s">
        <v>1936</v>
      </c>
      <c r="D988" s="6" t="s">
        <v>1987</v>
      </c>
      <c r="E988" s="6" t="s">
        <v>46</v>
      </c>
      <c r="F988" s="6" t="s">
        <v>343</v>
      </c>
      <c r="G988" s="8" t="s">
        <v>37</v>
      </c>
      <c r="H988" s="7">
        <v>28.611136655600681</v>
      </c>
      <c r="I988" s="7">
        <v>26.630114938821656</v>
      </c>
      <c r="J988" s="7">
        <v>5.5465344483666001</v>
      </c>
      <c r="K988" s="7">
        <v>38.968506443275778</v>
      </c>
      <c r="L988" s="7">
        <v>43.239848484848494</v>
      </c>
      <c r="M988" s="7">
        <v>15.789473684210501</v>
      </c>
      <c r="N988" s="7">
        <v>42.1651159130301</v>
      </c>
      <c r="O988" s="7">
        <v>47.361413353054097</v>
      </c>
      <c r="P988" s="7">
        <v>31.582669230769223</v>
      </c>
      <c r="Q988" s="7">
        <v>44.984173076923064</v>
      </c>
      <c r="R988" s="7">
        <v>8.7774999999999999</v>
      </c>
      <c r="S988" s="7">
        <v>50.389999999999993</v>
      </c>
      <c r="T988" s="7">
        <v>11.524999999999977</v>
      </c>
      <c r="U988" s="7">
        <v>85.05</v>
      </c>
      <c r="V988" s="7">
        <v>12.161153846153837</v>
      </c>
      <c r="W988" s="7">
        <v>85.05</v>
      </c>
      <c r="X988" s="7">
        <v>14.3</v>
      </c>
      <c r="Y988" s="7">
        <v>0</v>
      </c>
      <c r="Z988" s="7">
        <v>0</v>
      </c>
      <c r="AA988" s="7">
        <v>35.11</v>
      </c>
    </row>
    <row r="989" spans="1:27" ht="14.25" x14ac:dyDescent="0.2">
      <c r="A989" s="8" t="s">
        <v>1988</v>
      </c>
      <c r="B989" s="9" t="s">
        <v>1935</v>
      </c>
      <c r="C989" s="6" t="s">
        <v>1936</v>
      </c>
      <c r="D989" s="6" t="s">
        <v>1989</v>
      </c>
      <c r="E989" s="6" t="s">
        <v>62</v>
      </c>
      <c r="F989" s="6" t="s">
        <v>343</v>
      </c>
      <c r="G989" s="8" t="s">
        <v>37</v>
      </c>
      <c r="H989" s="7">
        <v>21.112801070875179</v>
      </c>
      <c r="I989" s="7">
        <v>25.694668451458632</v>
      </c>
      <c r="J989" s="7">
        <v>10.0918753115399</v>
      </c>
      <c r="K989" s="7">
        <v>35.810611706433676</v>
      </c>
      <c r="L989" s="7">
        <v>43.239848484848494</v>
      </c>
      <c r="M989" s="7">
        <v>0</v>
      </c>
      <c r="N989" s="7">
        <v>42.1651159130301</v>
      </c>
      <c r="O989" s="7">
        <v>47.361413353054097</v>
      </c>
      <c r="P989" s="7">
        <v>14.239999999999998</v>
      </c>
      <c r="Q989" s="7">
        <v>18.035000000000004</v>
      </c>
      <c r="R989" s="7">
        <v>8.7774999999999999</v>
      </c>
      <c r="S989" s="7">
        <v>17.574999999999989</v>
      </c>
      <c r="T989" s="7">
        <v>0.85999999999999943</v>
      </c>
      <c r="U989" s="7">
        <v>14.180000000000007</v>
      </c>
      <c r="V989" s="7">
        <v>4.9000000000000057</v>
      </c>
      <c r="W989" s="7">
        <v>75.72</v>
      </c>
      <c r="X989" s="7">
        <v>14.3</v>
      </c>
      <c r="Y989" s="7">
        <v>0</v>
      </c>
      <c r="Z989" s="7">
        <v>0</v>
      </c>
      <c r="AA989" s="7">
        <v>35.11</v>
      </c>
    </row>
    <row r="990" spans="1:27" ht="14.25" x14ac:dyDescent="0.2">
      <c r="A990" s="8" t="s">
        <v>1990</v>
      </c>
      <c r="B990" s="9" t="s">
        <v>1935</v>
      </c>
      <c r="C990" s="6" t="s">
        <v>1936</v>
      </c>
      <c r="D990" s="6" t="s">
        <v>1991</v>
      </c>
      <c r="E990" s="6" t="s">
        <v>43</v>
      </c>
      <c r="F990" s="6" t="s">
        <v>343</v>
      </c>
      <c r="G990" s="8" t="s">
        <v>37</v>
      </c>
      <c r="H990" s="7">
        <v>29.332557647583386</v>
      </c>
      <c r="I990" s="7">
        <v>24.185660320862176</v>
      </c>
      <c r="J990" s="7">
        <v>3.37440847224175</v>
      </c>
      <c r="K990" s="7">
        <v>36.863243285381046</v>
      </c>
      <c r="L990" s="7">
        <v>43.239848484848494</v>
      </c>
      <c r="M990" s="7">
        <v>5.2631578947368398</v>
      </c>
      <c r="N990" s="7">
        <v>42.1651159130301</v>
      </c>
      <c r="O990" s="7">
        <v>47.361413353054097</v>
      </c>
      <c r="P990" s="7">
        <v>37.052903637665196</v>
      </c>
      <c r="Q990" s="7">
        <v>36.476512607969596</v>
      </c>
      <c r="R990" s="7">
        <v>34.425746486193397</v>
      </c>
      <c r="S990" s="7">
        <v>43.46</v>
      </c>
      <c r="T990" s="7">
        <v>0.15999999999999659</v>
      </c>
      <c r="U990" s="7">
        <v>74.636708693231995</v>
      </c>
      <c r="V990" s="7">
        <v>0.15000000000000568</v>
      </c>
      <c r="W990" s="7">
        <v>83.9</v>
      </c>
      <c r="X990" s="7">
        <v>14.3</v>
      </c>
      <c r="Y990" s="7">
        <v>43.842364532019793</v>
      </c>
      <c r="Z990" s="7">
        <v>14.908256880734001</v>
      </c>
      <c r="AA990" s="7">
        <v>35.11</v>
      </c>
    </row>
    <row r="991" spans="1:27" ht="14.25" x14ac:dyDescent="0.2">
      <c r="A991" s="8" t="s">
        <v>1992</v>
      </c>
      <c r="B991" s="9" t="s">
        <v>1935</v>
      </c>
      <c r="C991" s="6" t="s">
        <v>1936</v>
      </c>
      <c r="D991" s="6" t="s">
        <v>1993</v>
      </c>
      <c r="E991" s="6" t="s">
        <v>43</v>
      </c>
      <c r="F991" s="6" t="s">
        <v>343</v>
      </c>
      <c r="G991" s="8" t="s">
        <v>37</v>
      </c>
      <c r="H991" s="7">
        <v>31.692363820672814</v>
      </c>
      <c r="I991" s="7">
        <v>24.635646831434279</v>
      </c>
      <c r="J991" s="7">
        <v>4.6600842167334804</v>
      </c>
      <c r="K991" s="7">
        <v>36.863243285381046</v>
      </c>
      <c r="L991" s="7">
        <v>43.239848484848494</v>
      </c>
      <c r="M991" s="7">
        <v>5.2631578947368398</v>
      </c>
      <c r="N991" s="7">
        <v>42.1651159130301</v>
      </c>
      <c r="O991" s="7">
        <v>47.361413353054097</v>
      </c>
      <c r="P991" s="7">
        <v>42.277439304530617</v>
      </c>
      <c r="Q991" s="7">
        <v>53.7605</v>
      </c>
      <c r="R991" s="7">
        <v>19.730598261326548</v>
      </c>
      <c r="S991" s="7">
        <v>64.405000000000001</v>
      </c>
      <c r="T991" s="7">
        <v>30.090000000000003</v>
      </c>
      <c r="U991" s="7">
        <v>79.94</v>
      </c>
      <c r="V991" s="7">
        <v>30.090000000000003</v>
      </c>
      <c r="W991" s="7">
        <v>98.72</v>
      </c>
      <c r="X991" s="7">
        <v>14.3</v>
      </c>
      <c r="Y991" s="7">
        <v>13.361420403250094</v>
      </c>
      <c r="Z991" s="7">
        <v>17.089552238806007</v>
      </c>
      <c r="AA991" s="7">
        <v>35.11</v>
      </c>
    </row>
    <row r="992" spans="1:27" ht="14.25" x14ac:dyDescent="0.2">
      <c r="A992" s="8" t="s">
        <v>1994</v>
      </c>
      <c r="B992" s="9" t="s">
        <v>1935</v>
      </c>
      <c r="C992" s="6" t="s">
        <v>1936</v>
      </c>
      <c r="D992" s="6" t="s">
        <v>1995</v>
      </c>
      <c r="E992" s="6" t="s">
        <v>302</v>
      </c>
      <c r="F992" s="6" t="s">
        <v>343</v>
      </c>
      <c r="G992" s="8" t="s">
        <v>37</v>
      </c>
      <c r="H992" s="7">
        <v>31.633041400885187</v>
      </c>
      <c r="I992" s="7">
        <v>25.149064705505992</v>
      </c>
      <c r="J992" s="7">
        <v>3.72097739077295</v>
      </c>
      <c r="K992" s="7">
        <v>37.915874864328416</v>
      </c>
      <c r="L992" s="7">
        <v>43.239848484848494</v>
      </c>
      <c r="M992" s="7">
        <v>10.526315789473699</v>
      </c>
      <c r="N992" s="7">
        <v>42.1651159130301</v>
      </c>
      <c r="O992" s="7">
        <v>47.361413353054097</v>
      </c>
      <c r="P992" s="7">
        <v>41.35900644395398</v>
      </c>
      <c r="Q992" s="7">
        <v>47.726749999999996</v>
      </c>
      <c r="R992" s="7">
        <v>24.182016109884948</v>
      </c>
      <c r="S992" s="7">
        <v>62.977499999999999</v>
      </c>
      <c r="T992" s="7">
        <v>39.185000000000002</v>
      </c>
      <c r="U992" s="7">
        <v>53.28</v>
      </c>
      <c r="V992" s="7">
        <v>39.185000000000002</v>
      </c>
      <c r="W992" s="7">
        <v>84.53</v>
      </c>
      <c r="X992" s="7">
        <v>14.3</v>
      </c>
      <c r="Y992" s="7">
        <v>25.465520769388206</v>
      </c>
      <c r="Z992" s="7">
        <v>10.687022900763381</v>
      </c>
      <c r="AA992" s="7">
        <v>35.11</v>
      </c>
    </row>
    <row r="993" spans="1:27" ht="14.25" x14ac:dyDescent="0.2">
      <c r="A993" s="8" t="s">
        <v>1996</v>
      </c>
      <c r="B993" s="9" t="s">
        <v>1935</v>
      </c>
      <c r="C993" s="6" t="s">
        <v>1936</v>
      </c>
      <c r="D993" s="6" t="s">
        <v>1997</v>
      </c>
      <c r="E993" s="6" t="s">
        <v>40</v>
      </c>
      <c r="F993" s="6" t="s">
        <v>343</v>
      </c>
      <c r="G993" s="8" t="s">
        <v>37</v>
      </c>
      <c r="H993" s="7">
        <v>24.814957980277597</v>
      </c>
      <c r="I993" s="7">
        <v>24.258996633795995</v>
      </c>
      <c r="J993" s="7">
        <v>5.9899558325037798</v>
      </c>
      <c r="K993" s="7">
        <v>35.810611706433676</v>
      </c>
      <c r="L993" s="7">
        <v>43.239848484848494</v>
      </c>
      <c r="M993" s="7">
        <v>0</v>
      </c>
      <c r="N993" s="7">
        <v>42.1651159130301</v>
      </c>
      <c r="O993" s="7">
        <v>47.361413353054097</v>
      </c>
      <c r="P993" s="7">
        <v>25.648899999999998</v>
      </c>
      <c r="Q993" s="7">
        <v>30.206499999999998</v>
      </c>
      <c r="R993" s="7">
        <v>8.7774999999999999</v>
      </c>
      <c r="S993" s="7">
        <v>50.276499999999999</v>
      </c>
      <c r="T993" s="7">
        <v>24.406666666666666</v>
      </c>
      <c r="U993" s="7">
        <v>15.730000000000004</v>
      </c>
      <c r="V993" s="7">
        <v>19.117500000000007</v>
      </c>
      <c r="W993" s="7">
        <v>92.452500000000001</v>
      </c>
      <c r="X993" s="7">
        <v>14.3</v>
      </c>
      <c r="Y993" s="7">
        <v>0</v>
      </c>
      <c r="Z993" s="7">
        <v>0</v>
      </c>
      <c r="AA993" s="7">
        <v>35.11</v>
      </c>
    </row>
    <row r="994" spans="1:27" ht="14.25" x14ac:dyDescent="0.2">
      <c r="A994" s="8" t="s">
        <v>1998</v>
      </c>
      <c r="B994" s="9" t="s">
        <v>1935</v>
      </c>
      <c r="C994" s="6" t="s">
        <v>1936</v>
      </c>
      <c r="D994" s="6" t="s">
        <v>1999</v>
      </c>
      <c r="E994" s="6" t="s">
        <v>62</v>
      </c>
      <c r="F994" s="6" t="s">
        <v>343</v>
      </c>
      <c r="G994" s="8" t="s">
        <v>37</v>
      </c>
      <c r="H994" s="7">
        <v>26.083429189150142</v>
      </c>
      <c r="I994" s="7">
        <v>27.277656888207865</v>
      </c>
      <c r="J994" s="7">
        <v>14.6146994165377</v>
      </c>
      <c r="K994" s="7">
        <v>35.810611706433676</v>
      </c>
      <c r="L994" s="7">
        <v>43.239848484848494</v>
      </c>
      <c r="M994" s="7">
        <v>0</v>
      </c>
      <c r="N994" s="7">
        <v>42.1651159130301</v>
      </c>
      <c r="O994" s="7">
        <v>47.361413353054097</v>
      </c>
      <c r="P994" s="7">
        <v>24.292087640563558</v>
      </c>
      <c r="Q994" s="7">
        <v>31.533500000000004</v>
      </c>
      <c r="R994" s="7">
        <v>20.324219101408897</v>
      </c>
      <c r="S994" s="7">
        <v>17.745000000000005</v>
      </c>
      <c r="T994" s="7">
        <v>29.409999999999997</v>
      </c>
      <c r="U994" s="7">
        <v>33.08</v>
      </c>
      <c r="V994" s="7">
        <v>24.150000000000006</v>
      </c>
      <c r="W994" s="7">
        <v>51.56</v>
      </c>
      <c r="X994" s="7">
        <v>14.3</v>
      </c>
      <c r="Y994" s="7">
        <v>16.317530319735397</v>
      </c>
      <c r="Z994" s="7">
        <v>13.551815766164793</v>
      </c>
      <c r="AA994" s="7">
        <v>35.11</v>
      </c>
    </row>
    <row r="995" spans="1:27" ht="14.25" x14ac:dyDescent="0.2">
      <c r="A995" s="8" t="s">
        <v>2000</v>
      </c>
      <c r="B995" s="9" t="s">
        <v>1935</v>
      </c>
      <c r="C995" s="6" t="s">
        <v>1936</v>
      </c>
      <c r="D995" s="6" t="s">
        <v>2001</v>
      </c>
      <c r="E995" s="6" t="s">
        <v>40</v>
      </c>
      <c r="F995" s="6" t="s">
        <v>343</v>
      </c>
      <c r="G995" s="8" t="s">
        <v>51</v>
      </c>
      <c r="H995" s="7">
        <v>28.212933964298436</v>
      </c>
      <c r="I995" s="7">
        <v>25.48532327383073</v>
      </c>
      <c r="J995" s="7">
        <v>4.6817161574150603</v>
      </c>
      <c r="K995" s="7">
        <v>37.915874864328416</v>
      </c>
      <c r="L995" s="7">
        <v>43.239848484848494</v>
      </c>
      <c r="M995" s="7">
        <v>10.526315789473699</v>
      </c>
      <c r="N995" s="7">
        <v>42.1651159130301</v>
      </c>
      <c r="O995" s="7">
        <v>47.361413353054097</v>
      </c>
      <c r="P995" s="7">
        <v>32.304349999999999</v>
      </c>
      <c r="Q995" s="7">
        <v>49.787124999999996</v>
      </c>
      <c r="R995" s="7">
        <v>8.7774999999999999</v>
      </c>
      <c r="S995" s="7">
        <v>44.392499999999998</v>
      </c>
      <c r="T995" s="7">
        <v>24.406666666666666</v>
      </c>
      <c r="U995" s="7">
        <v>85.59</v>
      </c>
      <c r="V995" s="7">
        <v>19.117500000000007</v>
      </c>
      <c r="W995" s="7">
        <v>83.27</v>
      </c>
      <c r="X995" s="7">
        <v>14.3</v>
      </c>
      <c r="Y995" s="7">
        <v>0</v>
      </c>
      <c r="Z995" s="7">
        <v>0</v>
      </c>
      <c r="AA995" s="7">
        <v>35.11</v>
      </c>
    </row>
    <row r="996" spans="1:27" ht="14.25" x14ac:dyDescent="0.2">
      <c r="A996" s="8" t="s">
        <v>2002</v>
      </c>
      <c r="B996" s="9" t="s">
        <v>1935</v>
      </c>
      <c r="C996" s="6" t="s">
        <v>1936</v>
      </c>
      <c r="D996" s="6" t="s">
        <v>2003</v>
      </c>
      <c r="E996" s="6" t="s">
        <v>46</v>
      </c>
      <c r="F996" s="6" t="s">
        <v>343</v>
      </c>
      <c r="G996" s="8" t="s">
        <v>37</v>
      </c>
      <c r="H996" s="7">
        <v>27.999684566904513</v>
      </c>
      <c r="I996" s="7">
        <v>23.171025957360918</v>
      </c>
      <c r="J996" s="7">
        <v>1.67846066674943</v>
      </c>
      <c r="K996" s="7">
        <v>36.336927495907361</v>
      </c>
      <c r="L996" s="7">
        <v>43.239848484848494</v>
      </c>
      <c r="M996" s="7">
        <v>2.6315789473684199</v>
      </c>
      <c r="N996" s="7">
        <v>42.1651159130301</v>
      </c>
      <c r="O996" s="7">
        <v>47.361413353054097</v>
      </c>
      <c r="P996" s="7">
        <v>35.242672481219898</v>
      </c>
      <c r="Q996" s="7">
        <v>46.912999999999997</v>
      </c>
      <c r="R996" s="7">
        <v>13.971181203049746</v>
      </c>
      <c r="S996" s="7">
        <v>54.445</v>
      </c>
      <c r="T996" s="7">
        <v>4.0999999999999943</v>
      </c>
      <c r="U996" s="7">
        <v>90.95</v>
      </c>
      <c r="V996" s="7">
        <v>22.17</v>
      </c>
      <c r="W996" s="7">
        <v>90.95</v>
      </c>
      <c r="X996" s="7">
        <v>14.3</v>
      </c>
      <c r="Y996" s="7">
        <v>8.0511973575557931</v>
      </c>
      <c r="Z996" s="7">
        <v>4.6723300970873964</v>
      </c>
      <c r="AA996" s="7">
        <v>35.11</v>
      </c>
    </row>
    <row r="997" spans="1:27" ht="14.25" x14ac:dyDescent="0.2">
      <c r="A997" s="8" t="s">
        <v>2004</v>
      </c>
      <c r="B997" s="9" t="s">
        <v>1935</v>
      </c>
      <c r="C997" s="6" t="s">
        <v>1936</v>
      </c>
      <c r="D997" s="6" t="s">
        <v>2005</v>
      </c>
      <c r="E997" s="6" t="s">
        <v>46</v>
      </c>
      <c r="F997" s="6" t="s">
        <v>343</v>
      </c>
      <c r="G997" s="8" t="s">
        <v>37</v>
      </c>
      <c r="H997" s="7">
        <v>23.134289159307439</v>
      </c>
      <c r="I997" s="7">
        <v>24.638348598845731</v>
      </c>
      <c r="J997" s="7">
        <v>5.8708110709917696</v>
      </c>
      <c r="K997" s="7">
        <v>36.336927495907361</v>
      </c>
      <c r="L997" s="7">
        <v>43.239848484848494</v>
      </c>
      <c r="M997" s="7">
        <v>2.6315789473684199</v>
      </c>
      <c r="N997" s="7">
        <v>42.1651159130301</v>
      </c>
      <c r="O997" s="7">
        <v>47.361413353054097</v>
      </c>
      <c r="P997" s="7">
        <v>20.8782</v>
      </c>
      <c r="Q997" s="7">
        <v>20.137999999999998</v>
      </c>
      <c r="R997" s="7">
        <v>8.7774999999999999</v>
      </c>
      <c r="S997" s="7">
        <v>46.56</v>
      </c>
      <c r="T997" s="7">
        <v>5.75</v>
      </c>
      <c r="U997" s="7">
        <v>13.329999999999998</v>
      </c>
      <c r="V997" s="7">
        <v>0.15999999999999659</v>
      </c>
      <c r="W997" s="7">
        <v>86.4</v>
      </c>
      <c r="X997" s="7">
        <v>14.3</v>
      </c>
      <c r="Y997" s="7">
        <v>0</v>
      </c>
      <c r="Z997" s="7">
        <v>0</v>
      </c>
      <c r="AA997" s="7">
        <v>35.11</v>
      </c>
    </row>
    <row r="998" spans="1:27" ht="14.25" x14ac:dyDescent="0.2">
      <c r="A998" s="8" t="s">
        <v>2006</v>
      </c>
      <c r="B998" s="9" t="s">
        <v>1935</v>
      </c>
      <c r="C998" s="6" t="s">
        <v>1936</v>
      </c>
      <c r="D998" s="6" t="s">
        <v>2007</v>
      </c>
      <c r="E998" s="6" t="s">
        <v>302</v>
      </c>
      <c r="F998" s="6" t="s">
        <v>343</v>
      </c>
      <c r="G998" s="8" t="s">
        <v>51</v>
      </c>
      <c r="H998" s="7">
        <v>35.380710454438429</v>
      </c>
      <c r="I998" s="7">
        <v>25.701665722611054</v>
      </c>
      <c r="J998" s="7">
        <v>4.0968299208475702</v>
      </c>
      <c r="K998" s="7">
        <v>38.442190653802101</v>
      </c>
      <c r="L998" s="7">
        <v>43.239848484848494</v>
      </c>
      <c r="M998" s="7">
        <v>13.157894736842101</v>
      </c>
      <c r="N998" s="7">
        <v>42.1651159130301</v>
      </c>
      <c r="O998" s="7">
        <v>47.361413353054097</v>
      </c>
      <c r="P998" s="7">
        <v>49.899277552179484</v>
      </c>
      <c r="Q998" s="7">
        <v>69.058999999999997</v>
      </c>
      <c r="R998" s="7">
        <v>18.2691938804487</v>
      </c>
      <c r="S998" s="7">
        <v>74.84</v>
      </c>
      <c r="T998" s="7">
        <v>70.489999999999995</v>
      </c>
      <c r="U998" s="7">
        <v>80.099999999999994</v>
      </c>
      <c r="V998" s="7">
        <v>70.489999999999995</v>
      </c>
      <c r="W998" s="7">
        <v>79.19</v>
      </c>
      <c r="X998" s="7">
        <v>14.3</v>
      </c>
      <c r="Y998" s="7">
        <v>18.983387760897401</v>
      </c>
      <c r="Z998" s="7">
        <v>0</v>
      </c>
      <c r="AA998" s="7">
        <v>35.11</v>
      </c>
    </row>
    <row r="999" spans="1:27" ht="14.25" x14ac:dyDescent="0.2">
      <c r="A999" s="8" t="s">
        <v>2008</v>
      </c>
      <c r="B999" s="9" t="s">
        <v>1935</v>
      </c>
      <c r="C999" s="6" t="s">
        <v>1936</v>
      </c>
      <c r="D999" s="6" t="s">
        <v>2009</v>
      </c>
      <c r="E999" s="6" t="s">
        <v>43</v>
      </c>
      <c r="F999" s="6" t="s">
        <v>343</v>
      </c>
      <c r="G999" s="8" t="s">
        <v>37</v>
      </c>
      <c r="H999" s="7">
        <v>30.812155615030342</v>
      </c>
      <c r="I999" s="7">
        <v>25.83173197677921</v>
      </c>
      <c r="J999" s="7">
        <v>5.6714553086964301</v>
      </c>
      <c r="K999" s="7">
        <v>37.915874864328416</v>
      </c>
      <c r="L999" s="7">
        <v>43.239848484848494</v>
      </c>
      <c r="M999" s="7">
        <v>10.526315789473699</v>
      </c>
      <c r="N999" s="7">
        <v>42.1651159130301</v>
      </c>
      <c r="O999" s="7">
        <v>47.361413353054097</v>
      </c>
      <c r="P999" s="7">
        <v>38.282791072407036</v>
      </c>
      <c r="Q999" s="7">
        <v>45.777499999999996</v>
      </c>
      <c r="R999" s="7">
        <v>25.291977681017602</v>
      </c>
      <c r="S999" s="7">
        <v>49.274999999999999</v>
      </c>
      <c r="T999" s="7">
        <v>10.060000000000002</v>
      </c>
      <c r="U999" s="7">
        <v>88.49</v>
      </c>
      <c r="V999" s="7">
        <v>10.060000000000002</v>
      </c>
      <c r="W999" s="7">
        <v>88.49</v>
      </c>
      <c r="X999" s="7">
        <v>14.3</v>
      </c>
      <c r="Y999" s="7">
        <v>32.436069986541099</v>
      </c>
      <c r="Z999" s="7">
        <v>1.1857707509882118</v>
      </c>
      <c r="AA999" s="7">
        <v>35.11</v>
      </c>
    </row>
    <row r="1000" spans="1:27" ht="14.25" x14ac:dyDescent="0.2">
      <c r="A1000" s="8" t="s">
        <v>2010</v>
      </c>
      <c r="B1000" s="9" t="s">
        <v>1935</v>
      </c>
      <c r="C1000" s="6" t="s">
        <v>1936</v>
      </c>
      <c r="D1000" s="6" t="s">
        <v>2011</v>
      </c>
      <c r="E1000" s="6" t="s">
        <v>40</v>
      </c>
      <c r="F1000" s="6" t="s">
        <v>343</v>
      </c>
      <c r="G1000" s="8" t="s">
        <v>37</v>
      </c>
      <c r="H1000" s="7">
        <v>26.414468318059502</v>
      </c>
      <c r="I1000" s="7">
        <v>25.164780530099172</v>
      </c>
      <c r="J1000" s="7">
        <v>6.1718947843474599</v>
      </c>
      <c r="K1000" s="7">
        <v>36.863243285381046</v>
      </c>
      <c r="L1000" s="7">
        <v>43.239848484848494</v>
      </c>
      <c r="M1000" s="7">
        <v>5.2631578947368398</v>
      </c>
      <c r="N1000" s="7">
        <v>42.1651159130301</v>
      </c>
      <c r="O1000" s="7">
        <v>47.361413353054097</v>
      </c>
      <c r="P1000" s="7">
        <v>28.288999999999998</v>
      </c>
      <c r="Q1000" s="7">
        <v>36.807499999999997</v>
      </c>
      <c r="R1000" s="7">
        <v>8.7774999999999999</v>
      </c>
      <c r="S1000" s="7">
        <v>50.274999999999999</v>
      </c>
      <c r="T1000" s="7">
        <v>0.59000000000000341</v>
      </c>
      <c r="U1000" s="7">
        <v>67.06</v>
      </c>
      <c r="V1000" s="7">
        <v>0.59000000000000341</v>
      </c>
      <c r="W1000" s="7">
        <v>99.96</v>
      </c>
      <c r="X1000" s="7">
        <v>14.3</v>
      </c>
      <c r="Y1000" s="7">
        <v>0</v>
      </c>
      <c r="Z1000" s="7">
        <v>0</v>
      </c>
      <c r="AA1000" s="7">
        <v>35.11</v>
      </c>
    </row>
    <row r="1001" spans="1:27" ht="14.25" x14ac:dyDescent="0.2">
      <c r="A1001" s="8" t="s">
        <v>2012</v>
      </c>
      <c r="B1001" s="9" t="s">
        <v>1935</v>
      </c>
      <c r="C1001" s="6" t="s">
        <v>1936</v>
      </c>
      <c r="D1001" s="6" t="s">
        <v>2013</v>
      </c>
      <c r="E1001" s="6" t="s">
        <v>62</v>
      </c>
      <c r="F1001" s="6" t="s">
        <v>343</v>
      </c>
      <c r="G1001" s="8" t="s">
        <v>37</v>
      </c>
      <c r="H1001" s="7">
        <v>27.841567875063916</v>
      </c>
      <c r="I1001" s="7">
        <v>22.954376429647965</v>
      </c>
      <c r="J1001" s="7">
        <v>2.26246953493798</v>
      </c>
      <c r="K1001" s="7">
        <v>35.810611706433676</v>
      </c>
      <c r="L1001" s="7">
        <v>43.239848484848494</v>
      </c>
      <c r="M1001" s="7">
        <v>0</v>
      </c>
      <c r="N1001" s="7">
        <v>42.1651159130301</v>
      </c>
      <c r="O1001" s="7">
        <v>47.361413353054097</v>
      </c>
      <c r="P1001" s="7">
        <v>35.172355043187842</v>
      </c>
      <c r="Q1001" s="7">
        <v>48.145137607969602</v>
      </c>
      <c r="R1001" s="7">
        <v>8.7774999999999999</v>
      </c>
      <c r="S1001" s="7">
        <v>62.016500000000001</v>
      </c>
      <c r="T1001" s="7">
        <v>24.406666666666666</v>
      </c>
      <c r="U1001" s="7">
        <v>74.636708693231995</v>
      </c>
      <c r="V1001" s="7">
        <v>19.117500000000007</v>
      </c>
      <c r="W1001" s="7">
        <v>94.23</v>
      </c>
      <c r="X1001" s="7">
        <v>14.3</v>
      </c>
      <c r="Y1001" s="7">
        <v>0</v>
      </c>
      <c r="Z1001" s="7">
        <v>0</v>
      </c>
      <c r="AA1001" s="7">
        <v>35.11</v>
      </c>
    </row>
    <row r="1002" spans="1:27" ht="14.25" x14ac:dyDescent="0.2">
      <c r="A1002" s="8" t="s">
        <v>2014</v>
      </c>
      <c r="B1002" s="9" t="s">
        <v>1935</v>
      </c>
      <c r="C1002" s="6" t="s">
        <v>1936</v>
      </c>
      <c r="D1002" s="6" t="s">
        <v>2015</v>
      </c>
      <c r="E1002" s="6" t="s">
        <v>40</v>
      </c>
      <c r="F1002" s="6" t="s">
        <v>343</v>
      </c>
      <c r="G1002" s="8" t="s">
        <v>37</v>
      </c>
      <c r="H1002" s="7">
        <v>26.971620781065162</v>
      </c>
      <c r="I1002" s="7">
        <v>24.591954188181219</v>
      </c>
      <c r="J1002" s="7">
        <v>4.5352480931533004</v>
      </c>
      <c r="K1002" s="7">
        <v>36.863243285381046</v>
      </c>
      <c r="L1002" s="7">
        <v>43.239848484848494</v>
      </c>
      <c r="M1002" s="7">
        <v>5.2631578947368398</v>
      </c>
      <c r="N1002" s="7">
        <v>42.1651159130301</v>
      </c>
      <c r="O1002" s="7">
        <v>47.361413353054097</v>
      </c>
      <c r="P1002" s="7">
        <v>30.541120670391084</v>
      </c>
      <c r="Q1002" s="7">
        <v>40.826000000000001</v>
      </c>
      <c r="R1002" s="7">
        <v>11.151801675977705</v>
      </c>
      <c r="S1002" s="7">
        <v>48.75</v>
      </c>
      <c r="T1002" s="7">
        <v>0.68999999999999773</v>
      </c>
      <c r="U1002" s="7">
        <v>83.31</v>
      </c>
      <c r="V1002" s="7">
        <v>1.8299999999999983</v>
      </c>
      <c r="W1002" s="7">
        <v>92.81</v>
      </c>
      <c r="X1002" s="7">
        <v>14.3</v>
      </c>
      <c r="Y1002" s="7">
        <v>4.7486033519554098</v>
      </c>
      <c r="Z1002" s="7">
        <v>0</v>
      </c>
      <c r="AA1002" s="7">
        <v>35.11</v>
      </c>
    </row>
    <row r="1003" spans="1:27" ht="14.25" x14ac:dyDescent="0.2">
      <c r="A1003" s="8" t="s">
        <v>2016</v>
      </c>
      <c r="B1003" s="9" t="s">
        <v>1935</v>
      </c>
      <c r="C1003" s="6" t="s">
        <v>1936</v>
      </c>
      <c r="D1003" s="6" t="s">
        <v>230</v>
      </c>
      <c r="E1003" s="6" t="s">
        <v>43</v>
      </c>
      <c r="F1003" s="6" t="s">
        <v>343</v>
      </c>
      <c r="G1003" s="8" t="s">
        <v>37</v>
      </c>
      <c r="H1003" s="7">
        <v>20.681770378179461</v>
      </c>
      <c r="I1003" s="7">
        <v>26.739350630299107</v>
      </c>
      <c r="J1003" s="7">
        <v>13.0766815367984</v>
      </c>
      <c r="K1003" s="7">
        <v>35.810611706433676</v>
      </c>
      <c r="L1003" s="7">
        <v>43.239848484848494</v>
      </c>
      <c r="M1003" s="7">
        <v>0</v>
      </c>
      <c r="N1003" s="7">
        <v>42.1651159130301</v>
      </c>
      <c r="O1003" s="7">
        <v>47.361413353054097</v>
      </c>
      <c r="P1003" s="7">
        <v>11.595399999999994</v>
      </c>
      <c r="Q1003" s="7">
        <v>13.50349999999999</v>
      </c>
      <c r="R1003" s="7">
        <v>8.7774999999999999</v>
      </c>
      <c r="S1003" s="7">
        <v>13.414999999999992</v>
      </c>
      <c r="T1003" s="7">
        <v>20.319999999999993</v>
      </c>
      <c r="U1003" s="7">
        <v>6.5099999999999909</v>
      </c>
      <c r="V1003" s="7">
        <v>20.319999999999993</v>
      </c>
      <c r="W1003" s="7">
        <v>6.5099999999999909</v>
      </c>
      <c r="X1003" s="7">
        <v>14.3</v>
      </c>
      <c r="Y1003" s="7">
        <v>0</v>
      </c>
      <c r="Z1003" s="7">
        <v>0</v>
      </c>
      <c r="AA1003" s="7">
        <v>35.11</v>
      </c>
    </row>
    <row r="1004" spans="1:27" ht="14.25" x14ac:dyDescent="0.2">
      <c r="A1004" s="8" t="s">
        <v>2017</v>
      </c>
      <c r="B1004" s="9" t="s">
        <v>1935</v>
      </c>
      <c r="C1004" s="6" t="s">
        <v>1936</v>
      </c>
      <c r="D1004" s="6" t="s">
        <v>2018</v>
      </c>
      <c r="E1004" s="6" t="s">
        <v>43</v>
      </c>
      <c r="F1004" s="6" t="s">
        <v>343</v>
      </c>
      <c r="G1004" s="8" t="s">
        <v>37</v>
      </c>
      <c r="H1004" s="7">
        <v>28.061151554395078</v>
      </c>
      <c r="I1004" s="7">
        <v>29.033385923991794</v>
      </c>
      <c r="J1004" s="7">
        <v>17.2250530526121</v>
      </c>
      <c r="K1004" s="7">
        <v>36.863243285381046</v>
      </c>
      <c r="L1004" s="7">
        <v>43.239848484848494</v>
      </c>
      <c r="M1004" s="7">
        <v>5.2631578947368398</v>
      </c>
      <c r="N1004" s="7">
        <v>42.1651159130301</v>
      </c>
      <c r="O1004" s="7">
        <v>47.361413353054097</v>
      </c>
      <c r="P1004" s="7">
        <v>26.602799999999998</v>
      </c>
      <c r="Q1004" s="7">
        <v>31.966999999999992</v>
      </c>
      <c r="R1004" s="7">
        <v>9.5587499999999999</v>
      </c>
      <c r="S1004" s="7">
        <v>49.962499999999999</v>
      </c>
      <c r="T1004" s="7">
        <v>5.8899999999999864</v>
      </c>
      <c r="U1004" s="7">
        <v>52.8</v>
      </c>
      <c r="V1004" s="7">
        <v>2.2999999999999972</v>
      </c>
      <c r="W1004" s="7">
        <v>83.9</v>
      </c>
      <c r="X1004" s="7">
        <v>14.3</v>
      </c>
      <c r="Y1004" s="7">
        <v>0</v>
      </c>
      <c r="Z1004" s="7">
        <v>3.125</v>
      </c>
      <c r="AA1004" s="7">
        <v>35.11</v>
      </c>
    </row>
    <row r="1005" spans="1:27" ht="14.25" x14ac:dyDescent="0.2">
      <c r="A1005" s="8" t="s">
        <v>2019</v>
      </c>
      <c r="B1005" s="9" t="s">
        <v>1935</v>
      </c>
      <c r="C1005" s="6" t="s">
        <v>1936</v>
      </c>
      <c r="D1005" s="6" t="s">
        <v>840</v>
      </c>
      <c r="E1005" s="6" t="s">
        <v>46</v>
      </c>
      <c r="F1005" s="6" t="s">
        <v>343</v>
      </c>
      <c r="G1005" s="8" t="s">
        <v>37</v>
      </c>
      <c r="H1005" s="7">
        <v>29.554963234843047</v>
      </c>
      <c r="I1005" s="7">
        <v>27.184578656095702</v>
      </c>
      <c r="J1005" s="7">
        <v>7.130716497721</v>
      </c>
      <c r="K1005" s="7">
        <v>38.968506443275778</v>
      </c>
      <c r="L1005" s="7">
        <v>43.239848484848494</v>
      </c>
      <c r="M1005" s="7">
        <v>15.789473684210501</v>
      </c>
      <c r="N1005" s="7">
        <v>42.1651159130301</v>
      </c>
      <c r="O1005" s="7">
        <v>47.361413353054097</v>
      </c>
      <c r="P1005" s="7">
        <v>33.110540102964066</v>
      </c>
      <c r="Q1005" s="7">
        <v>44.130575107969598</v>
      </c>
      <c r="R1005" s="7">
        <v>14.975775149440572</v>
      </c>
      <c r="S1005" s="7">
        <v>47.339999999999996</v>
      </c>
      <c r="T1005" s="7">
        <v>24.406666666666666</v>
      </c>
      <c r="U1005" s="7">
        <v>74.636708693231995</v>
      </c>
      <c r="V1005" s="7">
        <v>4.4000000000000057</v>
      </c>
      <c r="W1005" s="7">
        <v>82.183750000000003</v>
      </c>
      <c r="X1005" s="7">
        <v>14.3</v>
      </c>
      <c r="Y1005" s="7">
        <v>11.017740429505196</v>
      </c>
      <c r="Z1005" s="7">
        <v>2.7576197387518988</v>
      </c>
      <c r="AA1005" s="7">
        <v>35.11</v>
      </c>
    </row>
    <row r="1006" spans="1:27" ht="14.25" x14ac:dyDescent="0.2">
      <c r="A1006" s="8" t="s">
        <v>2020</v>
      </c>
      <c r="B1006" s="9" t="s">
        <v>1935</v>
      </c>
      <c r="C1006" s="6" t="s">
        <v>1936</v>
      </c>
      <c r="D1006" s="6" t="s">
        <v>2021</v>
      </c>
      <c r="E1006" s="6" t="s">
        <v>40</v>
      </c>
      <c r="F1006" s="6" t="s">
        <v>343</v>
      </c>
      <c r="G1006" s="8" t="s">
        <v>37</v>
      </c>
      <c r="H1006" s="7">
        <v>29.964048066228038</v>
      </c>
      <c r="I1006" s="7">
        <v>23.046271158578385</v>
      </c>
      <c r="J1006" s="7">
        <v>2.5250259033106102</v>
      </c>
      <c r="K1006" s="7">
        <v>35.810611706433676</v>
      </c>
      <c r="L1006" s="7">
        <v>43.239848484848494</v>
      </c>
      <c r="M1006" s="7">
        <v>0</v>
      </c>
      <c r="N1006" s="7">
        <v>42.1651159130301</v>
      </c>
      <c r="O1006" s="7">
        <v>47.361413353054097</v>
      </c>
      <c r="P1006" s="7">
        <v>40.340713427702511</v>
      </c>
      <c r="Q1006" s="7">
        <v>37.265000000000001</v>
      </c>
      <c r="R1006" s="7">
        <v>38.285533569256273</v>
      </c>
      <c r="S1006" s="7">
        <v>50.602500000000006</v>
      </c>
      <c r="T1006" s="7">
        <v>10.995000000000005</v>
      </c>
      <c r="U1006" s="7">
        <v>65.19</v>
      </c>
      <c r="V1006" s="7">
        <v>2.6299999999999955</v>
      </c>
      <c r="W1006" s="7">
        <v>83.9</v>
      </c>
      <c r="X1006" s="7">
        <v>14.3</v>
      </c>
      <c r="Y1006" s="7">
        <v>52.2347872913301</v>
      </c>
      <c r="Z1006" s="7">
        <v>13.562559694364893</v>
      </c>
      <c r="AA1006" s="7">
        <v>35.11</v>
      </c>
    </row>
    <row r="1007" spans="1:27" ht="14.25" x14ac:dyDescent="0.2">
      <c r="A1007" s="8" t="s">
        <v>2022</v>
      </c>
      <c r="B1007" s="9" t="s">
        <v>1935</v>
      </c>
      <c r="C1007" s="6" t="s">
        <v>1936</v>
      </c>
      <c r="D1007" s="6" t="s">
        <v>2023</v>
      </c>
      <c r="E1007" s="6" t="s">
        <v>46</v>
      </c>
      <c r="F1007" s="6" t="s">
        <v>343</v>
      </c>
      <c r="G1007" s="8" t="s">
        <v>37</v>
      </c>
      <c r="H1007" s="7">
        <v>31.638913222073676</v>
      </c>
      <c r="I1007" s="7">
        <v>30.35618870345612</v>
      </c>
      <c r="J1007" s="7">
        <v>22.207497084164299</v>
      </c>
      <c r="K1007" s="7">
        <v>36.336927495907361</v>
      </c>
      <c r="L1007" s="7">
        <v>43.239848484848494</v>
      </c>
      <c r="M1007" s="7">
        <v>2.6315789473684199</v>
      </c>
      <c r="N1007" s="7">
        <v>42.1651159130301</v>
      </c>
      <c r="O1007" s="7">
        <v>47.361413353054097</v>
      </c>
      <c r="P1007" s="7">
        <v>33.563000000000002</v>
      </c>
      <c r="Q1007" s="7">
        <v>45.582499999999996</v>
      </c>
      <c r="R1007" s="7">
        <v>11.952499999999997</v>
      </c>
      <c r="S1007" s="7">
        <v>52.745000000000005</v>
      </c>
      <c r="T1007" s="7">
        <v>13.400000000000006</v>
      </c>
      <c r="U1007" s="7">
        <v>94.855000000000004</v>
      </c>
      <c r="V1007" s="7">
        <v>13.400000000000006</v>
      </c>
      <c r="W1007" s="7">
        <v>64.44</v>
      </c>
      <c r="X1007" s="7">
        <v>14.3</v>
      </c>
      <c r="Y1007" s="7">
        <v>6.3499999999999943</v>
      </c>
      <c r="Z1007" s="7">
        <v>0</v>
      </c>
      <c r="AA1007" s="7">
        <v>35.11</v>
      </c>
    </row>
    <row r="1008" spans="1:27" ht="14.25" x14ac:dyDescent="0.2">
      <c r="A1008" s="8" t="s">
        <v>2024</v>
      </c>
      <c r="B1008" s="9" t="s">
        <v>1935</v>
      </c>
      <c r="C1008" s="6" t="s">
        <v>1936</v>
      </c>
      <c r="D1008" s="6" t="s">
        <v>2025</v>
      </c>
      <c r="E1008" s="6" t="s">
        <v>40</v>
      </c>
      <c r="F1008" s="6" t="s">
        <v>343</v>
      </c>
      <c r="G1008" s="8" t="s">
        <v>37</v>
      </c>
      <c r="H1008" s="7">
        <v>30.200751997685547</v>
      </c>
      <c r="I1008" s="7">
        <v>24.232094095487255</v>
      </c>
      <c r="J1008" s="7">
        <v>3.50707639974198</v>
      </c>
      <c r="K1008" s="7">
        <v>36.863243285381046</v>
      </c>
      <c r="L1008" s="7">
        <v>43.239848484848494</v>
      </c>
      <c r="M1008" s="7">
        <v>5.2631578947368398</v>
      </c>
      <c r="N1008" s="7">
        <v>42.1651159130301</v>
      </c>
      <c r="O1008" s="7">
        <v>47.361413353054097</v>
      </c>
      <c r="P1008" s="7">
        <v>39.153738850982982</v>
      </c>
      <c r="Q1008" s="7">
        <v>44.503424319464969</v>
      </c>
      <c r="R1008" s="7">
        <v>30.515801668119604</v>
      </c>
      <c r="S1008" s="7">
        <v>45.730242279745745</v>
      </c>
      <c r="T1008" s="7">
        <v>0.17000000000000171</v>
      </c>
      <c r="U1008" s="7">
        <v>98.995000000000005</v>
      </c>
      <c r="V1008" s="7">
        <v>0.17000000000000171</v>
      </c>
      <c r="W1008" s="7">
        <v>88.656162129766457</v>
      </c>
      <c r="X1008" s="7">
        <v>14.3</v>
      </c>
      <c r="Y1008" s="7">
        <v>34.123401053423706</v>
      </c>
      <c r="Z1008" s="7">
        <v>18.706404565631004</v>
      </c>
      <c r="AA1008" s="7">
        <v>35.11</v>
      </c>
    </row>
    <row r="1009" spans="1:27" ht="14.25" x14ac:dyDescent="0.2">
      <c r="A1009" s="8" t="s">
        <v>2026</v>
      </c>
      <c r="B1009" s="9" t="s">
        <v>1935</v>
      </c>
      <c r="C1009" s="6" t="s">
        <v>1936</v>
      </c>
      <c r="D1009" s="6" t="s">
        <v>2027</v>
      </c>
      <c r="E1009" s="6" t="s">
        <v>40</v>
      </c>
      <c r="F1009" s="6" t="s">
        <v>343</v>
      </c>
      <c r="G1009" s="8" t="s">
        <v>37</v>
      </c>
      <c r="H1009" s="7">
        <v>28.619377144826025</v>
      </c>
      <c r="I1009" s="7">
        <v>24.822866332642839</v>
      </c>
      <c r="J1009" s="7">
        <v>5.1949970773293499</v>
      </c>
      <c r="K1009" s="7">
        <v>36.863243285381046</v>
      </c>
      <c r="L1009" s="7">
        <v>43.239848484848494</v>
      </c>
      <c r="M1009" s="7">
        <v>5.2631578947368398</v>
      </c>
      <c r="N1009" s="7">
        <v>42.1651159130301</v>
      </c>
      <c r="O1009" s="7">
        <v>47.361413353054097</v>
      </c>
      <c r="P1009" s="7">
        <v>34.314143363100804</v>
      </c>
      <c r="Q1009" s="7">
        <v>40.677500000000002</v>
      </c>
      <c r="R1009" s="7">
        <v>20.487858407752004</v>
      </c>
      <c r="S1009" s="7">
        <v>49.24</v>
      </c>
      <c r="T1009" s="7">
        <v>22.22</v>
      </c>
      <c r="U1009" s="7">
        <v>59.66</v>
      </c>
      <c r="V1009" s="7">
        <v>22.22</v>
      </c>
      <c r="W1009" s="7">
        <v>75.67</v>
      </c>
      <c r="X1009" s="7">
        <v>14.3</v>
      </c>
      <c r="Y1009" s="7">
        <v>16.940211019929706</v>
      </c>
      <c r="Z1009" s="7">
        <v>12.961011591148605</v>
      </c>
      <c r="AA1009" s="7">
        <v>35.11</v>
      </c>
    </row>
    <row r="1010" spans="1:27" ht="14.25" x14ac:dyDescent="0.2">
      <c r="A1010" s="8" t="s">
        <v>2028</v>
      </c>
      <c r="B1010" s="9" t="s">
        <v>2029</v>
      </c>
      <c r="C1010" s="6" t="s">
        <v>2030</v>
      </c>
      <c r="D1010" s="6" t="s">
        <v>2031</v>
      </c>
      <c r="E1010" s="6" t="s">
        <v>35</v>
      </c>
      <c r="F1010" s="6" t="s">
        <v>775</v>
      </c>
      <c r="G1010" s="8" t="s">
        <v>37</v>
      </c>
      <c r="H1010" s="7">
        <v>29.235496888428315</v>
      </c>
      <c r="I1010" s="7">
        <v>28.053535583508825</v>
      </c>
      <c r="J1010" s="7">
        <v>27.817160818494202</v>
      </c>
      <c r="K1010" s="7">
        <v>35.754188407009103</v>
      </c>
      <c r="L1010" s="7">
        <v>68.572142857142865</v>
      </c>
      <c r="M1010" s="7">
        <v>34.210526315789501</v>
      </c>
      <c r="N1010" s="7">
        <v>30.908929200436301</v>
      </c>
      <c r="O1010" s="7">
        <v>41.371278659191702</v>
      </c>
      <c r="P1010" s="7">
        <v>31.008438845807554</v>
      </c>
      <c r="Q1010" s="7">
        <v>43.840499999999999</v>
      </c>
      <c r="R1010" s="7">
        <v>8.6405971145188758</v>
      </c>
      <c r="S1010" s="7">
        <v>50.08</v>
      </c>
      <c r="T1010" s="7">
        <v>11.010000000000005</v>
      </c>
      <c r="U1010" s="7">
        <v>77.900000000000006</v>
      </c>
      <c r="V1010" s="7">
        <v>11.180000000000007</v>
      </c>
      <c r="W1010" s="7">
        <v>89.07</v>
      </c>
      <c r="X1010" s="7">
        <v>21.3</v>
      </c>
      <c r="Y1010" s="7">
        <v>9.4389180730971987</v>
      </c>
      <c r="Z1010" s="7">
        <v>7.9358023118811047</v>
      </c>
      <c r="AA1010" s="7">
        <v>7.7487499999999994</v>
      </c>
    </row>
    <row r="1011" spans="1:27" ht="14.25" x14ac:dyDescent="0.2">
      <c r="A1011" s="8" t="s">
        <v>2032</v>
      </c>
      <c r="B1011" s="9" t="s">
        <v>2029</v>
      </c>
      <c r="C1011" s="6" t="s">
        <v>2030</v>
      </c>
      <c r="D1011" s="6" t="s">
        <v>2033</v>
      </c>
      <c r="E1011" s="6" t="s">
        <v>46</v>
      </c>
      <c r="F1011" s="6" t="s">
        <v>775</v>
      </c>
      <c r="G1011" s="8" t="s">
        <v>37</v>
      </c>
      <c r="H1011" s="7">
        <v>15.670638593548233</v>
      </c>
      <c r="I1011" s="7">
        <v>14.481016891810784</v>
      </c>
      <c r="J1011" s="7">
        <v>4.67763372943213</v>
      </c>
      <c r="K1011" s="7">
        <v>28.912083143851206</v>
      </c>
      <c r="L1011" s="7">
        <v>68.572142857142865</v>
      </c>
      <c r="M1011" s="7">
        <v>0</v>
      </c>
      <c r="N1011" s="7">
        <v>30.908929200436301</v>
      </c>
      <c r="O1011" s="7">
        <v>41.371278659191702</v>
      </c>
      <c r="P1011" s="7">
        <v>17.455071146154403</v>
      </c>
      <c r="Q1011" s="7">
        <v>14.709000000000001</v>
      </c>
      <c r="R1011" s="7">
        <v>22.698677865385999</v>
      </c>
      <c r="S1011" s="7">
        <v>12.460000000000008</v>
      </c>
      <c r="T1011" s="7">
        <v>6.730000000000004</v>
      </c>
      <c r="U1011" s="7">
        <v>18.239999999999995</v>
      </c>
      <c r="V1011" s="7">
        <v>6.5499999999999972</v>
      </c>
      <c r="W1011" s="7">
        <v>27.370000000000005</v>
      </c>
      <c r="X1011" s="7">
        <v>21.3</v>
      </c>
      <c r="Y1011" s="7">
        <v>35.404559678140402</v>
      </c>
      <c r="Z1011" s="7">
        <v>12.236842105263193</v>
      </c>
      <c r="AA1011" s="7">
        <v>7.7487499999999994</v>
      </c>
    </row>
    <row r="1012" spans="1:27" ht="14.25" x14ac:dyDescent="0.2">
      <c r="A1012" s="8" t="s">
        <v>2034</v>
      </c>
      <c r="B1012" s="9" t="s">
        <v>2029</v>
      </c>
      <c r="C1012" s="6" t="s">
        <v>2030</v>
      </c>
      <c r="D1012" s="6" t="s">
        <v>2035</v>
      </c>
      <c r="E1012" s="6" t="s">
        <v>62</v>
      </c>
      <c r="F1012" s="6" t="s">
        <v>775</v>
      </c>
      <c r="G1012" s="8" t="s">
        <v>37</v>
      </c>
      <c r="H1012" s="7">
        <v>25.497849922459235</v>
      </c>
      <c r="I1012" s="7">
        <v>16.050096270445856</v>
      </c>
      <c r="J1012" s="7">
        <v>5.5516951119985203</v>
      </c>
      <c r="K1012" s="7">
        <v>30.491030512272257</v>
      </c>
      <c r="L1012" s="7">
        <v>68.572142857142865</v>
      </c>
      <c r="M1012" s="7">
        <v>7.8947368421052602</v>
      </c>
      <c r="N1012" s="7">
        <v>30.908929200436301</v>
      </c>
      <c r="O1012" s="7">
        <v>41.371278659191702</v>
      </c>
      <c r="P1012" s="7">
        <v>39.669480400479301</v>
      </c>
      <c r="Q1012" s="7">
        <v>52.291500000000006</v>
      </c>
      <c r="R1012" s="7">
        <v>16.112201001198247</v>
      </c>
      <c r="S1012" s="7">
        <v>61.54</v>
      </c>
      <c r="T1012" s="7">
        <v>24.769999999999996</v>
      </c>
      <c r="U1012" s="7">
        <v>94.69</v>
      </c>
      <c r="V1012" s="7">
        <v>7.9999999999998295E-2</v>
      </c>
      <c r="W1012" s="7">
        <v>95.41</v>
      </c>
      <c r="X1012" s="7">
        <v>21.3</v>
      </c>
      <c r="Y1012" s="7">
        <v>18.168604651162795</v>
      </c>
      <c r="Z1012" s="7">
        <v>20.362844702467399</v>
      </c>
      <c r="AA1012" s="7">
        <v>7.7487499999999994</v>
      </c>
    </row>
    <row r="1013" spans="1:27" ht="14.25" x14ac:dyDescent="0.2">
      <c r="A1013" s="8" t="s">
        <v>2036</v>
      </c>
      <c r="B1013" s="9" t="s">
        <v>2029</v>
      </c>
      <c r="C1013" s="6" t="s">
        <v>2030</v>
      </c>
      <c r="D1013" s="6" t="s">
        <v>2037</v>
      </c>
      <c r="E1013" s="6" t="s">
        <v>46</v>
      </c>
      <c r="F1013" s="6" t="s">
        <v>775</v>
      </c>
      <c r="G1013" s="8" t="s">
        <v>37</v>
      </c>
      <c r="H1013" s="7">
        <v>22.080806765388814</v>
      </c>
      <c r="I1013" s="7">
        <v>14.885564326985341</v>
      </c>
      <c r="J1013" s="7">
        <v>4.6304760254195996</v>
      </c>
      <c r="K1013" s="7">
        <v>29.438398933324887</v>
      </c>
      <c r="L1013" s="7">
        <v>68.572142857142865</v>
      </c>
      <c r="M1013" s="7">
        <v>2.6315789473684199</v>
      </c>
      <c r="N1013" s="7">
        <v>30.908929200436301</v>
      </c>
      <c r="O1013" s="7">
        <v>41.371278659191702</v>
      </c>
      <c r="P1013" s="7">
        <v>32.873670422994024</v>
      </c>
      <c r="Q1013" s="7">
        <v>36.365341209744749</v>
      </c>
      <c r="R1013" s="7">
        <v>25.855150724893953</v>
      </c>
      <c r="S1013" s="7">
        <v>39.927368245692705</v>
      </c>
      <c r="T1013" s="7">
        <v>0.14000000000000057</v>
      </c>
      <c r="U1013" s="7">
        <v>68.205525826371357</v>
      </c>
      <c r="V1013" s="7">
        <v>0.14000000000000057</v>
      </c>
      <c r="W1013" s="7">
        <v>91.404556412222234</v>
      </c>
      <c r="X1013" s="7">
        <v>21.3</v>
      </c>
      <c r="Y1013" s="7">
        <v>47.835926449787905</v>
      </c>
      <c r="Z1013" s="7">
        <v>0</v>
      </c>
      <c r="AA1013" s="7">
        <v>7.7487499999999994</v>
      </c>
    </row>
    <row r="1014" spans="1:27" ht="14.25" x14ac:dyDescent="0.2">
      <c r="A1014" s="8" t="s">
        <v>2038</v>
      </c>
      <c r="B1014" s="9" t="s">
        <v>2029</v>
      </c>
      <c r="C1014" s="6" t="s">
        <v>2030</v>
      </c>
      <c r="D1014" s="6" t="s">
        <v>70</v>
      </c>
      <c r="E1014" s="6" t="s">
        <v>43</v>
      </c>
      <c r="F1014" s="6" t="s">
        <v>775</v>
      </c>
      <c r="G1014" s="8" t="s">
        <v>37</v>
      </c>
      <c r="H1014" s="7">
        <v>21.753293199381147</v>
      </c>
      <c r="I1014" s="7">
        <v>16.711415568970423</v>
      </c>
      <c r="J1014" s="7">
        <v>8.6441863408656907</v>
      </c>
      <c r="K1014" s="7">
        <v>29.964714722798572</v>
      </c>
      <c r="L1014" s="7">
        <v>68.572142857142865</v>
      </c>
      <c r="M1014" s="7">
        <v>5.2631578947368398</v>
      </c>
      <c r="N1014" s="7">
        <v>30.908929200436301</v>
      </c>
      <c r="O1014" s="7">
        <v>41.371278659191702</v>
      </c>
      <c r="P1014" s="7">
        <v>29.316109644997233</v>
      </c>
      <c r="Q1014" s="7">
        <v>39.480488996474627</v>
      </c>
      <c r="R1014" s="7">
        <v>16.1315410683994</v>
      </c>
      <c r="S1014" s="7">
        <v>35.356488095238092</v>
      </c>
      <c r="T1014" s="7">
        <v>6.1670146036333762</v>
      </c>
      <c r="U1014" s="7">
        <v>51.644615384615378</v>
      </c>
      <c r="V1014" s="7">
        <v>34.58</v>
      </c>
      <c r="W1014" s="7">
        <v>98.8</v>
      </c>
      <c r="X1014" s="7">
        <v>21.3</v>
      </c>
      <c r="Y1014" s="7">
        <v>18.761904761904802</v>
      </c>
      <c r="Z1014" s="7">
        <v>19.253604749787996</v>
      </c>
      <c r="AA1014" s="7">
        <v>7.7487499999999994</v>
      </c>
    </row>
    <row r="1015" spans="1:27" ht="14.25" x14ac:dyDescent="0.2">
      <c r="A1015" s="8" t="s">
        <v>2039</v>
      </c>
      <c r="B1015" s="9" t="s">
        <v>2029</v>
      </c>
      <c r="C1015" s="6" t="s">
        <v>2030</v>
      </c>
      <c r="D1015" s="6" t="s">
        <v>346</v>
      </c>
      <c r="E1015" s="6" t="s">
        <v>40</v>
      </c>
      <c r="F1015" s="6" t="s">
        <v>775</v>
      </c>
      <c r="G1015" s="8" t="s">
        <v>37</v>
      </c>
      <c r="H1015" s="7">
        <v>20.264773425357809</v>
      </c>
      <c r="I1015" s="7">
        <v>20.21516859088743</v>
      </c>
      <c r="J1015" s="7">
        <v>11.436864147846601</v>
      </c>
      <c r="K1015" s="7">
        <v>33.122609459640685</v>
      </c>
      <c r="L1015" s="7">
        <v>68.572142857142865</v>
      </c>
      <c r="M1015" s="7">
        <v>21.052631578947398</v>
      </c>
      <c r="N1015" s="7">
        <v>30.908929200436301</v>
      </c>
      <c r="O1015" s="7">
        <v>41.371278659191702</v>
      </c>
      <c r="P1015" s="7">
        <v>20.339180677063379</v>
      </c>
      <c r="Q1015" s="7">
        <v>20.739000000000001</v>
      </c>
      <c r="R1015" s="7">
        <v>11.56645169265844</v>
      </c>
      <c r="S1015" s="7">
        <v>37.085000000000001</v>
      </c>
      <c r="T1015" s="7">
        <v>1.0100000000000051</v>
      </c>
      <c r="U1015" s="7">
        <v>38.94</v>
      </c>
      <c r="V1015" s="7">
        <v>5.2400000000000091</v>
      </c>
      <c r="W1015" s="7">
        <v>38.92</v>
      </c>
      <c r="X1015" s="7">
        <v>21.3</v>
      </c>
      <c r="Y1015" s="7">
        <v>18.518518518518619</v>
      </c>
      <c r="Z1015" s="7">
        <v>1.4800197335965208</v>
      </c>
      <c r="AA1015" s="7">
        <v>7.7487499999999994</v>
      </c>
    </row>
    <row r="1016" spans="1:27" ht="14.25" x14ac:dyDescent="0.2">
      <c r="A1016" s="8" t="s">
        <v>2040</v>
      </c>
      <c r="B1016" s="9" t="s">
        <v>2029</v>
      </c>
      <c r="C1016" s="6" t="s">
        <v>2030</v>
      </c>
      <c r="D1016" s="6" t="s">
        <v>2041</v>
      </c>
      <c r="E1016" s="6" t="s">
        <v>62</v>
      </c>
      <c r="F1016" s="6" t="s">
        <v>775</v>
      </c>
      <c r="G1016" s="8" t="s">
        <v>51</v>
      </c>
      <c r="H1016" s="7">
        <v>31.885930279061519</v>
      </c>
      <c r="I1016" s="7">
        <v>29.421179004775766</v>
      </c>
      <c r="J1016" s="7">
        <v>10.0705781123396</v>
      </c>
      <c r="K1016" s="7">
        <v>45.227872617535425</v>
      </c>
      <c r="L1016" s="7">
        <v>68.572142857142865</v>
      </c>
      <c r="M1016" s="7">
        <v>81.578947368421098</v>
      </c>
      <c r="N1016" s="7">
        <v>30.908929200436301</v>
      </c>
      <c r="O1016" s="7">
        <v>41.371278659191702</v>
      </c>
      <c r="P1016" s="7">
        <v>35.583057190490152</v>
      </c>
      <c r="Q1016" s="7">
        <v>44.829000000000001</v>
      </c>
      <c r="R1016" s="7">
        <v>20.566142976225375</v>
      </c>
      <c r="S1016" s="7">
        <v>47.125</v>
      </c>
      <c r="T1016" s="7">
        <v>0.32999999999999829</v>
      </c>
      <c r="U1016" s="7">
        <v>94.47</v>
      </c>
      <c r="V1016" s="7">
        <v>0.32999999999999829</v>
      </c>
      <c r="W1016" s="7">
        <v>94.73</v>
      </c>
      <c r="X1016" s="7">
        <v>21.3</v>
      </c>
      <c r="Y1016" s="7">
        <v>33.450674357451902</v>
      </c>
      <c r="Z1016" s="7">
        <v>7.6144731899976961</v>
      </c>
      <c r="AA1016" s="7">
        <v>7.7487499999999994</v>
      </c>
    </row>
    <row r="1017" spans="1:27" ht="14.25" x14ac:dyDescent="0.2">
      <c r="A1017" s="8" t="s">
        <v>2042</v>
      </c>
      <c r="B1017" s="9" t="s">
        <v>2029</v>
      </c>
      <c r="C1017" s="6" t="s">
        <v>2030</v>
      </c>
      <c r="D1017" s="6" t="s">
        <v>2043</v>
      </c>
      <c r="E1017" s="6" t="s">
        <v>62</v>
      </c>
      <c r="F1017" s="6" t="s">
        <v>775</v>
      </c>
      <c r="G1017" s="8" t="s">
        <v>37</v>
      </c>
      <c r="H1017" s="7">
        <v>20.476613629203975</v>
      </c>
      <c r="I1017" s="7">
        <v>18.627639382006627</v>
      </c>
      <c r="J1017" s="7">
        <v>9.3070814457811899</v>
      </c>
      <c r="K1017" s="7">
        <v>32.069977880693301</v>
      </c>
      <c r="L1017" s="7">
        <v>68.572142857142865</v>
      </c>
      <c r="M1017" s="7">
        <v>15.789473684210501</v>
      </c>
      <c r="N1017" s="7">
        <v>30.908929200436301</v>
      </c>
      <c r="O1017" s="7">
        <v>41.371278659191702</v>
      </c>
      <c r="P1017" s="7">
        <v>23.250074999999999</v>
      </c>
      <c r="Q1017" s="7">
        <v>41.477999999999994</v>
      </c>
      <c r="R1017" s="7">
        <v>1.9371874999999998</v>
      </c>
      <c r="S1017" s="7">
        <v>29.42</v>
      </c>
      <c r="T1017" s="7">
        <v>1.25</v>
      </c>
      <c r="U1017" s="7">
        <v>83.039999999999992</v>
      </c>
      <c r="V1017" s="7">
        <v>4.2000000000000028</v>
      </c>
      <c r="W1017" s="7">
        <v>89.539999999999992</v>
      </c>
      <c r="X1017" s="7">
        <v>21.3</v>
      </c>
      <c r="Y1017" s="7">
        <v>0</v>
      </c>
      <c r="Z1017" s="7">
        <v>0</v>
      </c>
      <c r="AA1017" s="7">
        <v>7.7487499999999994</v>
      </c>
    </row>
    <row r="1018" spans="1:27" ht="14.25" x14ac:dyDescent="0.2">
      <c r="A1018" s="8" t="s">
        <v>2044</v>
      </c>
      <c r="B1018" s="9" t="s">
        <v>2029</v>
      </c>
      <c r="C1018" s="6" t="s">
        <v>2030</v>
      </c>
      <c r="D1018" s="6" t="s">
        <v>2045</v>
      </c>
      <c r="E1018" s="6" t="s">
        <v>62</v>
      </c>
      <c r="F1018" s="6" t="s">
        <v>775</v>
      </c>
      <c r="G1018" s="8" t="s">
        <v>37</v>
      </c>
      <c r="H1018" s="7">
        <v>26.083670686753344</v>
      </c>
      <c r="I1018" s="7">
        <v>19.522480539597268</v>
      </c>
      <c r="J1018" s="7">
        <v>15.472793023859699</v>
      </c>
      <c r="K1018" s="7">
        <v>30.491030512272257</v>
      </c>
      <c r="L1018" s="7">
        <v>68.572142857142865</v>
      </c>
      <c r="M1018" s="7">
        <v>7.8947368421052602</v>
      </c>
      <c r="N1018" s="7">
        <v>30.908929200436301</v>
      </c>
      <c r="O1018" s="7">
        <v>41.371278659191702</v>
      </c>
      <c r="P1018" s="7">
        <v>35.925455907487454</v>
      </c>
      <c r="Q1018" s="7">
        <v>53.76</v>
      </c>
      <c r="R1018" s="7">
        <v>7.7036397687186238</v>
      </c>
      <c r="S1018" s="7">
        <v>56.7</v>
      </c>
      <c r="T1018" s="7">
        <v>38.26</v>
      </c>
      <c r="U1018" s="7">
        <v>73.62</v>
      </c>
      <c r="V1018" s="7">
        <v>38.49</v>
      </c>
      <c r="W1018" s="7">
        <v>81.95</v>
      </c>
      <c r="X1018" s="7">
        <v>21.3</v>
      </c>
      <c r="Y1018" s="7">
        <v>6.0077519379844944</v>
      </c>
      <c r="Z1018" s="7">
        <v>11.050305198905505</v>
      </c>
      <c r="AA1018" s="7">
        <v>7.7487499999999994</v>
      </c>
    </row>
    <row r="1019" spans="1:27" ht="14.25" x14ac:dyDescent="0.2">
      <c r="A1019" s="8" t="s">
        <v>2046</v>
      </c>
      <c r="B1019" s="9" t="s">
        <v>2029</v>
      </c>
      <c r="C1019" s="6" t="s">
        <v>2030</v>
      </c>
      <c r="D1019" s="6" t="s">
        <v>2047</v>
      </c>
      <c r="E1019" s="6" t="s">
        <v>46</v>
      </c>
      <c r="F1019" s="6" t="s">
        <v>775</v>
      </c>
      <c r="G1019" s="8" t="s">
        <v>37</v>
      </c>
      <c r="H1019" s="7">
        <v>20.916242801791643</v>
      </c>
      <c r="I1019" s="7">
        <v>15.621195695293762</v>
      </c>
      <c r="J1019" s="7">
        <v>6.7322799348722304</v>
      </c>
      <c r="K1019" s="7">
        <v>29.438398933324887</v>
      </c>
      <c r="L1019" s="7">
        <v>68.572142857142865</v>
      </c>
      <c r="M1019" s="7">
        <v>2.6315789473684199</v>
      </c>
      <c r="N1019" s="7">
        <v>30.908929200436301</v>
      </c>
      <c r="O1019" s="7">
        <v>41.371278659191702</v>
      </c>
      <c r="P1019" s="7">
        <v>28.858813461538464</v>
      </c>
      <c r="Q1019" s="7">
        <v>36.883500000000005</v>
      </c>
      <c r="R1019" s="7">
        <v>10.591033653846154</v>
      </c>
      <c r="S1019" s="7">
        <v>49.344999999999999</v>
      </c>
      <c r="T1019" s="7">
        <v>1.0400000000000063</v>
      </c>
      <c r="U1019" s="7">
        <v>67.990000000000009</v>
      </c>
      <c r="V1019" s="7">
        <v>2.4000000000000057</v>
      </c>
      <c r="W1019" s="7">
        <v>91.23</v>
      </c>
      <c r="X1019" s="7">
        <v>21.3</v>
      </c>
      <c r="Y1019" s="7">
        <v>17.307692307692307</v>
      </c>
      <c r="Z1019" s="7">
        <v>0</v>
      </c>
      <c r="AA1019" s="7">
        <v>7.7487499999999994</v>
      </c>
    </row>
    <row r="1020" spans="1:27" ht="14.25" x14ac:dyDescent="0.2">
      <c r="A1020" s="8" t="s">
        <v>2048</v>
      </c>
      <c r="B1020" s="9" t="s">
        <v>2029</v>
      </c>
      <c r="C1020" s="6" t="s">
        <v>2030</v>
      </c>
      <c r="D1020" s="6" t="s">
        <v>2049</v>
      </c>
      <c r="E1020" s="6" t="s">
        <v>46</v>
      </c>
      <c r="F1020" s="6" t="s">
        <v>775</v>
      </c>
      <c r="G1020" s="8" t="s">
        <v>37</v>
      </c>
      <c r="H1020" s="7">
        <v>21.286894870359461</v>
      </c>
      <c r="I1020" s="7">
        <v>18.616662102363982</v>
      </c>
      <c r="J1020" s="7">
        <v>6.8697027520653302</v>
      </c>
      <c r="K1020" s="7">
        <v>33.122609459640685</v>
      </c>
      <c r="L1020" s="7">
        <v>68.572142857142865</v>
      </c>
      <c r="M1020" s="7">
        <v>21.052631578947398</v>
      </c>
      <c r="N1020" s="7">
        <v>30.908929200436301</v>
      </c>
      <c r="O1020" s="7">
        <v>41.371278659191702</v>
      </c>
      <c r="P1020" s="7">
        <v>25.292244022352683</v>
      </c>
      <c r="Q1020" s="7">
        <v>35.491499999999995</v>
      </c>
      <c r="R1020" s="7">
        <v>10.404110055881709</v>
      </c>
      <c r="S1020" s="7">
        <v>34.67</v>
      </c>
      <c r="T1020" s="7">
        <v>0.53000000000000114</v>
      </c>
      <c r="U1020" s="7">
        <v>71.27</v>
      </c>
      <c r="V1020" s="7">
        <v>0.53000000000000114</v>
      </c>
      <c r="W1020" s="7">
        <v>78.28</v>
      </c>
      <c r="X1020" s="7">
        <v>21.3</v>
      </c>
      <c r="Y1020" s="7">
        <v>16.933845111763418</v>
      </c>
      <c r="Z1020" s="7">
        <v>0</v>
      </c>
      <c r="AA1020" s="7">
        <v>7.7487499999999994</v>
      </c>
    </row>
    <row r="1021" spans="1:27" ht="14.25" x14ac:dyDescent="0.2">
      <c r="A1021" s="8" t="s">
        <v>2050</v>
      </c>
      <c r="B1021" s="9" t="s">
        <v>2029</v>
      </c>
      <c r="C1021" s="6" t="s">
        <v>2030</v>
      </c>
      <c r="D1021" s="6" t="s">
        <v>301</v>
      </c>
      <c r="E1021" s="6" t="s">
        <v>62</v>
      </c>
      <c r="F1021" s="6" t="s">
        <v>775</v>
      </c>
      <c r="G1021" s="8" t="s">
        <v>37</v>
      </c>
      <c r="H1021" s="7">
        <v>11.493189792356699</v>
      </c>
      <c r="I1021" s="7">
        <v>15.991746320594496</v>
      </c>
      <c r="J1021" s="7">
        <v>4.1819734507690498</v>
      </c>
      <c r="K1021" s="7">
        <v>31.017346301745945</v>
      </c>
      <c r="L1021" s="7">
        <v>68.572142857142865</v>
      </c>
      <c r="M1021" s="7">
        <v>10.526315789473699</v>
      </c>
      <c r="N1021" s="7">
        <v>30.908929200436301</v>
      </c>
      <c r="O1021" s="7">
        <v>41.371278659191702</v>
      </c>
      <c r="P1021" s="7">
        <v>4.7453550000000018</v>
      </c>
      <c r="Q1021" s="7">
        <v>7.6017000000000028</v>
      </c>
      <c r="R1021" s="7">
        <v>1.9371874999999998</v>
      </c>
      <c r="S1021" s="7">
        <v>4.6490000000000009</v>
      </c>
      <c r="T1021" s="7">
        <v>5.6039999999999992</v>
      </c>
      <c r="U1021" s="7">
        <v>6.230000000000004</v>
      </c>
      <c r="V1021" s="7">
        <v>4.2000000000000028</v>
      </c>
      <c r="W1021" s="7">
        <v>8.61</v>
      </c>
      <c r="X1021" s="7">
        <v>21.3</v>
      </c>
      <c r="Y1021" s="7">
        <v>0</v>
      </c>
      <c r="Z1021" s="7">
        <v>0</v>
      </c>
      <c r="AA1021" s="7">
        <v>7.7487499999999994</v>
      </c>
    </row>
    <row r="1022" spans="1:27" ht="14.25" x14ac:dyDescent="0.2">
      <c r="A1022" s="8" t="s">
        <v>2051</v>
      </c>
      <c r="B1022" s="9" t="s">
        <v>2029</v>
      </c>
      <c r="C1022" s="6" t="s">
        <v>2030</v>
      </c>
      <c r="D1022" s="6" t="s">
        <v>2052</v>
      </c>
      <c r="E1022" s="6" t="s">
        <v>62</v>
      </c>
      <c r="F1022" s="6" t="s">
        <v>775</v>
      </c>
      <c r="G1022" s="8" t="s">
        <v>37</v>
      </c>
      <c r="H1022" s="7">
        <v>22.534485354630171</v>
      </c>
      <c r="I1022" s="7">
        <v>16.18408257767797</v>
      </c>
      <c r="J1022" s="7">
        <v>7.1375206514586802</v>
      </c>
      <c r="K1022" s="7">
        <v>29.964714722798572</v>
      </c>
      <c r="L1022" s="7">
        <v>68.572142857142865</v>
      </c>
      <c r="M1022" s="7">
        <v>5.2631578947368398</v>
      </c>
      <c r="N1022" s="7">
        <v>30.908929200436301</v>
      </c>
      <c r="O1022" s="7">
        <v>41.371278659191702</v>
      </c>
      <c r="P1022" s="7">
        <v>32.060089520058469</v>
      </c>
      <c r="Q1022" s="7">
        <v>50.023499999999999</v>
      </c>
      <c r="R1022" s="7">
        <v>3.4517238001461794</v>
      </c>
      <c r="S1022" s="7">
        <v>53.349999999999994</v>
      </c>
      <c r="T1022" s="7">
        <v>18.069999999999993</v>
      </c>
      <c r="U1022" s="7">
        <v>82.99</v>
      </c>
      <c r="V1022" s="7">
        <v>18.650000000000006</v>
      </c>
      <c r="W1022" s="7">
        <v>98.52</v>
      </c>
      <c r="X1022" s="7">
        <v>21.3</v>
      </c>
      <c r="Y1022" s="7">
        <v>0</v>
      </c>
      <c r="Z1022" s="7">
        <v>6.0581452005847183</v>
      </c>
      <c r="AA1022" s="7">
        <v>7.7487499999999994</v>
      </c>
    </row>
    <row r="1023" spans="1:27" ht="14.25" x14ac:dyDescent="0.2">
      <c r="A1023" s="8" t="s">
        <v>2053</v>
      </c>
      <c r="B1023" s="9" t="s">
        <v>2029</v>
      </c>
      <c r="C1023" s="6" t="s">
        <v>2030</v>
      </c>
      <c r="D1023" s="6" t="s">
        <v>2054</v>
      </c>
      <c r="E1023" s="6" t="s">
        <v>43</v>
      </c>
      <c r="F1023" s="6" t="s">
        <v>775</v>
      </c>
      <c r="G1023" s="8" t="s">
        <v>37</v>
      </c>
      <c r="H1023" s="7">
        <v>18.321122205108423</v>
      </c>
      <c r="I1023" s="7">
        <v>18.099629108797849</v>
      </c>
      <c r="J1023" s="7">
        <v>5.3924656275906502</v>
      </c>
      <c r="K1023" s="7">
        <v>33.122609459640685</v>
      </c>
      <c r="L1023" s="7">
        <v>68.572142857142865</v>
      </c>
      <c r="M1023" s="7">
        <v>21.052631578947398</v>
      </c>
      <c r="N1023" s="7">
        <v>30.908929200436301</v>
      </c>
      <c r="O1023" s="7">
        <v>41.371278659191702</v>
      </c>
      <c r="P1023" s="7">
        <v>18.653361849574281</v>
      </c>
      <c r="Q1023" s="7">
        <v>25.0395</v>
      </c>
      <c r="R1023" s="7">
        <v>9.1439046239356969</v>
      </c>
      <c r="S1023" s="7">
        <v>24.900000000000006</v>
      </c>
      <c r="T1023" s="7">
        <v>0.84000000000000341</v>
      </c>
      <c r="U1023" s="7">
        <v>32.840000000000003</v>
      </c>
      <c r="V1023" s="7">
        <v>0.84999999999999432</v>
      </c>
      <c r="W1023" s="7">
        <v>84.52</v>
      </c>
      <c r="X1023" s="7">
        <v>21.3</v>
      </c>
      <c r="Y1023" s="7">
        <v>14.413434247871393</v>
      </c>
      <c r="Z1023" s="7">
        <v>0</v>
      </c>
      <c r="AA1023" s="7">
        <v>7.7487499999999994</v>
      </c>
    </row>
    <row r="1024" spans="1:27" ht="14.25" x14ac:dyDescent="0.2">
      <c r="A1024" s="8" t="s">
        <v>2055</v>
      </c>
      <c r="B1024" s="9" t="s">
        <v>2029</v>
      </c>
      <c r="C1024" s="6" t="s">
        <v>2030</v>
      </c>
      <c r="D1024" s="6" t="s">
        <v>2056</v>
      </c>
      <c r="E1024" s="6" t="s">
        <v>40</v>
      </c>
      <c r="F1024" s="6" t="s">
        <v>775</v>
      </c>
      <c r="G1024" s="8" t="s">
        <v>37</v>
      </c>
      <c r="H1024" s="7">
        <v>21.212301659523863</v>
      </c>
      <c r="I1024" s="7">
        <v>15.599866368305362</v>
      </c>
      <c r="J1024" s="7">
        <v>6.6713390006196596</v>
      </c>
      <c r="K1024" s="7">
        <v>29.438398933324887</v>
      </c>
      <c r="L1024" s="7">
        <v>68.572142857142865</v>
      </c>
      <c r="M1024" s="7">
        <v>2.6315789473684199</v>
      </c>
      <c r="N1024" s="7">
        <v>30.908929200436301</v>
      </c>
      <c r="O1024" s="7">
        <v>41.371278659191702</v>
      </c>
      <c r="P1024" s="7">
        <v>29.630954596351614</v>
      </c>
      <c r="Q1024" s="7">
        <v>36.468355263157896</v>
      </c>
      <c r="R1024" s="7">
        <v>14.752847017194824</v>
      </c>
      <c r="S1024" s="7">
        <v>45.712368421052631</v>
      </c>
      <c r="T1024" s="7">
        <v>5.663684210526327</v>
      </c>
      <c r="U1024" s="7">
        <v>63.22</v>
      </c>
      <c r="V1024" s="7">
        <v>2.894999999999996</v>
      </c>
      <c r="W1024" s="7">
        <v>88.26</v>
      </c>
      <c r="X1024" s="7">
        <v>21.3</v>
      </c>
      <c r="Y1024" s="7">
        <v>15.292801193584495</v>
      </c>
      <c r="Z1024" s="7">
        <v>20.677035681610306</v>
      </c>
      <c r="AA1024" s="7">
        <v>7.7487499999999994</v>
      </c>
    </row>
    <row r="1025" spans="1:27" ht="14.25" x14ac:dyDescent="0.2">
      <c r="A1025" s="8" t="s">
        <v>2057</v>
      </c>
      <c r="B1025" s="9" t="s">
        <v>2029</v>
      </c>
      <c r="C1025" s="6" t="s">
        <v>2030</v>
      </c>
      <c r="D1025" s="6" t="s">
        <v>2058</v>
      </c>
      <c r="E1025" s="6" t="s">
        <v>43</v>
      </c>
      <c r="F1025" s="6" t="s">
        <v>775</v>
      </c>
      <c r="G1025" s="8" t="s">
        <v>37</v>
      </c>
      <c r="H1025" s="7">
        <v>25.552829026815004</v>
      </c>
      <c r="I1025" s="7">
        <v>16.929095296545547</v>
      </c>
      <c r="J1025" s="7">
        <v>9.2661284196517695</v>
      </c>
      <c r="K1025" s="7">
        <v>29.964714722798572</v>
      </c>
      <c r="L1025" s="7">
        <v>68.572142857142865</v>
      </c>
      <c r="M1025" s="7">
        <v>5.2631578947368398</v>
      </c>
      <c r="N1025" s="7">
        <v>30.908929200436301</v>
      </c>
      <c r="O1025" s="7">
        <v>41.371278659191702</v>
      </c>
      <c r="P1025" s="7">
        <v>38.488429622219186</v>
      </c>
      <c r="Q1025" s="7">
        <v>43.585500000000003</v>
      </c>
      <c r="R1025" s="7">
        <v>27.443074055547971</v>
      </c>
      <c r="S1025" s="7">
        <v>50.385000000000005</v>
      </c>
      <c r="T1025" s="7">
        <v>12.319999999999993</v>
      </c>
      <c r="U1025" s="7">
        <v>74.72</v>
      </c>
      <c r="V1025" s="7">
        <v>13.780000000000001</v>
      </c>
      <c r="W1025" s="7">
        <v>88.51</v>
      </c>
      <c r="X1025" s="7">
        <v>21.3</v>
      </c>
      <c r="Y1025" s="7">
        <v>41.380471380471398</v>
      </c>
      <c r="Z1025" s="7">
        <v>19.262603461249086</v>
      </c>
      <c r="AA1025" s="7">
        <v>7.7487499999999994</v>
      </c>
    </row>
    <row r="1026" spans="1:27" ht="14.25" x14ac:dyDescent="0.2">
      <c r="A1026" s="8" t="s">
        <v>2059</v>
      </c>
      <c r="B1026" s="9" t="s">
        <v>2029</v>
      </c>
      <c r="C1026" s="6" t="s">
        <v>2030</v>
      </c>
      <c r="D1026" s="6" t="s">
        <v>2060</v>
      </c>
      <c r="E1026" s="6" t="s">
        <v>62</v>
      </c>
      <c r="F1026" s="6" t="s">
        <v>775</v>
      </c>
      <c r="G1026" s="8" t="s">
        <v>37</v>
      </c>
      <c r="H1026" s="7">
        <v>14.714559242882441</v>
      </c>
      <c r="I1026" s="7">
        <v>14.590282071470734</v>
      </c>
      <c r="J1026" s="7">
        <v>3.7868124382350001</v>
      </c>
      <c r="K1026" s="7">
        <v>29.438398933324887</v>
      </c>
      <c r="L1026" s="7">
        <v>68.572142857142865</v>
      </c>
      <c r="M1026" s="7">
        <v>2.6315789473684199</v>
      </c>
      <c r="N1026" s="7">
        <v>30.908929200436301</v>
      </c>
      <c r="O1026" s="7">
        <v>41.371278659191702</v>
      </c>
      <c r="P1026" s="7">
        <v>14.900975000000001</v>
      </c>
      <c r="Q1026" s="7">
        <v>25.745249999999995</v>
      </c>
      <c r="R1026" s="7">
        <v>1.9371874999999998</v>
      </c>
      <c r="S1026" s="7">
        <v>19.140000000000015</v>
      </c>
      <c r="T1026" s="7">
        <v>19.959999999999994</v>
      </c>
      <c r="U1026" s="7">
        <v>20.769999999999996</v>
      </c>
      <c r="V1026" s="7">
        <v>20.075000000000003</v>
      </c>
      <c r="W1026" s="7">
        <v>55.9</v>
      </c>
      <c r="X1026" s="7">
        <v>21.3</v>
      </c>
      <c r="Y1026" s="7">
        <v>0</v>
      </c>
      <c r="Z1026" s="7">
        <v>0</v>
      </c>
      <c r="AA1026" s="7">
        <v>7.7487499999999994</v>
      </c>
    </row>
    <row r="1027" spans="1:27" ht="14.25" x14ac:dyDescent="0.2">
      <c r="A1027" s="8" t="s">
        <v>2061</v>
      </c>
      <c r="B1027" s="9" t="s">
        <v>2029</v>
      </c>
      <c r="C1027" s="6" t="s">
        <v>2030</v>
      </c>
      <c r="D1027" s="6" t="s">
        <v>2062</v>
      </c>
      <c r="E1027" s="6" t="s">
        <v>43</v>
      </c>
      <c r="F1027" s="6" t="s">
        <v>775</v>
      </c>
      <c r="G1027" s="8" t="s">
        <v>37</v>
      </c>
      <c r="H1027" s="7">
        <v>22.081201426233733</v>
      </c>
      <c r="I1027" s="7">
        <v>17.449076946928237</v>
      </c>
      <c r="J1027" s="7">
        <v>9.5487827590910292</v>
      </c>
      <c r="K1027" s="7">
        <v>30.491030512272257</v>
      </c>
      <c r="L1027" s="7">
        <v>68.572142857142865</v>
      </c>
      <c r="M1027" s="7">
        <v>7.8947368421052602</v>
      </c>
      <c r="N1027" s="7">
        <v>30.908929200436301</v>
      </c>
      <c r="O1027" s="7">
        <v>41.371278659191702</v>
      </c>
      <c r="P1027" s="7">
        <v>29.02938814519198</v>
      </c>
      <c r="Q1027" s="7">
        <v>35.486624999999997</v>
      </c>
      <c r="R1027" s="7">
        <v>14.201911240133597</v>
      </c>
      <c r="S1027" s="7">
        <v>45.769868245692706</v>
      </c>
      <c r="T1027" s="7">
        <v>1.0049999999999955</v>
      </c>
      <c r="U1027" s="7">
        <v>63.59</v>
      </c>
      <c r="V1027" s="7">
        <v>1.6474999999999937</v>
      </c>
      <c r="W1027" s="7">
        <v>91.539999999999992</v>
      </c>
      <c r="X1027" s="7">
        <v>21.3</v>
      </c>
      <c r="Y1027" s="7">
        <v>24.529447480267194</v>
      </c>
      <c r="Z1027" s="7">
        <v>0</v>
      </c>
      <c r="AA1027" s="7">
        <v>7.7487499999999994</v>
      </c>
    </row>
    <row r="1028" spans="1:27" ht="14.25" x14ac:dyDescent="0.2">
      <c r="A1028" s="8" t="s">
        <v>2063</v>
      </c>
      <c r="B1028" s="9" t="s">
        <v>2029</v>
      </c>
      <c r="C1028" s="6" t="s">
        <v>2030</v>
      </c>
      <c r="D1028" s="6" t="s">
        <v>2064</v>
      </c>
      <c r="E1028" s="6" t="s">
        <v>46</v>
      </c>
      <c r="F1028" s="6" t="s">
        <v>775</v>
      </c>
      <c r="G1028" s="8" t="s">
        <v>51</v>
      </c>
      <c r="H1028" s="7">
        <v>13.347817661472437</v>
      </c>
      <c r="I1028" s="7">
        <v>20.105824134927794</v>
      </c>
      <c r="J1028" s="7">
        <v>6.3124213413453898</v>
      </c>
      <c r="K1028" s="7">
        <v>35.227872617535425</v>
      </c>
      <c r="L1028" s="7">
        <v>68.572142857142865</v>
      </c>
      <c r="M1028" s="7">
        <v>31.578947368421101</v>
      </c>
      <c r="N1028" s="7">
        <v>30.908929200436301</v>
      </c>
      <c r="O1028" s="7">
        <v>41.371278659191702</v>
      </c>
      <c r="P1028" s="7">
        <v>3.2108079512894014</v>
      </c>
      <c r="Q1028" s="7">
        <v>3.966000000000006</v>
      </c>
      <c r="R1028" s="7">
        <v>2.6535198782234981</v>
      </c>
      <c r="S1028" s="7">
        <v>2.8149999999999977</v>
      </c>
      <c r="T1028" s="7">
        <v>0.18000000000000682</v>
      </c>
      <c r="U1028" s="7">
        <v>3.9000000000000057</v>
      </c>
      <c r="V1028" s="7">
        <v>0.18000000000000682</v>
      </c>
      <c r="W1028" s="7">
        <v>3.9000000000000057</v>
      </c>
      <c r="X1028" s="7">
        <v>21.3</v>
      </c>
      <c r="Y1028" s="7">
        <v>1.4326647564469965</v>
      </c>
      <c r="Z1028" s="7">
        <v>0</v>
      </c>
      <c r="AA1028" s="7">
        <v>7.7487499999999994</v>
      </c>
    </row>
    <row r="1029" spans="1:27" ht="14.25" x14ac:dyDescent="0.2">
      <c r="A1029" s="8" t="s">
        <v>2065</v>
      </c>
      <c r="B1029" s="9" t="s">
        <v>2029</v>
      </c>
      <c r="C1029" s="6" t="s">
        <v>2030</v>
      </c>
      <c r="D1029" s="6" t="s">
        <v>2066</v>
      </c>
      <c r="E1029" s="6" t="s">
        <v>46</v>
      </c>
      <c r="F1029" s="6" t="s">
        <v>775</v>
      </c>
      <c r="G1029" s="8" t="s">
        <v>37</v>
      </c>
      <c r="H1029" s="7">
        <v>18.615078835266864</v>
      </c>
      <c r="I1029" s="7">
        <v>14.612052200349956</v>
      </c>
      <c r="J1029" s="7">
        <v>5.05202032525834</v>
      </c>
      <c r="K1029" s="7">
        <v>28.912083143851206</v>
      </c>
      <c r="L1029" s="7">
        <v>68.572142857142865</v>
      </c>
      <c r="M1029" s="7">
        <v>0</v>
      </c>
      <c r="N1029" s="7">
        <v>30.908929200436301</v>
      </c>
      <c r="O1029" s="7">
        <v>41.371278659191702</v>
      </c>
      <c r="P1029" s="7">
        <v>24.619618787642221</v>
      </c>
      <c r="Q1029" s="7">
        <v>45.289499999999997</v>
      </c>
      <c r="R1029" s="7">
        <v>4.5470469691055513</v>
      </c>
      <c r="S1029" s="7">
        <v>23.424999999999997</v>
      </c>
      <c r="T1029" s="7">
        <v>42.34</v>
      </c>
      <c r="U1029" s="7">
        <v>51.16</v>
      </c>
      <c r="V1029" s="7">
        <v>48.24</v>
      </c>
      <c r="W1029" s="7">
        <v>52.49</v>
      </c>
      <c r="X1029" s="7">
        <v>21.3</v>
      </c>
      <c r="Y1029" s="7">
        <v>5.219718938211102</v>
      </c>
      <c r="Z1029" s="7">
        <v>0</v>
      </c>
      <c r="AA1029" s="7">
        <v>7.7487499999999994</v>
      </c>
    </row>
    <row r="1030" spans="1:27" ht="14.25" x14ac:dyDescent="0.2">
      <c r="A1030" s="8" t="s">
        <v>2067</v>
      </c>
      <c r="B1030" s="9" t="s">
        <v>2029</v>
      </c>
      <c r="C1030" s="6" t="s">
        <v>2030</v>
      </c>
      <c r="D1030" s="6" t="s">
        <v>2068</v>
      </c>
      <c r="E1030" s="6" t="s">
        <v>46</v>
      </c>
      <c r="F1030" s="6" t="s">
        <v>775</v>
      </c>
      <c r="G1030" s="8" t="s">
        <v>37</v>
      </c>
      <c r="H1030" s="7">
        <v>17.419155181391552</v>
      </c>
      <c r="I1030" s="7">
        <v>14.930408635652592</v>
      </c>
      <c r="J1030" s="7">
        <v>4.7586026216117396</v>
      </c>
      <c r="K1030" s="7">
        <v>29.438398933324887</v>
      </c>
      <c r="L1030" s="7">
        <v>68.572142857142865</v>
      </c>
      <c r="M1030" s="7">
        <v>2.6315789473684199</v>
      </c>
      <c r="N1030" s="7">
        <v>30.908929200436301</v>
      </c>
      <c r="O1030" s="7">
        <v>41.371278659191702</v>
      </c>
      <c r="P1030" s="7">
        <v>21.152274999999999</v>
      </c>
      <c r="Q1030" s="7">
        <v>30.763499999999997</v>
      </c>
      <c r="R1030" s="7">
        <v>1.9371874999999998</v>
      </c>
      <c r="S1030" s="7">
        <v>40.36</v>
      </c>
      <c r="T1030" s="7">
        <v>21.060000000000002</v>
      </c>
      <c r="U1030" s="7">
        <v>37.299999999999997</v>
      </c>
      <c r="V1030" s="7">
        <v>22.459999999999994</v>
      </c>
      <c r="W1030" s="7">
        <v>51.71</v>
      </c>
      <c r="X1030" s="7">
        <v>21.3</v>
      </c>
      <c r="Y1030" s="7">
        <v>0</v>
      </c>
      <c r="Z1030" s="7">
        <v>0</v>
      </c>
      <c r="AA1030" s="7">
        <v>7.7487499999999994</v>
      </c>
    </row>
    <row r="1031" spans="1:27" ht="14.25" x14ac:dyDescent="0.2">
      <c r="A1031" s="8" t="s">
        <v>2069</v>
      </c>
      <c r="B1031" s="9" t="s">
        <v>2029</v>
      </c>
      <c r="C1031" s="6" t="s">
        <v>2030</v>
      </c>
      <c r="D1031" s="6" t="s">
        <v>2070</v>
      </c>
      <c r="E1031" s="6" t="s">
        <v>62</v>
      </c>
      <c r="F1031" s="6" t="s">
        <v>775</v>
      </c>
      <c r="G1031" s="8" t="s">
        <v>37</v>
      </c>
      <c r="H1031" s="7">
        <v>13.328474406556291</v>
      </c>
      <c r="I1031" s="7">
        <v>19.809674010927154</v>
      </c>
      <c r="J1031" s="7">
        <v>5.4662781299149801</v>
      </c>
      <c r="K1031" s="7">
        <v>35.227872617535425</v>
      </c>
      <c r="L1031" s="7">
        <v>68.572142857142865</v>
      </c>
      <c r="M1031" s="7">
        <v>31.578947368421101</v>
      </c>
      <c r="N1031" s="7">
        <v>30.908929200436301</v>
      </c>
      <c r="O1031" s="7">
        <v>41.371278659191702</v>
      </c>
      <c r="P1031" s="7">
        <v>3.6066749999999992</v>
      </c>
      <c r="Q1031" s="7">
        <v>6.4994999999999994</v>
      </c>
      <c r="R1031" s="7">
        <v>1.9371874999999998</v>
      </c>
      <c r="S1031" s="7">
        <v>1.1599999999999966</v>
      </c>
      <c r="T1031" s="7">
        <v>0.5</v>
      </c>
      <c r="U1031" s="7">
        <v>7.0499999999999972</v>
      </c>
      <c r="V1031" s="7">
        <v>1.6800000000000068</v>
      </c>
      <c r="W1031" s="7">
        <v>12.349999999999994</v>
      </c>
      <c r="X1031" s="7">
        <v>21.3</v>
      </c>
      <c r="Y1031" s="7">
        <v>0</v>
      </c>
      <c r="Z1031" s="7">
        <v>0</v>
      </c>
      <c r="AA1031" s="7">
        <v>7.7487499999999994</v>
      </c>
    </row>
    <row r="1032" spans="1:27" ht="14.25" x14ac:dyDescent="0.2">
      <c r="A1032" s="8" t="s">
        <v>2071</v>
      </c>
      <c r="B1032" s="9" t="s">
        <v>2029</v>
      </c>
      <c r="C1032" s="6" t="s">
        <v>2030</v>
      </c>
      <c r="D1032" s="6" t="s">
        <v>2072</v>
      </c>
      <c r="E1032" s="6" t="s">
        <v>40</v>
      </c>
      <c r="F1032" s="6" t="s">
        <v>775</v>
      </c>
      <c r="G1032" s="8" t="s">
        <v>37</v>
      </c>
      <c r="H1032" s="7">
        <v>18.562893136706641</v>
      </c>
      <c r="I1032" s="7">
        <v>15.734824058044341</v>
      </c>
      <c r="J1032" s="7">
        <v>5.85392488107688</v>
      </c>
      <c r="K1032" s="7">
        <v>29.964714722798572</v>
      </c>
      <c r="L1032" s="7">
        <v>68.572142857142865</v>
      </c>
      <c r="M1032" s="7">
        <v>5.2631578947368398</v>
      </c>
      <c r="N1032" s="7">
        <v>30.908929200436301</v>
      </c>
      <c r="O1032" s="7">
        <v>41.371278659191702</v>
      </c>
      <c r="P1032" s="7">
        <v>22.804996754700099</v>
      </c>
      <c r="Q1032" s="7">
        <v>32.76</v>
      </c>
      <c r="R1032" s="7">
        <v>11.667491886750248</v>
      </c>
      <c r="S1032" s="7">
        <v>25.17</v>
      </c>
      <c r="T1032" s="7">
        <v>35.33</v>
      </c>
      <c r="U1032" s="7">
        <v>10.329999999999998</v>
      </c>
      <c r="V1032" s="7">
        <v>35.33</v>
      </c>
      <c r="W1032" s="7">
        <v>77.55</v>
      </c>
      <c r="X1032" s="7">
        <v>21.3</v>
      </c>
      <c r="Y1032" s="7">
        <v>19.460608773500496</v>
      </c>
      <c r="Z1032" s="7">
        <v>0</v>
      </c>
      <c r="AA1032" s="7">
        <v>7.7487499999999994</v>
      </c>
    </row>
    <row r="1033" spans="1:27" ht="14.25" x14ac:dyDescent="0.2">
      <c r="A1033" s="8" t="s">
        <v>2073</v>
      </c>
      <c r="B1033" s="9" t="s">
        <v>2029</v>
      </c>
      <c r="C1033" s="6" t="s">
        <v>2030</v>
      </c>
      <c r="D1033" s="6" t="s">
        <v>172</v>
      </c>
      <c r="E1033" s="6" t="s">
        <v>46</v>
      </c>
      <c r="F1033" s="6" t="s">
        <v>775</v>
      </c>
      <c r="G1033" s="8" t="s">
        <v>37</v>
      </c>
      <c r="H1033" s="7">
        <v>19.722034045014937</v>
      </c>
      <c r="I1033" s="7">
        <v>14.344116878612608</v>
      </c>
      <c r="J1033" s="7">
        <v>3.0834833157832202</v>
      </c>
      <c r="K1033" s="7">
        <v>29.438398933324887</v>
      </c>
      <c r="L1033" s="7">
        <v>68.572142857142865</v>
      </c>
      <c r="M1033" s="7">
        <v>2.6315789473684199</v>
      </c>
      <c r="N1033" s="7">
        <v>30.908929200436301</v>
      </c>
      <c r="O1033" s="7">
        <v>41.371278659191702</v>
      </c>
      <c r="P1033" s="7">
        <v>27.78890979461843</v>
      </c>
      <c r="Q1033" s="7">
        <v>35.524499999999996</v>
      </c>
      <c r="R1033" s="7">
        <v>14.860274486546075</v>
      </c>
      <c r="S1033" s="7">
        <v>38.175000000000004</v>
      </c>
      <c r="T1033" s="7">
        <v>2.3900000000000006</v>
      </c>
      <c r="U1033" s="7">
        <v>71.819999999999993</v>
      </c>
      <c r="V1033" s="7">
        <v>2.3900000000000006</v>
      </c>
      <c r="W1033" s="7">
        <v>71.819999999999993</v>
      </c>
      <c r="X1033" s="7">
        <v>21.3</v>
      </c>
      <c r="Y1033" s="7">
        <v>21.879875195007799</v>
      </c>
      <c r="Z1033" s="7">
        <v>7.9325975561687017</v>
      </c>
      <c r="AA1033" s="7">
        <v>7.7487499999999994</v>
      </c>
    </row>
    <row r="1034" spans="1:27" ht="14.25" x14ac:dyDescent="0.2">
      <c r="A1034" s="8" t="s">
        <v>2074</v>
      </c>
      <c r="B1034" s="9" t="s">
        <v>2029</v>
      </c>
      <c r="C1034" s="6" t="s">
        <v>2030</v>
      </c>
      <c r="D1034" s="6" t="s">
        <v>533</v>
      </c>
      <c r="E1034" s="6" t="s">
        <v>46</v>
      </c>
      <c r="F1034" s="6" t="s">
        <v>775</v>
      </c>
      <c r="G1034" s="8" t="s">
        <v>37</v>
      </c>
      <c r="H1034" s="7">
        <v>17.34153386026167</v>
      </c>
      <c r="I1034" s="7">
        <v>14.675511326305978</v>
      </c>
      <c r="J1034" s="7">
        <v>4.03032459490713</v>
      </c>
      <c r="K1034" s="7">
        <v>29.438398933324887</v>
      </c>
      <c r="L1034" s="7">
        <v>68.572142857142865</v>
      </c>
      <c r="M1034" s="7">
        <v>2.6315789473684199</v>
      </c>
      <c r="N1034" s="7">
        <v>30.908929200436301</v>
      </c>
      <c r="O1034" s="7">
        <v>41.371278659191702</v>
      </c>
      <c r="P1034" s="7">
        <v>21.340567661195209</v>
      </c>
      <c r="Q1034" s="7">
        <v>21.909355263157895</v>
      </c>
      <c r="R1034" s="7">
        <v>19.4383796793038</v>
      </c>
      <c r="S1034" s="7">
        <v>24.007368421052632</v>
      </c>
      <c r="T1034" s="7">
        <v>5.663684210526327</v>
      </c>
      <c r="U1034" s="7">
        <v>35.200000000000003</v>
      </c>
      <c r="V1034" s="7">
        <v>2.894999999999996</v>
      </c>
      <c r="W1034" s="7">
        <v>47.24</v>
      </c>
      <c r="X1034" s="7">
        <v>21.3</v>
      </c>
      <c r="Y1034" s="7">
        <v>35.0023843586076</v>
      </c>
      <c r="Z1034" s="7">
        <v>0</v>
      </c>
      <c r="AA1034" s="7">
        <v>7.7487499999999994</v>
      </c>
    </row>
    <row r="1035" spans="1:27" ht="14.25" x14ac:dyDescent="0.2">
      <c r="A1035" s="8" t="s">
        <v>2075</v>
      </c>
      <c r="B1035" s="9" t="s">
        <v>2029</v>
      </c>
      <c r="C1035" s="6" t="s">
        <v>2030</v>
      </c>
      <c r="D1035" s="6" t="s">
        <v>2076</v>
      </c>
      <c r="E1035" s="6" t="s">
        <v>46</v>
      </c>
      <c r="F1035" s="6" t="s">
        <v>775</v>
      </c>
      <c r="G1035" s="8" t="s">
        <v>37</v>
      </c>
      <c r="H1035" s="7">
        <v>22.151825007295358</v>
      </c>
      <c r="I1035" s="7">
        <v>14.45951662611157</v>
      </c>
      <c r="J1035" s="7">
        <v>3.41319688006597</v>
      </c>
      <c r="K1035" s="7">
        <v>29.438398933324887</v>
      </c>
      <c r="L1035" s="7">
        <v>68.572142857142865</v>
      </c>
      <c r="M1035" s="7">
        <v>2.6315789473684199</v>
      </c>
      <c r="N1035" s="7">
        <v>30.908929200436301</v>
      </c>
      <c r="O1035" s="7">
        <v>41.371278659191702</v>
      </c>
      <c r="P1035" s="7">
        <v>33.690287579071033</v>
      </c>
      <c r="Q1035" s="7">
        <v>34.441499999999998</v>
      </c>
      <c r="R1035" s="7">
        <v>25.159218947677569</v>
      </c>
      <c r="S1035" s="7">
        <v>49.25</v>
      </c>
      <c r="T1035" s="7">
        <v>6.1099999999999994</v>
      </c>
      <c r="U1035" s="7">
        <v>59.52</v>
      </c>
      <c r="V1035" s="7">
        <v>6.1099999999999994</v>
      </c>
      <c r="W1035" s="7">
        <v>78.039999999999992</v>
      </c>
      <c r="X1035" s="7">
        <v>21.3</v>
      </c>
      <c r="Y1035" s="7">
        <v>41.898608349900599</v>
      </c>
      <c r="Z1035" s="7">
        <v>9.0909090909090793</v>
      </c>
      <c r="AA1035" s="7">
        <v>7.7487499999999994</v>
      </c>
    </row>
    <row r="1036" spans="1:27" ht="14.25" x14ac:dyDescent="0.2">
      <c r="A1036" s="8" t="s">
        <v>2077</v>
      </c>
      <c r="B1036" s="9" t="s">
        <v>2029</v>
      </c>
      <c r="C1036" s="6" t="s">
        <v>2030</v>
      </c>
      <c r="D1036" s="6" t="s">
        <v>2078</v>
      </c>
      <c r="E1036" s="6" t="s">
        <v>62</v>
      </c>
      <c r="F1036" s="6" t="s">
        <v>775</v>
      </c>
      <c r="G1036" s="8" t="s">
        <v>37</v>
      </c>
      <c r="H1036" s="7">
        <v>16.199484056782801</v>
      </c>
      <c r="I1036" s="7">
        <v>15.970303182827466</v>
      </c>
      <c r="J1036" s="7">
        <v>7.7297298992542398</v>
      </c>
      <c r="K1036" s="7">
        <v>29.438398933324887</v>
      </c>
      <c r="L1036" s="7">
        <v>68.572142857142865</v>
      </c>
      <c r="M1036" s="7">
        <v>2.6315789473684199</v>
      </c>
      <c r="N1036" s="7">
        <v>30.908929200436301</v>
      </c>
      <c r="O1036" s="7">
        <v>41.371278659191702</v>
      </c>
      <c r="P1036" s="7">
        <v>16.543255367715801</v>
      </c>
      <c r="Q1036" s="7">
        <v>20.293499999999998</v>
      </c>
      <c r="R1036" s="7">
        <v>5.4546384192895019</v>
      </c>
      <c r="S1036" s="7">
        <v>31.22</v>
      </c>
      <c r="T1036" s="7">
        <v>4.1299999999999955</v>
      </c>
      <c r="U1036" s="7">
        <v>27.260000000000005</v>
      </c>
      <c r="V1036" s="7">
        <v>14.799999999999997</v>
      </c>
      <c r="W1036" s="7">
        <v>43.51</v>
      </c>
      <c r="X1036" s="7">
        <v>21.3</v>
      </c>
      <c r="Y1036" s="7">
        <v>7.0349018385790032</v>
      </c>
      <c r="Z1036" s="7">
        <v>0</v>
      </c>
      <c r="AA1036" s="7">
        <v>7.7487499999999994</v>
      </c>
    </row>
    <row r="1037" spans="1:27" ht="14.25" x14ac:dyDescent="0.2">
      <c r="A1037" s="8" t="s">
        <v>2079</v>
      </c>
      <c r="B1037" s="9" t="s">
        <v>2029</v>
      </c>
      <c r="C1037" s="6" t="s">
        <v>2030</v>
      </c>
      <c r="D1037" s="6" t="s">
        <v>2080</v>
      </c>
      <c r="E1037" s="6" t="s">
        <v>62</v>
      </c>
      <c r="F1037" s="6" t="s">
        <v>775</v>
      </c>
      <c r="G1037" s="8" t="s">
        <v>51</v>
      </c>
      <c r="H1037" s="7">
        <v>18.833999166444826</v>
      </c>
      <c r="I1037" s="7">
        <v>18.705348653317493</v>
      </c>
      <c r="J1037" s="7">
        <v>7.1230928976467904</v>
      </c>
      <c r="K1037" s="7">
        <v>33.122609459640685</v>
      </c>
      <c r="L1037" s="7">
        <v>68.572142857142865</v>
      </c>
      <c r="M1037" s="7">
        <v>21.052631578947398</v>
      </c>
      <c r="N1037" s="7">
        <v>30.908929200436301</v>
      </c>
      <c r="O1037" s="7">
        <v>41.371278659191702</v>
      </c>
      <c r="P1037" s="7">
        <v>19.026974936135829</v>
      </c>
      <c r="Q1037" s="7">
        <v>17.904</v>
      </c>
      <c r="R1037" s="7">
        <v>10.395937340339575</v>
      </c>
      <c r="S1037" s="7">
        <v>38.535000000000004</v>
      </c>
      <c r="T1037" s="7">
        <v>2.2600000000000051</v>
      </c>
      <c r="U1037" s="7">
        <v>16.900000000000006</v>
      </c>
      <c r="V1037" s="7">
        <v>2.6099999999999994</v>
      </c>
      <c r="W1037" s="7">
        <v>64.22999999999999</v>
      </c>
      <c r="X1037" s="7">
        <v>21.3</v>
      </c>
      <c r="Y1037" s="7">
        <v>10.4972375690608</v>
      </c>
      <c r="Z1037" s="7">
        <v>12.840524223236699</v>
      </c>
      <c r="AA1037" s="7">
        <v>7.7487499999999994</v>
      </c>
    </row>
    <row r="1038" spans="1:27" ht="14.25" x14ac:dyDescent="0.2">
      <c r="A1038" s="8" t="s">
        <v>2081</v>
      </c>
      <c r="B1038" s="9" t="s">
        <v>2029</v>
      </c>
      <c r="C1038" s="6" t="s">
        <v>2030</v>
      </c>
      <c r="D1038" s="6" t="s">
        <v>1462</v>
      </c>
      <c r="E1038" s="6" t="s">
        <v>46</v>
      </c>
      <c r="F1038" s="6" t="s">
        <v>775</v>
      </c>
      <c r="G1038" s="8" t="s">
        <v>37</v>
      </c>
      <c r="H1038" s="7">
        <v>17.08721039910974</v>
      </c>
      <c r="I1038" s="7">
        <v>15.920450463746564</v>
      </c>
      <c r="J1038" s="7">
        <v>6.3842860402260904</v>
      </c>
      <c r="K1038" s="7">
        <v>29.964714722798572</v>
      </c>
      <c r="L1038" s="7">
        <v>68.572142857142865</v>
      </c>
      <c r="M1038" s="7">
        <v>5.2631578947368398</v>
      </c>
      <c r="N1038" s="7">
        <v>30.908929200436301</v>
      </c>
      <c r="O1038" s="7">
        <v>41.371278659191702</v>
      </c>
      <c r="P1038" s="7">
        <v>18.837350302154501</v>
      </c>
      <c r="Q1038" s="7">
        <v>26.52</v>
      </c>
      <c r="R1038" s="7">
        <v>3.5596257553862496</v>
      </c>
      <c r="S1038" s="7">
        <v>34.027500000000003</v>
      </c>
      <c r="T1038" s="7">
        <v>2.769999999999996</v>
      </c>
      <c r="U1038" s="7">
        <v>29.799999999999997</v>
      </c>
      <c r="V1038" s="7">
        <v>2.769999999999996</v>
      </c>
      <c r="W1038" s="7">
        <v>94.69</v>
      </c>
      <c r="X1038" s="7">
        <v>21.3</v>
      </c>
      <c r="Y1038" s="7">
        <v>0</v>
      </c>
      <c r="Z1038" s="7">
        <v>6.489753021544999</v>
      </c>
      <c r="AA1038" s="7">
        <v>7.7487499999999994</v>
      </c>
    </row>
    <row r="1039" spans="1:27" ht="14.25" x14ac:dyDescent="0.2">
      <c r="A1039" s="8" t="s">
        <v>2082</v>
      </c>
      <c r="B1039" s="9" t="s">
        <v>2029</v>
      </c>
      <c r="C1039" s="6" t="s">
        <v>2030</v>
      </c>
      <c r="D1039" s="6" t="s">
        <v>2083</v>
      </c>
      <c r="E1039" s="6" t="s">
        <v>46</v>
      </c>
      <c r="F1039" s="6" t="s">
        <v>775</v>
      </c>
      <c r="G1039" s="8" t="s">
        <v>37</v>
      </c>
      <c r="H1039" s="7">
        <v>17.32150926058987</v>
      </c>
      <c r="I1039" s="7">
        <v>16.689806463729994</v>
      </c>
      <c r="J1039" s="7">
        <v>9.7854535589757496</v>
      </c>
      <c r="K1039" s="7">
        <v>29.438398933324887</v>
      </c>
      <c r="L1039" s="7">
        <v>68.572142857142865</v>
      </c>
      <c r="M1039" s="7">
        <v>2.6315789473684199</v>
      </c>
      <c r="N1039" s="7">
        <v>30.908929200436301</v>
      </c>
      <c r="O1039" s="7">
        <v>41.371278659191702</v>
      </c>
      <c r="P1039" s="7">
        <v>18.269063455879689</v>
      </c>
      <c r="Q1039" s="7">
        <v>29.535</v>
      </c>
      <c r="R1039" s="7">
        <v>7.6676586396992228</v>
      </c>
      <c r="S1039" s="7">
        <v>16.939999999999998</v>
      </c>
      <c r="T1039" s="7">
        <v>3.0000000000001137E-2</v>
      </c>
      <c r="U1039" s="7">
        <v>42.41</v>
      </c>
      <c r="V1039" s="7">
        <v>12.040000000000006</v>
      </c>
      <c r="W1039" s="7">
        <v>85.78</v>
      </c>
      <c r="X1039" s="7">
        <v>21.3</v>
      </c>
      <c r="Y1039" s="7">
        <v>10.919088766692894</v>
      </c>
      <c r="Z1039" s="7">
        <v>1.0837070254111012</v>
      </c>
      <c r="AA1039" s="7">
        <v>7.7487499999999994</v>
      </c>
    </row>
    <row r="1040" spans="1:27" ht="14.25" x14ac:dyDescent="0.2">
      <c r="A1040" s="8" t="s">
        <v>2084</v>
      </c>
      <c r="B1040" s="9" t="s">
        <v>2029</v>
      </c>
      <c r="C1040" s="6" t="s">
        <v>2030</v>
      </c>
      <c r="D1040" s="6" t="s">
        <v>2085</v>
      </c>
      <c r="E1040" s="6" t="s">
        <v>46</v>
      </c>
      <c r="F1040" s="6" t="s">
        <v>775</v>
      </c>
      <c r="G1040" s="8" t="s">
        <v>37</v>
      </c>
      <c r="H1040" s="7">
        <v>17.963967770343725</v>
      </c>
      <c r="I1040" s="7">
        <v>14.832117271104211</v>
      </c>
      <c r="J1040" s="7">
        <v>4.4777701514735098</v>
      </c>
      <c r="K1040" s="7">
        <v>29.438398933324887</v>
      </c>
      <c r="L1040" s="7">
        <v>68.572142857142865</v>
      </c>
      <c r="M1040" s="7">
        <v>2.6315789473684199</v>
      </c>
      <c r="N1040" s="7">
        <v>30.908929200436301</v>
      </c>
      <c r="O1040" s="7">
        <v>41.371278659191702</v>
      </c>
      <c r="P1040" s="7">
        <v>22.661743519202993</v>
      </c>
      <c r="Q1040" s="7">
        <v>25.794749999999997</v>
      </c>
      <c r="R1040" s="7">
        <v>7.3821087980074793</v>
      </c>
      <c r="S1040" s="7">
        <v>46.954999999999998</v>
      </c>
      <c r="T1040" s="7">
        <v>3.4899999999999949</v>
      </c>
      <c r="U1040" s="7">
        <v>67.2</v>
      </c>
      <c r="V1040" s="7">
        <v>3.4899999999999949</v>
      </c>
      <c r="W1040" s="7">
        <v>12.89500000000001</v>
      </c>
      <c r="X1040" s="7">
        <v>21.3</v>
      </c>
      <c r="Y1040" s="7">
        <v>9.7748082157881981</v>
      </c>
      <c r="Z1040" s="7">
        <v>2.2300687604535199</v>
      </c>
      <c r="AA1040" s="7">
        <v>7.7487499999999994</v>
      </c>
    </row>
    <row r="1041" spans="1:27" ht="14.25" x14ac:dyDescent="0.2">
      <c r="A1041" s="8" t="s">
        <v>2086</v>
      </c>
      <c r="B1041" s="9" t="s">
        <v>2029</v>
      </c>
      <c r="C1041" s="6" t="s">
        <v>2030</v>
      </c>
      <c r="D1041" s="6" t="s">
        <v>1926</v>
      </c>
      <c r="E1041" s="6" t="s">
        <v>62</v>
      </c>
      <c r="F1041" s="6" t="s">
        <v>775</v>
      </c>
      <c r="G1041" s="8" t="s">
        <v>37</v>
      </c>
      <c r="H1041" s="7">
        <v>13.851058358035026</v>
      </c>
      <c r="I1041" s="7">
        <v>14.355064318110609</v>
      </c>
      <c r="J1041" s="7">
        <v>3.1147617143489299</v>
      </c>
      <c r="K1041" s="7">
        <v>29.438398933324887</v>
      </c>
      <c r="L1041" s="7">
        <v>68.572142857142865</v>
      </c>
      <c r="M1041" s="7">
        <v>2.6315789473684199</v>
      </c>
      <c r="N1041" s="7">
        <v>30.908929200436301</v>
      </c>
      <c r="O1041" s="7">
        <v>41.371278659191702</v>
      </c>
      <c r="P1041" s="7">
        <v>13.095049417921649</v>
      </c>
      <c r="Q1041" s="7">
        <v>14.420999999999999</v>
      </c>
      <c r="R1041" s="7">
        <v>6.3866235448041202</v>
      </c>
      <c r="S1041" s="7">
        <v>23.86</v>
      </c>
      <c r="T1041" s="7">
        <v>7.6400000000000006</v>
      </c>
      <c r="U1041" s="7">
        <v>5.019999999999996</v>
      </c>
      <c r="V1041" s="7">
        <v>18</v>
      </c>
      <c r="W1041" s="7">
        <v>38.619999999999997</v>
      </c>
      <c r="X1041" s="7">
        <v>21.3</v>
      </c>
      <c r="Y1041" s="7">
        <v>8.4622671297758814</v>
      </c>
      <c r="Z1041" s="7">
        <v>0.87320991966471695</v>
      </c>
      <c r="AA1041" s="7">
        <v>7.7487499999999994</v>
      </c>
    </row>
    <row r="1042" spans="1:27" ht="14.25" x14ac:dyDescent="0.2">
      <c r="A1042" s="8" t="s">
        <v>2087</v>
      </c>
      <c r="B1042" s="9" t="s">
        <v>2029</v>
      </c>
      <c r="C1042" s="6" t="s">
        <v>2030</v>
      </c>
      <c r="D1042" s="6" t="s">
        <v>2088</v>
      </c>
      <c r="E1042" s="6" t="s">
        <v>46</v>
      </c>
      <c r="F1042" s="6" t="s">
        <v>775</v>
      </c>
      <c r="G1042" s="8" t="s">
        <v>37</v>
      </c>
      <c r="H1042" s="7">
        <v>23.908160116703172</v>
      </c>
      <c r="I1042" s="7">
        <v>16.824557298193113</v>
      </c>
      <c r="J1042" s="7">
        <v>6.5614333867651098</v>
      </c>
      <c r="K1042" s="7">
        <v>31.017346301745945</v>
      </c>
      <c r="L1042" s="7">
        <v>68.572142857142865</v>
      </c>
      <c r="M1042" s="7">
        <v>10.526315789473699</v>
      </c>
      <c r="N1042" s="7">
        <v>30.908929200436301</v>
      </c>
      <c r="O1042" s="7">
        <v>41.371278659191702</v>
      </c>
      <c r="P1042" s="7">
        <v>34.53356434446826</v>
      </c>
      <c r="Q1042" s="7">
        <v>46.960500000000003</v>
      </c>
      <c r="R1042" s="7">
        <v>12.420910861170636</v>
      </c>
      <c r="S1042" s="7">
        <v>53.905000000000001</v>
      </c>
      <c r="T1042" s="7">
        <v>1.5100000000000051</v>
      </c>
      <c r="U1042" s="7">
        <v>87.05</v>
      </c>
      <c r="V1042" s="7">
        <v>22.159999999999997</v>
      </c>
      <c r="W1042" s="7">
        <v>99.59</v>
      </c>
      <c r="X1042" s="7">
        <v>21.3</v>
      </c>
      <c r="Y1042" s="7">
        <v>16.453047345017012</v>
      </c>
      <c r="Z1042" s="7">
        <v>9.0287987546485198</v>
      </c>
      <c r="AA1042" s="7">
        <v>7.7487499999999994</v>
      </c>
    </row>
    <row r="1043" spans="1:27" ht="14.25" x14ac:dyDescent="0.2">
      <c r="A1043" s="8" t="s">
        <v>2089</v>
      </c>
      <c r="B1043" s="9" t="s">
        <v>2029</v>
      </c>
      <c r="C1043" s="6" t="s">
        <v>2030</v>
      </c>
      <c r="D1043" s="6" t="s">
        <v>2090</v>
      </c>
      <c r="E1043" s="6" t="s">
        <v>43</v>
      </c>
      <c r="F1043" s="6" t="s">
        <v>775</v>
      </c>
      <c r="G1043" s="8" t="s">
        <v>37</v>
      </c>
      <c r="H1043" s="7">
        <v>20.096392058372953</v>
      </c>
      <c r="I1043" s="7">
        <v>14.295369613028361</v>
      </c>
      <c r="J1043" s="7">
        <v>2.9442054141139402</v>
      </c>
      <c r="K1043" s="7">
        <v>29.438398933324887</v>
      </c>
      <c r="L1043" s="7">
        <v>68.572142857142865</v>
      </c>
      <c r="M1043" s="7">
        <v>2.6315789473684199</v>
      </c>
      <c r="N1043" s="7">
        <v>30.908929200436301</v>
      </c>
      <c r="O1043" s="7">
        <v>41.371278659191702</v>
      </c>
      <c r="P1043" s="7">
        <v>28.797925726389838</v>
      </c>
      <c r="Q1043" s="7">
        <v>34.729993421052633</v>
      </c>
      <c r="R1043" s="7">
        <v>22.853636684395649</v>
      </c>
      <c r="S1043" s="7">
        <v>28.82236842105263</v>
      </c>
      <c r="T1043" s="7">
        <v>4.0728947368421018</v>
      </c>
      <c r="U1043" s="7">
        <v>57.8</v>
      </c>
      <c r="V1043" s="7">
        <v>2.8275000000000006</v>
      </c>
      <c r="W1043" s="7">
        <v>90.76</v>
      </c>
      <c r="X1043" s="7">
        <v>21.3</v>
      </c>
      <c r="Y1043" s="7">
        <v>33.861301369863099</v>
      </c>
      <c r="Z1043" s="7">
        <v>15.943193997856397</v>
      </c>
      <c r="AA1043" s="7">
        <v>7.7487499999999994</v>
      </c>
    </row>
    <row r="1044" spans="1:27" ht="14.25" x14ac:dyDescent="0.2">
      <c r="A1044" s="8" t="s">
        <v>2091</v>
      </c>
      <c r="B1044" s="9" t="s">
        <v>2029</v>
      </c>
      <c r="C1044" s="6" t="s">
        <v>2030</v>
      </c>
      <c r="D1044" s="6" t="s">
        <v>2092</v>
      </c>
      <c r="E1044" s="6" t="s">
        <v>43</v>
      </c>
      <c r="F1044" s="6" t="s">
        <v>775</v>
      </c>
      <c r="G1044" s="8" t="s">
        <v>37</v>
      </c>
      <c r="H1044" s="7">
        <v>18.858066896608385</v>
      </c>
      <c r="I1044" s="7">
        <v>16.158322428436804</v>
      </c>
      <c r="J1044" s="7">
        <v>2.2518901498674002</v>
      </c>
      <c r="K1044" s="7">
        <v>32.069977880693301</v>
      </c>
      <c r="L1044" s="7">
        <v>68.572142857142865</v>
      </c>
      <c r="M1044" s="7">
        <v>15.789473684210501</v>
      </c>
      <c r="N1044" s="7">
        <v>30.908929200436301</v>
      </c>
      <c r="O1044" s="7">
        <v>41.371278659191702</v>
      </c>
      <c r="P1044" s="7">
        <v>22.907683598865759</v>
      </c>
      <c r="Q1044" s="7">
        <v>26.096999999999998</v>
      </c>
      <c r="R1044" s="7">
        <v>13.077208997164394</v>
      </c>
      <c r="S1044" s="7">
        <v>36.19</v>
      </c>
      <c r="T1044" s="7">
        <v>0.31000000000000227</v>
      </c>
      <c r="U1044" s="7">
        <v>43.39</v>
      </c>
      <c r="V1044" s="7">
        <v>0.31000000000000227</v>
      </c>
      <c r="W1044" s="7">
        <v>72.069999999999993</v>
      </c>
      <c r="X1044" s="7">
        <v>21.3</v>
      </c>
      <c r="Y1044" s="7">
        <v>17.189952904238694</v>
      </c>
      <c r="Z1044" s="7">
        <v>10.180180180180187</v>
      </c>
      <c r="AA1044" s="7">
        <v>7.7487499999999994</v>
      </c>
    </row>
    <row r="1045" spans="1:27" ht="14.25" x14ac:dyDescent="0.2">
      <c r="A1045" s="8" t="s">
        <v>2093</v>
      </c>
      <c r="B1045" s="9" t="s">
        <v>2029</v>
      </c>
      <c r="C1045" s="6" t="s">
        <v>2030</v>
      </c>
      <c r="D1045" s="6" t="s">
        <v>2094</v>
      </c>
      <c r="E1045" s="6" t="s">
        <v>62</v>
      </c>
      <c r="F1045" s="6" t="s">
        <v>775</v>
      </c>
      <c r="G1045" s="8" t="s">
        <v>37</v>
      </c>
      <c r="H1045" s="7">
        <v>17.512500606208071</v>
      </c>
      <c r="I1045" s="7">
        <v>19.759296831316441</v>
      </c>
      <c r="J1045" s="7">
        <v>6.5253508498242496</v>
      </c>
      <c r="K1045" s="7">
        <v>34.701556828061726</v>
      </c>
      <c r="L1045" s="7">
        <v>68.572142857142865</v>
      </c>
      <c r="M1045" s="7">
        <v>28.947368421052602</v>
      </c>
      <c r="N1045" s="7">
        <v>30.908929200436301</v>
      </c>
      <c r="O1045" s="7">
        <v>41.371278659191702</v>
      </c>
      <c r="P1045" s="7">
        <v>14.142306268545511</v>
      </c>
      <c r="Q1045" s="7">
        <v>9.629624999999999</v>
      </c>
      <c r="R1045" s="7">
        <v>20.207390671363779</v>
      </c>
      <c r="S1045" s="7">
        <v>11.037499999999994</v>
      </c>
      <c r="T1045" s="7">
        <v>7.8700000000000045</v>
      </c>
      <c r="U1045" s="7">
        <v>8.9399999999999977</v>
      </c>
      <c r="V1045" s="7">
        <v>7.8700000000000045</v>
      </c>
      <c r="W1045" s="7">
        <v>8.5074999999999932</v>
      </c>
      <c r="X1045" s="7">
        <v>21.3</v>
      </c>
      <c r="Y1045" s="7">
        <v>31.509699939585204</v>
      </c>
      <c r="Z1045" s="7">
        <v>10.061412806284707</v>
      </c>
      <c r="AA1045" s="7">
        <v>7.7487499999999994</v>
      </c>
    </row>
    <row r="1046" spans="1:27" ht="14.25" x14ac:dyDescent="0.2">
      <c r="A1046" s="8" t="s">
        <v>2095</v>
      </c>
      <c r="B1046" s="9" t="s">
        <v>2029</v>
      </c>
      <c r="C1046" s="6" t="s">
        <v>2030</v>
      </c>
      <c r="D1046" s="6" t="s">
        <v>2096</v>
      </c>
      <c r="E1046" s="6" t="s">
        <v>46</v>
      </c>
      <c r="F1046" s="6" t="s">
        <v>775</v>
      </c>
      <c r="G1046" s="8" t="s">
        <v>37</v>
      </c>
      <c r="H1046" s="7">
        <v>20.140541792936276</v>
      </c>
      <c r="I1046" s="7">
        <v>13.298772942289707</v>
      </c>
      <c r="J1046" s="7">
        <v>1.29979387365763</v>
      </c>
      <c r="K1046" s="7">
        <v>28.912083143851206</v>
      </c>
      <c r="L1046" s="7">
        <v>68.572142857142865</v>
      </c>
      <c r="M1046" s="7">
        <v>0</v>
      </c>
      <c r="N1046" s="7">
        <v>30.908929200436301</v>
      </c>
      <c r="O1046" s="7">
        <v>41.371278659191702</v>
      </c>
      <c r="P1046" s="7">
        <v>30.403195068906122</v>
      </c>
      <c r="Q1046" s="7">
        <v>39.459000000000003</v>
      </c>
      <c r="R1046" s="7">
        <v>10.248987672265294</v>
      </c>
      <c r="S1046" s="7">
        <v>52.6</v>
      </c>
      <c r="T1046" s="7">
        <v>16.799999999999997</v>
      </c>
      <c r="U1046" s="7">
        <v>54.67</v>
      </c>
      <c r="V1046" s="7">
        <v>16.799999999999997</v>
      </c>
      <c r="W1046" s="7">
        <v>89.12</v>
      </c>
      <c r="X1046" s="7">
        <v>21.3</v>
      </c>
      <c r="Y1046" s="7">
        <v>16.623600344530587</v>
      </c>
      <c r="Z1046" s="7">
        <v>0</v>
      </c>
      <c r="AA1046" s="7">
        <v>7.7487499999999994</v>
      </c>
    </row>
    <row r="1047" spans="1:27" ht="14.25" x14ac:dyDescent="0.2">
      <c r="A1047" s="8" t="s">
        <v>2097</v>
      </c>
      <c r="B1047" s="9" t="s">
        <v>2029</v>
      </c>
      <c r="C1047" s="6" t="s">
        <v>2030</v>
      </c>
      <c r="D1047" s="6" t="s">
        <v>2098</v>
      </c>
      <c r="E1047" s="6" t="s">
        <v>43</v>
      </c>
      <c r="F1047" s="6" t="s">
        <v>775</v>
      </c>
      <c r="G1047" s="8" t="s">
        <v>37</v>
      </c>
      <c r="H1047" s="7">
        <v>22.452469000967405</v>
      </c>
      <c r="I1047" s="7">
        <v>16.28179165274905</v>
      </c>
      <c r="J1047" s="7">
        <v>8.6196969561730601</v>
      </c>
      <c r="K1047" s="7">
        <v>29.438398933324887</v>
      </c>
      <c r="L1047" s="7">
        <v>68.572142857142865</v>
      </c>
      <c r="M1047" s="7">
        <v>2.6315789473684199</v>
      </c>
      <c r="N1047" s="7">
        <v>30.908929200436301</v>
      </c>
      <c r="O1047" s="7">
        <v>41.371278659191702</v>
      </c>
      <c r="P1047" s="7">
        <v>31.708485023294934</v>
      </c>
      <c r="Q1047" s="7">
        <v>37.291125000000001</v>
      </c>
      <c r="R1047" s="7">
        <v>19.381635177284949</v>
      </c>
      <c r="S1047" s="7">
        <v>45.196904761904761</v>
      </c>
      <c r="T1047" s="7">
        <v>1.4350000000000023</v>
      </c>
      <c r="U1047" s="7">
        <v>71.89</v>
      </c>
      <c r="V1047" s="7">
        <v>2.0775000000000006</v>
      </c>
      <c r="W1047" s="7">
        <v>85.68</v>
      </c>
      <c r="X1047" s="7">
        <v>21.3</v>
      </c>
      <c r="Y1047" s="7">
        <v>28.996639462313993</v>
      </c>
      <c r="Z1047" s="7">
        <v>11.784511784511807</v>
      </c>
      <c r="AA1047" s="7">
        <v>7.7487499999999994</v>
      </c>
    </row>
    <row r="1048" spans="1:27" ht="14.25" x14ac:dyDescent="0.2">
      <c r="A1048" s="8" t="s">
        <v>2099</v>
      </c>
      <c r="B1048" s="9" t="s">
        <v>2029</v>
      </c>
      <c r="C1048" s="6" t="s">
        <v>2030</v>
      </c>
      <c r="D1048" s="6" t="s">
        <v>2100</v>
      </c>
      <c r="E1048" s="6" t="s">
        <v>62</v>
      </c>
      <c r="F1048" s="6" t="s">
        <v>775</v>
      </c>
      <c r="G1048" s="8" t="s">
        <v>37</v>
      </c>
      <c r="H1048" s="7">
        <v>20.637872102497596</v>
      </c>
      <c r="I1048" s="7">
        <v>15.388563248571606</v>
      </c>
      <c r="J1048" s="7">
        <v>6.0676158013803496</v>
      </c>
      <c r="K1048" s="7">
        <v>29.438398933324887</v>
      </c>
      <c r="L1048" s="7">
        <v>68.572142857142865</v>
      </c>
      <c r="M1048" s="7">
        <v>2.6315789473684199</v>
      </c>
      <c r="N1048" s="7">
        <v>30.908929200436301</v>
      </c>
      <c r="O1048" s="7">
        <v>41.371278659191702</v>
      </c>
      <c r="P1048" s="7">
        <v>28.511835383386583</v>
      </c>
      <c r="Q1048" s="7">
        <v>38.020499999999998</v>
      </c>
      <c r="R1048" s="7">
        <v>10.12408845846646</v>
      </c>
      <c r="S1048" s="7">
        <v>46.269999999999996</v>
      </c>
      <c r="T1048" s="7">
        <v>0.12999999999999545</v>
      </c>
      <c r="U1048" s="7">
        <v>70.75</v>
      </c>
      <c r="V1048" s="7">
        <v>3.019999999999996</v>
      </c>
      <c r="W1048" s="7">
        <v>94.49</v>
      </c>
      <c r="X1048" s="7">
        <v>21.3</v>
      </c>
      <c r="Y1048" s="7">
        <v>16.373801916932919</v>
      </c>
      <c r="Z1048" s="7">
        <v>0</v>
      </c>
      <c r="AA1048" s="7">
        <v>7.7487499999999994</v>
      </c>
    </row>
    <row r="1049" spans="1:27" ht="14.25" x14ac:dyDescent="0.2">
      <c r="A1049" s="8" t="s">
        <v>2101</v>
      </c>
      <c r="B1049" s="9" t="s">
        <v>2029</v>
      </c>
      <c r="C1049" s="6" t="s">
        <v>2030</v>
      </c>
      <c r="D1049" s="6" t="s">
        <v>2102</v>
      </c>
      <c r="E1049" s="6" t="s">
        <v>62</v>
      </c>
      <c r="F1049" s="6" t="s">
        <v>775</v>
      </c>
      <c r="G1049" s="8" t="s">
        <v>37</v>
      </c>
      <c r="H1049" s="7">
        <v>16.932664665628248</v>
      </c>
      <c r="I1049" s="7">
        <v>16.124924442713748</v>
      </c>
      <c r="J1049" s="7">
        <v>9.3745124462977394</v>
      </c>
      <c r="K1049" s="7">
        <v>28.912083143851206</v>
      </c>
      <c r="L1049" s="7">
        <v>68.572142857142865</v>
      </c>
      <c r="M1049" s="7">
        <v>0</v>
      </c>
      <c r="N1049" s="7">
        <v>30.908929200436301</v>
      </c>
      <c r="O1049" s="7">
        <v>41.371278659191702</v>
      </c>
      <c r="P1049" s="7">
        <v>18.144274999999997</v>
      </c>
      <c r="Q1049" s="7">
        <v>23.690999999999992</v>
      </c>
      <c r="R1049" s="7">
        <v>1.9371874999999998</v>
      </c>
      <c r="S1049" s="7">
        <v>39.465000000000003</v>
      </c>
      <c r="T1049" s="7">
        <v>0.57999999999999829</v>
      </c>
      <c r="U1049" s="7">
        <v>28.379999999999995</v>
      </c>
      <c r="V1049" s="7">
        <v>1.3499999999999943</v>
      </c>
      <c r="W1049" s="7">
        <v>84.47</v>
      </c>
      <c r="X1049" s="7">
        <v>21.3</v>
      </c>
      <c r="Y1049" s="7">
        <v>0</v>
      </c>
      <c r="Z1049" s="7">
        <v>0</v>
      </c>
      <c r="AA1049" s="7">
        <v>7.7487499999999994</v>
      </c>
    </row>
    <row r="1050" spans="1:27" ht="14.25" x14ac:dyDescent="0.2">
      <c r="A1050" s="8" t="s">
        <v>2103</v>
      </c>
      <c r="B1050" s="9" t="s">
        <v>2029</v>
      </c>
      <c r="C1050" s="6" t="s">
        <v>2030</v>
      </c>
      <c r="D1050" s="6" t="s">
        <v>2104</v>
      </c>
      <c r="E1050" s="6" t="s">
        <v>62</v>
      </c>
      <c r="F1050" s="6" t="s">
        <v>775</v>
      </c>
      <c r="G1050" s="8" t="s">
        <v>37</v>
      </c>
      <c r="H1050" s="7">
        <v>18.291892055410123</v>
      </c>
      <c r="I1050" s="7">
        <v>16.625370092350202</v>
      </c>
      <c r="J1050" s="7">
        <v>7.1953346031537997</v>
      </c>
      <c r="K1050" s="7">
        <v>30.491030512272257</v>
      </c>
      <c r="L1050" s="7">
        <v>68.572142857142865</v>
      </c>
      <c r="M1050" s="7">
        <v>7.8947368421052602</v>
      </c>
      <c r="N1050" s="7">
        <v>30.908929200436301</v>
      </c>
      <c r="O1050" s="7">
        <v>41.371278659191702</v>
      </c>
      <c r="P1050" s="7">
        <v>20.791675000000005</v>
      </c>
      <c r="Q1050" s="7">
        <v>36.529500000000006</v>
      </c>
      <c r="R1050" s="7">
        <v>1.9371874999999998</v>
      </c>
      <c r="S1050" s="7">
        <v>27.025000000000006</v>
      </c>
      <c r="T1050" s="7">
        <v>1.9999999999996021E-2</v>
      </c>
      <c r="U1050" s="7">
        <v>75.88</v>
      </c>
      <c r="V1050" s="7">
        <v>1.9999999999996021E-2</v>
      </c>
      <c r="W1050" s="7">
        <v>77.510000000000005</v>
      </c>
      <c r="X1050" s="7">
        <v>21.3</v>
      </c>
      <c r="Y1050" s="7">
        <v>0</v>
      </c>
      <c r="Z1050" s="7">
        <v>0</v>
      </c>
      <c r="AA1050" s="7">
        <v>7.7487499999999994</v>
      </c>
    </row>
    <row r="1051" spans="1:27" ht="14.25" x14ac:dyDescent="0.2">
      <c r="A1051" s="8" t="s">
        <v>2105</v>
      </c>
      <c r="B1051" s="9" t="s">
        <v>2029</v>
      </c>
      <c r="C1051" s="6" t="s">
        <v>2030</v>
      </c>
      <c r="D1051" s="6" t="s">
        <v>2106</v>
      </c>
      <c r="E1051" s="6" t="s">
        <v>62</v>
      </c>
      <c r="F1051" s="6" t="s">
        <v>775</v>
      </c>
      <c r="G1051" s="8" t="s">
        <v>37</v>
      </c>
      <c r="H1051" s="7">
        <v>17.011487234804413</v>
      </c>
      <c r="I1051" s="7">
        <v>14.55600495391233</v>
      </c>
      <c r="J1051" s="7">
        <v>3.6888778166395699</v>
      </c>
      <c r="K1051" s="7">
        <v>29.438398933324887</v>
      </c>
      <c r="L1051" s="7">
        <v>68.572142857142865</v>
      </c>
      <c r="M1051" s="7">
        <v>2.6315789473684199</v>
      </c>
      <c r="N1051" s="7">
        <v>30.908929200436301</v>
      </c>
      <c r="O1051" s="7">
        <v>41.371278659191702</v>
      </c>
      <c r="P1051" s="7">
        <v>20.694710656142529</v>
      </c>
      <c r="Q1051" s="7">
        <v>33.625499999999995</v>
      </c>
      <c r="R1051" s="7">
        <v>17.338776640356325</v>
      </c>
      <c r="S1051" s="7">
        <v>1.5450000000000017</v>
      </c>
      <c r="T1051" s="7">
        <v>1.6599999999999966</v>
      </c>
      <c r="U1051" s="7">
        <v>68.36</v>
      </c>
      <c r="V1051" s="7">
        <v>1.6599999999999966</v>
      </c>
      <c r="W1051" s="7">
        <v>68.27</v>
      </c>
      <c r="X1051" s="7">
        <v>21.3</v>
      </c>
      <c r="Y1051" s="7">
        <v>27.700831024930807</v>
      </c>
      <c r="Z1051" s="7">
        <v>6.2046945115636873</v>
      </c>
      <c r="AA1051" s="7">
        <v>7.7487499999999994</v>
      </c>
    </row>
    <row r="1052" spans="1:27" ht="14.25" x14ac:dyDescent="0.2">
      <c r="A1052" s="8" t="s">
        <v>2107</v>
      </c>
      <c r="B1052" s="9" t="s">
        <v>2108</v>
      </c>
      <c r="C1052" s="6" t="s">
        <v>2109</v>
      </c>
      <c r="D1052" s="6" t="s">
        <v>2109</v>
      </c>
      <c r="E1052" s="6" t="s">
        <v>62</v>
      </c>
      <c r="F1052" s="6" t="s">
        <v>1419</v>
      </c>
      <c r="G1052" s="8" t="s">
        <v>37</v>
      </c>
      <c r="H1052" s="7">
        <v>43.413798468014917</v>
      </c>
      <c r="I1052" s="7">
        <v>49.411425785338359</v>
      </c>
      <c r="J1052" s="7">
        <v>16.846914602987798</v>
      </c>
      <c r="K1052" s="7">
        <v>61.429694592865779</v>
      </c>
      <c r="L1052" s="7">
        <v>37.524999999999999</v>
      </c>
      <c r="M1052" s="7">
        <v>84.210526315789494</v>
      </c>
      <c r="N1052" s="7">
        <v>60.6009240643222</v>
      </c>
      <c r="O1052" s="7">
        <v>50.868049259947497</v>
      </c>
      <c r="P1052" s="7">
        <v>34.417357492029765</v>
      </c>
      <c r="Q1052" s="7">
        <v>45.838499999999996</v>
      </c>
      <c r="R1052" s="7">
        <v>15.617393730074399</v>
      </c>
      <c r="S1052" s="7">
        <v>49.175000000000004</v>
      </c>
      <c r="T1052" s="7">
        <v>0.84999999999999432</v>
      </c>
      <c r="U1052" s="7">
        <v>99.88</v>
      </c>
      <c r="V1052" s="7">
        <v>3.0699999999999932</v>
      </c>
      <c r="W1052" s="7">
        <v>97.46</v>
      </c>
      <c r="X1052" s="7">
        <v>5.4</v>
      </c>
      <c r="Y1052" s="7">
        <v>0</v>
      </c>
      <c r="Z1052" s="7">
        <v>4.3995749202975958</v>
      </c>
      <c r="AA1052" s="7">
        <v>58.07</v>
      </c>
    </row>
    <row r="1053" spans="1:27" ht="14.25" x14ac:dyDescent="0.2">
      <c r="A1053" s="8" t="s">
        <v>2110</v>
      </c>
      <c r="B1053" s="9" t="s">
        <v>2108</v>
      </c>
      <c r="C1053" s="6" t="s">
        <v>2109</v>
      </c>
      <c r="D1053" s="6" t="s">
        <v>2111</v>
      </c>
      <c r="E1053" s="6" t="s">
        <v>43</v>
      </c>
      <c r="F1053" s="6" t="s">
        <v>1419</v>
      </c>
      <c r="G1053" s="8" t="s">
        <v>51</v>
      </c>
      <c r="H1053" s="7">
        <v>41.162230372521911</v>
      </c>
      <c r="I1053" s="7">
        <v>46.819127018919737</v>
      </c>
      <c r="J1053" s="7">
        <v>2.2223015861526498</v>
      </c>
      <c r="K1053" s="7">
        <v>64.587589329707882</v>
      </c>
      <c r="L1053" s="7">
        <v>37.524999999999999</v>
      </c>
      <c r="M1053" s="7">
        <v>100</v>
      </c>
      <c r="N1053" s="7">
        <v>60.6009240643222</v>
      </c>
      <c r="O1053" s="7">
        <v>50.868049259947497</v>
      </c>
      <c r="P1053" s="7">
        <v>32.676885402925166</v>
      </c>
      <c r="Q1053" s="7">
        <v>37.600499999999997</v>
      </c>
      <c r="R1053" s="7">
        <v>24.594213507312908</v>
      </c>
      <c r="S1053" s="7">
        <v>38.995000000000005</v>
      </c>
      <c r="T1053" s="7">
        <v>10.829999999999998</v>
      </c>
      <c r="U1053" s="7">
        <v>70.27</v>
      </c>
      <c r="V1053" s="7">
        <v>10.840000000000003</v>
      </c>
      <c r="W1053" s="7">
        <v>74.03</v>
      </c>
      <c r="X1053" s="7">
        <v>5.4</v>
      </c>
      <c r="Y1053" s="7">
        <v>20.153427014625819</v>
      </c>
      <c r="Z1053" s="7">
        <v>0</v>
      </c>
      <c r="AA1053" s="7">
        <v>58.07</v>
      </c>
    </row>
    <row r="1054" spans="1:27" ht="14.25" x14ac:dyDescent="0.2">
      <c r="A1054" s="8" t="s">
        <v>2112</v>
      </c>
      <c r="B1054" s="9" t="s">
        <v>2108</v>
      </c>
      <c r="C1054" s="6" t="s">
        <v>2109</v>
      </c>
      <c r="D1054" s="6" t="s">
        <v>2113</v>
      </c>
      <c r="E1054" s="6" t="s">
        <v>43</v>
      </c>
      <c r="F1054" s="6" t="s">
        <v>1419</v>
      </c>
      <c r="G1054" s="8" t="s">
        <v>37</v>
      </c>
      <c r="H1054" s="7">
        <v>40.796380529652936</v>
      </c>
      <c r="I1054" s="7">
        <v>37.866301430917687</v>
      </c>
      <c r="J1054" s="7">
        <v>0.70295028208662302</v>
      </c>
      <c r="K1054" s="7">
        <v>54.061273540234204</v>
      </c>
      <c r="L1054" s="7">
        <v>37.524999999999999</v>
      </c>
      <c r="M1054" s="7">
        <v>47.368421052631597</v>
      </c>
      <c r="N1054" s="7">
        <v>60.6009240643222</v>
      </c>
      <c r="O1054" s="7">
        <v>50.868049259947497</v>
      </c>
      <c r="P1054" s="7">
        <v>45.191499177755823</v>
      </c>
      <c r="Q1054" s="7">
        <v>39.795000000000009</v>
      </c>
      <c r="R1054" s="7">
        <v>57.276247944389546</v>
      </c>
      <c r="S1054" s="7">
        <v>31.814999999999998</v>
      </c>
      <c r="T1054" s="7">
        <v>21.620000000000033</v>
      </c>
      <c r="U1054" s="7">
        <v>53.88</v>
      </c>
      <c r="V1054" s="7">
        <v>11.14</v>
      </c>
      <c r="W1054" s="7">
        <v>99.56</v>
      </c>
      <c r="X1054" s="7">
        <v>5.4</v>
      </c>
      <c r="Y1054" s="7">
        <v>84.816753926701594</v>
      </c>
      <c r="Z1054" s="7">
        <v>1.4014839241550021</v>
      </c>
      <c r="AA1054" s="7">
        <v>58.07</v>
      </c>
    </row>
    <row r="1055" spans="1:27" ht="14.25" x14ac:dyDescent="0.2">
      <c r="A1055" s="8" t="s">
        <v>2114</v>
      </c>
      <c r="B1055" s="9" t="s">
        <v>2108</v>
      </c>
      <c r="C1055" s="6" t="s">
        <v>2109</v>
      </c>
      <c r="D1055" s="6" t="s">
        <v>2115</v>
      </c>
      <c r="E1055" s="6" t="s">
        <v>43</v>
      </c>
      <c r="F1055" s="6" t="s">
        <v>1419</v>
      </c>
      <c r="G1055" s="8" t="s">
        <v>51</v>
      </c>
      <c r="H1055" s="7">
        <v>36.121509687088249</v>
      </c>
      <c r="I1055" s="7">
        <v>44.062782811813747</v>
      </c>
      <c r="J1055" s="7">
        <v>0.36207001697763802</v>
      </c>
      <c r="K1055" s="7">
        <v>61.956010382339464</v>
      </c>
      <c r="L1055" s="7">
        <v>37.524999999999999</v>
      </c>
      <c r="M1055" s="7">
        <v>86.842105263157904</v>
      </c>
      <c r="N1055" s="7">
        <v>60.6009240643222</v>
      </c>
      <c r="O1055" s="7">
        <v>50.868049259947497</v>
      </c>
      <c r="P1055" s="7">
        <v>24.209600000000002</v>
      </c>
      <c r="Q1055" s="7">
        <v>32.784000000000006</v>
      </c>
      <c r="R1055" s="7">
        <v>14.5175</v>
      </c>
      <c r="S1055" s="7">
        <v>26.444999999999993</v>
      </c>
      <c r="T1055" s="7">
        <v>3.4900000000000091</v>
      </c>
      <c r="U1055" s="7">
        <v>53.88</v>
      </c>
      <c r="V1055" s="7">
        <v>0.65999999999999659</v>
      </c>
      <c r="W1055" s="7">
        <v>99.56</v>
      </c>
      <c r="X1055" s="7">
        <v>5.4</v>
      </c>
      <c r="Y1055" s="7">
        <v>0</v>
      </c>
      <c r="Z1055" s="7">
        <v>0</v>
      </c>
      <c r="AA1055" s="7">
        <v>58.07</v>
      </c>
    </row>
    <row r="1056" spans="1:27" ht="14.25" x14ac:dyDescent="0.2">
      <c r="A1056" s="8" t="s">
        <v>2116</v>
      </c>
      <c r="B1056" s="9" t="s">
        <v>2108</v>
      </c>
      <c r="C1056" s="6" t="s">
        <v>2109</v>
      </c>
      <c r="D1056" s="6" t="s">
        <v>2117</v>
      </c>
      <c r="E1056" s="6" t="s">
        <v>46</v>
      </c>
      <c r="F1056" s="6" t="s">
        <v>1419</v>
      </c>
      <c r="G1056" s="8" t="s">
        <v>37</v>
      </c>
      <c r="H1056" s="7">
        <v>43.902661054218967</v>
      </c>
      <c r="I1056" s="7">
        <v>39.674988048517889</v>
      </c>
      <c r="J1056" s="7">
        <v>4.6676188135759498</v>
      </c>
      <c r="K1056" s="7">
        <v>54.587589329707882</v>
      </c>
      <c r="L1056" s="7">
        <v>37.524999999999999</v>
      </c>
      <c r="M1056" s="7">
        <v>50</v>
      </c>
      <c r="N1056" s="7">
        <v>60.6009240643222</v>
      </c>
      <c r="O1056" s="7">
        <v>50.868049259947497</v>
      </c>
      <c r="P1056" s="7">
        <v>50.244170562770584</v>
      </c>
      <c r="Q1056" s="7">
        <v>54.621000000000002</v>
      </c>
      <c r="R1056" s="7">
        <v>40.92442640692645</v>
      </c>
      <c r="S1056" s="7">
        <v>60.13</v>
      </c>
      <c r="T1056" s="7">
        <v>21.620000000000005</v>
      </c>
      <c r="U1056" s="7">
        <v>98.56</v>
      </c>
      <c r="V1056" s="7">
        <v>21.620000000000005</v>
      </c>
      <c r="W1056" s="7">
        <v>98.56</v>
      </c>
      <c r="X1056" s="7">
        <v>5.4</v>
      </c>
      <c r="Y1056" s="7">
        <v>52.813852813852897</v>
      </c>
      <c r="Z1056" s="7">
        <v>0</v>
      </c>
      <c r="AA1056" s="7">
        <v>58.07</v>
      </c>
    </row>
    <row r="1057" spans="1:27" ht="14.25" x14ac:dyDescent="0.2">
      <c r="A1057" s="8" t="s">
        <v>2118</v>
      </c>
      <c r="B1057" s="9" t="s">
        <v>2108</v>
      </c>
      <c r="C1057" s="6" t="s">
        <v>2109</v>
      </c>
      <c r="D1057" s="6" t="s">
        <v>2119</v>
      </c>
      <c r="E1057" s="6" t="s">
        <v>43</v>
      </c>
      <c r="F1057" s="6" t="s">
        <v>1419</v>
      </c>
      <c r="G1057" s="8" t="s">
        <v>51</v>
      </c>
      <c r="H1057" s="7">
        <v>44.658528002935299</v>
      </c>
      <c r="I1057" s="7">
        <v>45.658622656380302</v>
      </c>
      <c r="J1057" s="7">
        <v>2.5155973924309798</v>
      </c>
      <c r="K1057" s="7">
        <v>63.00864196128682</v>
      </c>
      <c r="L1057" s="7">
        <v>37.524999999999999</v>
      </c>
      <c r="M1057" s="7">
        <v>92.105263157894697</v>
      </c>
      <c r="N1057" s="7">
        <v>60.6009240643222</v>
      </c>
      <c r="O1057" s="7">
        <v>50.868049259947497</v>
      </c>
      <c r="P1057" s="7">
        <v>43.1583860227678</v>
      </c>
      <c r="Q1057" s="7">
        <v>33.503999999999998</v>
      </c>
      <c r="R1057" s="7">
        <v>46.9182150569195</v>
      </c>
      <c r="S1057" s="7">
        <v>54.947500000000005</v>
      </c>
      <c r="T1057" s="7">
        <v>12.39</v>
      </c>
      <c r="U1057" s="7">
        <v>52.37</v>
      </c>
      <c r="V1057" s="7">
        <v>1.6899999999999977</v>
      </c>
      <c r="W1057" s="7">
        <v>88.55</v>
      </c>
      <c r="X1057" s="7">
        <v>5.4</v>
      </c>
      <c r="Y1057" s="7">
        <v>58.474987858183603</v>
      </c>
      <c r="Z1057" s="7">
        <v>12.652884511310802</v>
      </c>
      <c r="AA1057" s="7">
        <v>58.07</v>
      </c>
    </row>
    <row r="1058" spans="1:27" ht="14.25" x14ac:dyDescent="0.2">
      <c r="A1058" s="8" t="s">
        <v>2120</v>
      </c>
      <c r="B1058" s="9" t="s">
        <v>2108</v>
      </c>
      <c r="C1058" s="6" t="s">
        <v>2109</v>
      </c>
      <c r="D1058" s="6" t="s">
        <v>2121</v>
      </c>
      <c r="E1058" s="6" t="s">
        <v>46</v>
      </c>
      <c r="F1058" s="6" t="s">
        <v>1419</v>
      </c>
      <c r="G1058" s="8" t="s">
        <v>51</v>
      </c>
      <c r="H1058" s="7">
        <v>39.421371792113831</v>
      </c>
      <c r="I1058" s="7">
        <v>46.030686320189723</v>
      </c>
      <c r="J1058" s="7">
        <v>3.5786364318864599</v>
      </c>
      <c r="K1058" s="7">
        <v>63.00864196128682</v>
      </c>
      <c r="L1058" s="7">
        <v>37.524999999999999</v>
      </c>
      <c r="M1058" s="7">
        <v>92.105263157894697</v>
      </c>
      <c r="N1058" s="7">
        <v>60.6009240643222</v>
      </c>
      <c r="O1058" s="7">
        <v>50.868049259947497</v>
      </c>
      <c r="P1058" s="7">
        <v>29.507399999999997</v>
      </c>
      <c r="Q1058" s="7">
        <v>41.300999999999995</v>
      </c>
      <c r="R1058" s="7">
        <v>14.5175</v>
      </c>
      <c r="S1058" s="7">
        <v>35.900000000000006</v>
      </c>
      <c r="T1058" s="7">
        <v>12.370000000000005</v>
      </c>
      <c r="U1058" s="7">
        <v>64.22999999999999</v>
      </c>
      <c r="V1058" s="7">
        <v>19.129999999999995</v>
      </c>
      <c r="W1058" s="7">
        <v>99.41</v>
      </c>
      <c r="X1058" s="7">
        <v>5.4</v>
      </c>
      <c r="Y1058" s="7">
        <v>0</v>
      </c>
      <c r="Z1058" s="7">
        <v>0</v>
      </c>
      <c r="AA1058" s="7">
        <v>58.07</v>
      </c>
    </row>
    <row r="1059" spans="1:27" ht="14.25" x14ac:dyDescent="0.2">
      <c r="A1059" s="8" t="s">
        <v>2122</v>
      </c>
      <c r="B1059" s="9" t="s">
        <v>2123</v>
      </c>
      <c r="C1059" s="6" t="s">
        <v>2124</v>
      </c>
      <c r="D1059" s="6" t="s">
        <v>2125</v>
      </c>
      <c r="E1059" s="6" t="s">
        <v>62</v>
      </c>
      <c r="F1059" s="6" t="s">
        <v>1419</v>
      </c>
      <c r="G1059" s="8" t="s">
        <v>37</v>
      </c>
      <c r="H1059" s="7">
        <v>24.979543948385011</v>
      </c>
      <c r="I1059" s="7">
        <v>33.067573247308353</v>
      </c>
      <c r="J1059" s="7">
        <v>7.2030114046163902</v>
      </c>
      <c r="K1059" s="7">
        <v>45.616550511923464</v>
      </c>
      <c r="L1059" s="7">
        <v>39.644807692307694</v>
      </c>
      <c r="M1059" s="7">
        <v>36.842105263157897</v>
      </c>
      <c r="N1059" s="7">
        <v>45.712439357264401</v>
      </c>
      <c r="O1059" s="7">
        <v>49.907884290965299</v>
      </c>
      <c r="P1059" s="7">
        <v>12.847499999999998</v>
      </c>
      <c r="Q1059" s="7">
        <v>14.087499999999999</v>
      </c>
      <c r="R1059" s="7">
        <v>9.9637499999999992</v>
      </c>
      <c r="S1059" s="7">
        <v>16.134999999999991</v>
      </c>
      <c r="T1059" s="7">
        <v>3.4599999999999937</v>
      </c>
      <c r="U1059" s="7">
        <v>27.83</v>
      </c>
      <c r="V1059" s="7">
        <v>11.680000000000007</v>
      </c>
      <c r="W1059" s="7">
        <v>16.590000000000003</v>
      </c>
      <c r="X1059" s="7">
        <v>4.5999999999999996</v>
      </c>
      <c r="Y1059" s="7">
        <v>0</v>
      </c>
      <c r="Z1059" s="7">
        <v>0</v>
      </c>
      <c r="AA1059" s="7">
        <v>39.854999999999997</v>
      </c>
    </row>
    <row r="1060" spans="1:27" ht="14.25" x14ac:dyDescent="0.2">
      <c r="A1060" s="8" t="s">
        <v>2126</v>
      </c>
      <c r="B1060" s="9" t="s">
        <v>2123</v>
      </c>
      <c r="C1060" s="6" t="s">
        <v>2124</v>
      </c>
      <c r="D1060" s="6" t="s">
        <v>2127</v>
      </c>
      <c r="E1060" s="6" t="s">
        <v>62</v>
      </c>
      <c r="F1060" s="6" t="s">
        <v>1419</v>
      </c>
      <c r="G1060" s="8" t="s">
        <v>37</v>
      </c>
      <c r="H1060" s="7">
        <v>35.35351707399856</v>
      </c>
      <c r="I1060" s="7">
        <v>29.77394346950112</v>
      </c>
      <c r="J1060" s="7">
        <v>2.6046706860694</v>
      </c>
      <c r="K1060" s="7">
        <v>43.511287354028724</v>
      </c>
      <c r="L1060" s="7">
        <v>39.644807692307694</v>
      </c>
      <c r="M1060" s="7">
        <v>26.315789473684202</v>
      </c>
      <c r="N1060" s="7">
        <v>45.712439357264401</v>
      </c>
      <c r="O1060" s="7">
        <v>49.907884290965299</v>
      </c>
      <c r="P1060" s="7">
        <v>43.722877480744728</v>
      </c>
      <c r="Q1060" s="7">
        <v>53.923000000000002</v>
      </c>
      <c r="R1060" s="7">
        <v>25.7091937018618</v>
      </c>
      <c r="S1060" s="7">
        <v>59.35</v>
      </c>
      <c r="T1060" s="7">
        <v>18.310000000000002</v>
      </c>
      <c r="U1060" s="7">
        <v>99.67</v>
      </c>
      <c r="V1060" s="7">
        <v>20.620000000000005</v>
      </c>
      <c r="W1060" s="7">
        <v>99.84</v>
      </c>
      <c r="X1060" s="7">
        <v>4.5999999999999996</v>
      </c>
      <c r="Y1060" s="7">
        <v>22.709760273972606</v>
      </c>
      <c r="Z1060" s="7">
        <v>17.562254259501998</v>
      </c>
      <c r="AA1060" s="7">
        <v>39.854999999999997</v>
      </c>
    </row>
    <row r="1061" spans="1:27" ht="14.25" x14ac:dyDescent="0.2">
      <c r="A1061" s="8" t="s">
        <v>2128</v>
      </c>
      <c r="B1061" s="9" t="s">
        <v>2123</v>
      </c>
      <c r="C1061" s="6" t="s">
        <v>2124</v>
      </c>
      <c r="D1061" s="6" t="s">
        <v>2129</v>
      </c>
      <c r="E1061" s="6" t="s">
        <v>62</v>
      </c>
      <c r="F1061" s="6" t="s">
        <v>1419</v>
      </c>
      <c r="G1061" s="8" t="s">
        <v>37</v>
      </c>
      <c r="H1061" s="7">
        <v>37.15568611193806</v>
      </c>
      <c r="I1061" s="7">
        <v>27.993457615194359</v>
      </c>
      <c r="J1061" s="7">
        <v>8.3446359143658899</v>
      </c>
      <c r="K1061" s="7">
        <v>38.774445248765566</v>
      </c>
      <c r="L1061" s="7">
        <v>39.644807692307694</v>
      </c>
      <c r="M1061" s="7">
        <v>2.6315789473684199</v>
      </c>
      <c r="N1061" s="7">
        <v>45.712439357264401</v>
      </c>
      <c r="O1061" s="7">
        <v>49.907884290965299</v>
      </c>
      <c r="P1061" s="7">
        <v>50.899028857053608</v>
      </c>
      <c r="Q1061" s="7">
        <v>53.007306536163966</v>
      </c>
      <c r="R1061" s="7">
        <v>46.032051320755748</v>
      </c>
      <c r="S1061" s="7">
        <v>56.416428571428568</v>
      </c>
      <c r="T1061" s="7">
        <v>20.867142857142852</v>
      </c>
      <c r="U1061" s="7">
        <v>97.106206113342665</v>
      </c>
      <c r="V1061" s="7">
        <v>16.305000000000007</v>
      </c>
      <c r="W1061" s="7">
        <v>98.063678966788757</v>
      </c>
      <c r="X1061" s="7">
        <v>4.5999999999999996</v>
      </c>
      <c r="Y1061" s="7">
        <v>61.196911196911202</v>
      </c>
      <c r="Z1061" s="7">
        <v>21.879382889200599</v>
      </c>
      <c r="AA1061" s="7">
        <v>39.854999999999997</v>
      </c>
    </row>
    <row r="1062" spans="1:27" ht="14.25" x14ac:dyDescent="0.2">
      <c r="A1062" s="8" t="s">
        <v>2130</v>
      </c>
      <c r="B1062" s="9" t="s">
        <v>2123</v>
      </c>
      <c r="C1062" s="6" t="s">
        <v>2124</v>
      </c>
      <c r="D1062" s="6" t="s">
        <v>2131</v>
      </c>
      <c r="E1062" s="6" t="s">
        <v>46</v>
      </c>
      <c r="F1062" s="6" t="s">
        <v>1419</v>
      </c>
      <c r="G1062" s="8" t="s">
        <v>37</v>
      </c>
      <c r="H1062" s="7">
        <v>31.024894990442625</v>
      </c>
      <c r="I1062" s="7">
        <v>27.010820570779146</v>
      </c>
      <c r="J1062" s="7">
        <v>1.92807894536001</v>
      </c>
      <c r="K1062" s="7">
        <v>40.353392617186621</v>
      </c>
      <c r="L1062" s="7">
        <v>39.644807692307694</v>
      </c>
      <c r="M1062" s="7">
        <v>10.526315789473699</v>
      </c>
      <c r="N1062" s="7">
        <v>45.712439357264401</v>
      </c>
      <c r="O1062" s="7">
        <v>49.907884290965299</v>
      </c>
      <c r="P1062" s="7">
        <v>37.046006619937842</v>
      </c>
      <c r="Q1062" s="7">
        <v>49.998249999999999</v>
      </c>
      <c r="R1062" s="7">
        <v>15.178016549844601</v>
      </c>
      <c r="S1062" s="7">
        <v>54.877499999999998</v>
      </c>
      <c r="T1062" s="7">
        <v>36.25</v>
      </c>
      <c r="U1062" s="7">
        <v>69.44</v>
      </c>
      <c r="V1062" s="7">
        <v>39.020000000000003</v>
      </c>
      <c r="W1062" s="7">
        <v>79.855000000000004</v>
      </c>
      <c r="X1062" s="7">
        <v>4.5999999999999996</v>
      </c>
      <c r="Y1062" s="7">
        <v>8.7367178276270039</v>
      </c>
      <c r="Z1062" s="7">
        <v>3.3836305441244008</v>
      </c>
      <c r="AA1062" s="7">
        <v>39.854999999999997</v>
      </c>
    </row>
    <row r="1063" spans="1:27" ht="14.25" x14ac:dyDescent="0.2">
      <c r="A1063" s="8" t="s">
        <v>2132</v>
      </c>
      <c r="B1063" s="9" t="s">
        <v>2123</v>
      </c>
      <c r="C1063" s="6" t="s">
        <v>2124</v>
      </c>
      <c r="D1063" s="6" t="s">
        <v>2133</v>
      </c>
      <c r="E1063" s="6" t="s">
        <v>46</v>
      </c>
      <c r="F1063" s="6" t="s">
        <v>1419</v>
      </c>
      <c r="G1063" s="8" t="s">
        <v>37</v>
      </c>
      <c r="H1063" s="7">
        <v>32.344985063387043</v>
      </c>
      <c r="I1063" s="7">
        <v>25.623907382182651</v>
      </c>
      <c r="J1063" s="7">
        <v>0.37148487267829799</v>
      </c>
      <c r="K1063" s="7">
        <v>39.300761038239244</v>
      </c>
      <c r="L1063" s="7">
        <v>39.644807692307694</v>
      </c>
      <c r="M1063" s="7">
        <v>5.2631578947368398</v>
      </c>
      <c r="N1063" s="7">
        <v>45.712439357264401</v>
      </c>
      <c r="O1063" s="7">
        <v>49.907884290965299</v>
      </c>
      <c r="P1063" s="7">
        <v>42.42660158519363</v>
      </c>
      <c r="Q1063" s="7">
        <v>34.289392857142857</v>
      </c>
      <c r="R1063" s="7">
        <v>45.528896820126924</v>
      </c>
      <c r="S1063" s="7">
        <v>52.496428571428567</v>
      </c>
      <c r="T1063" s="7">
        <v>20.867142857142852</v>
      </c>
      <c r="U1063" s="7">
        <v>40.130000000000003</v>
      </c>
      <c r="V1063" s="7">
        <v>16.305000000000007</v>
      </c>
      <c r="W1063" s="7">
        <v>87.23</v>
      </c>
      <c r="X1063" s="7">
        <v>4.5999999999999996</v>
      </c>
      <c r="Y1063" s="7">
        <v>62.962962962962997</v>
      </c>
      <c r="Z1063" s="7">
        <v>16.334661354581698</v>
      </c>
      <c r="AA1063" s="7">
        <v>39.854999999999997</v>
      </c>
    </row>
    <row r="1064" spans="1:27" ht="14.25" x14ac:dyDescent="0.2">
      <c r="A1064" s="8" t="s">
        <v>2134</v>
      </c>
      <c r="B1064" s="9" t="s">
        <v>2123</v>
      </c>
      <c r="C1064" s="6" t="s">
        <v>2124</v>
      </c>
      <c r="D1064" s="6" t="s">
        <v>2135</v>
      </c>
      <c r="E1064" s="6" t="s">
        <v>62</v>
      </c>
      <c r="F1064" s="6" t="s">
        <v>1419</v>
      </c>
      <c r="G1064" s="8" t="s">
        <v>37</v>
      </c>
      <c r="H1064" s="7">
        <v>32.145572220187617</v>
      </c>
      <c r="I1064" s="7">
        <v>25.542615756876366</v>
      </c>
      <c r="J1064" s="7">
        <v>1.3422306048859001</v>
      </c>
      <c r="K1064" s="7">
        <v>38.774445248765566</v>
      </c>
      <c r="L1064" s="7">
        <v>39.644807692307694</v>
      </c>
      <c r="M1064" s="7">
        <v>2.6315789473684199</v>
      </c>
      <c r="N1064" s="7">
        <v>45.712439357264401</v>
      </c>
      <c r="O1064" s="7">
        <v>49.907884290965299</v>
      </c>
      <c r="P1064" s="7">
        <v>42.050006915154498</v>
      </c>
      <c r="Q1064" s="7">
        <v>54.443499999999993</v>
      </c>
      <c r="R1064" s="7">
        <v>24.309017287886249</v>
      </c>
      <c r="S1064" s="7">
        <v>52.745000000000005</v>
      </c>
      <c r="T1064" s="7">
        <v>27.08</v>
      </c>
      <c r="U1064" s="7">
        <v>99.92</v>
      </c>
      <c r="V1064" s="7">
        <v>6.0400000000000063</v>
      </c>
      <c r="W1064" s="7">
        <v>99.85</v>
      </c>
      <c r="X1064" s="7">
        <v>4.5999999999999996</v>
      </c>
      <c r="Y1064" s="7">
        <v>28.690534575772503</v>
      </c>
      <c r="Z1064" s="7">
        <v>0</v>
      </c>
      <c r="AA1064" s="7">
        <v>39.854999999999997</v>
      </c>
    </row>
    <row r="1065" spans="1:27" ht="14.25" x14ac:dyDescent="0.2">
      <c r="A1065" s="8" t="s">
        <v>2136</v>
      </c>
      <c r="B1065" s="9" t="s">
        <v>2123</v>
      </c>
      <c r="C1065" s="6" t="s">
        <v>2124</v>
      </c>
      <c r="D1065" s="6" t="s">
        <v>2137</v>
      </c>
      <c r="E1065" s="6" t="s">
        <v>62</v>
      </c>
      <c r="F1065" s="6" t="s">
        <v>1419</v>
      </c>
      <c r="G1065" s="8" t="s">
        <v>37</v>
      </c>
      <c r="H1065" s="7">
        <v>28.535333796442515</v>
      </c>
      <c r="I1065" s="7">
        <v>26.978709943270275</v>
      </c>
      <c r="J1065" s="7">
        <v>4.2423493329286703</v>
      </c>
      <c r="K1065" s="7">
        <v>39.300761038239244</v>
      </c>
      <c r="L1065" s="7">
        <v>39.644807692307694</v>
      </c>
      <c r="M1065" s="7">
        <v>5.2631578947368398</v>
      </c>
      <c r="N1065" s="7">
        <v>45.712439357264401</v>
      </c>
      <c r="O1065" s="7">
        <v>49.907884290965299</v>
      </c>
      <c r="P1065" s="7">
        <v>30.870269576200876</v>
      </c>
      <c r="Q1065" s="7">
        <v>19.705642857142855</v>
      </c>
      <c r="R1065" s="7">
        <v>37.255031083359327</v>
      </c>
      <c r="S1065" s="7">
        <v>40.43</v>
      </c>
      <c r="T1065" s="7">
        <v>20.867142857142852</v>
      </c>
      <c r="U1065" s="7">
        <v>6.0000000000002274E-2</v>
      </c>
      <c r="V1065" s="7">
        <v>8.0300000000000011</v>
      </c>
      <c r="W1065" s="7">
        <v>78.42</v>
      </c>
      <c r="X1065" s="7">
        <v>4.5999999999999996</v>
      </c>
      <c r="Y1065" s="7">
        <v>53.436807095343703</v>
      </c>
      <c r="Z1065" s="7">
        <v>2.2915101427499138</v>
      </c>
      <c r="AA1065" s="7">
        <v>39.854999999999997</v>
      </c>
    </row>
    <row r="1066" spans="1:27" ht="14.25" x14ac:dyDescent="0.2">
      <c r="A1066" s="8" t="s">
        <v>2138</v>
      </c>
      <c r="B1066" s="9" t="s">
        <v>2123</v>
      </c>
      <c r="C1066" s="6" t="s">
        <v>2124</v>
      </c>
      <c r="D1066" s="6" t="s">
        <v>2139</v>
      </c>
      <c r="E1066" s="6" t="s">
        <v>62</v>
      </c>
      <c r="F1066" s="6" t="s">
        <v>1419</v>
      </c>
      <c r="G1066" s="8" t="s">
        <v>37</v>
      </c>
      <c r="H1066" s="7">
        <v>30.213487374691667</v>
      </c>
      <c r="I1066" s="7">
        <v>25.934494419627057</v>
      </c>
      <c r="J1066" s="7">
        <v>2.4618839270307298</v>
      </c>
      <c r="K1066" s="7">
        <v>38.774445248765566</v>
      </c>
      <c r="L1066" s="7">
        <v>39.644807692307694</v>
      </c>
      <c r="M1066" s="7">
        <v>2.6315789473684199</v>
      </c>
      <c r="N1066" s="7">
        <v>45.712439357264401</v>
      </c>
      <c r="O1066" s="7">
        <v>49.907884290965299</v>
      </c>
      <c r="P1066" s="7">
        <v>36.631976807288588</v>
      </c>
      <c r="Q1066" s="7">
        <v>40.924000000000007</v>
      </c>
      <c r="R1066" s="7">
        <v>26.65844201822145</v>
      </c>
      <c r="S1066" s="7">
        <v>47.995000000000005</v>
      </c>
      <c r="T1066" s="7">
        <v>9.5600000000000023</v>
      </c>
      <c r="U1066" s="7">
        <v>76.55</v>
      </c>
      <c r="V1066" s="7">
        <v>9.5600000000000023</v>
      </c>
      <c r="W1066" s="7">
        <v>87.98</v>
      </c>
      <c r="X1066" s="7">
        <v>4.5999999999999996</v>
      </c>
      <c r="Y1066" s="7">
        <v>26.683501683501703</v>
      </c>
      <c r="Z1066" s="7">
        <v>13.411764705882405</v>
      </c>
      <c r="AA1066" s="7">
        <v>39.854999999999997</v>
      </c>
    </row>
    <row r="1067" spans="1:27" ht="14.25" x14ac:dyDescent="0.2">
      <c r="A1067" s="8" t="s">
        <v>2140</v>
      </c>
      <c r="B1067" s="9" t="s">
        <v>2123</v>
      </c>
      <c r="C1067" s="6" t="s">
        <v>2124</v>
      </c>
      <c r="D1067" s="6" t="s">
        <v>2141</v>
      </c>
      <c r="E1067" s="6" t="s">
        <v>62</v>
      </c>
      <c r="F1067" s="6" t="s">
        <v>1419</v>
      </c>
      <c r="G1067" s="8" t="s">
        <v>37</v>
      </c>
      <c r="H1067" s="7">
        <v>32.805310905996038</v>
      </c>
      <c r="I1067" s="7">
        <v>26.807628312105649</v>
      </c>
      <c r="J1067" s="7">
        <v>6.1595597100522701</v>
      </c>
      <c r="K1067" s="7">
        <v>38.248129459291881</v>
      </c>
      <c r="L1067" s="7">
        <v>39.644807692307694</v>
      </c>
      <c r="M1067" s="7">
        <v>0</v>
      </c>
      <c r="N1067" s="7">
        <v>45.712439357264401</v>
      </c>
      <c r="O1067" s="7">
        <v>49.907884290965299</v>
      </c>
      <c r="P1067" s="7">
        <v>41.801834796831606</v>
      </c>
      <c r="Q1067" s="7">
        <v>44.032361834002799</v>
      </c>
      <c r="R1067" s="7">
        <v>36.77151087236193</v>
      </c>
      <c r="S1067" s="7">
        <v>47.401428571428568</v>
      </c>
      <c r="T1067" s="7">
        <v>0.59999999999999432</v>
      </c>
      <c r="U1067" s="7">
        <v>97.106206113342665</v>
      </c>
      <c r="V1067" s="7">
        <v>0.59999999999999432</v>
      </c>
      <c r="W1067" s="7">
        <v>94.47</v>
      </c>
      <c r="X1067" s="7">
        <v>4.5999999999999996</v>
      </c>
      <c r="Y1067" s="7">
        <v>53.1498147167814</v>
      </c>
      <c r="Z1067" s="7">
        <v>0.93141405588491466</v>
      </c>
      <c r="AA1067" s="7">
        <v>39.854999999999997</v>
      </c>
    </row>
    <row r="1068" spans="1:27" ht="14.25" x14ac:dyDescent="0.2">
      <c r="A1068" s="8" t="s">
        <v>2142</v>
      </c>
      <c r="B1068" s="9" t="s">
        <v>2123</v>
      </c>
      <c r="C1068" s="6" t="s">
        <v>2124</v>
      </c>
      <c r="D1068" s="6" t="s">
        <v>2143</v>
      </c>
      <c r="E1068" s="6" t="s">
        <v>46</v>
      </c>
      <c r="F1068" s="6" t="s">
        <v>1419</v>
      </c>
      <c r="G1068" s="8" t="s">
        <v>37</v>
      </c>
      <c r="H1068" s="7">
        <v>30.85704681608911</v>
      </c>
      <c r="I1068" s="7">
        <v>26.3456044610109</v>
      </c>
      <c r="J1068" s="7">
        <v>2.43347652647331</v>
      </c>
      <c r="K1068" s="7">
        <v>39.300761038239244</v>
      </c>
      <c r="L1068" s="7">
        <v>39.644807692307694</v>
      </c>
      <c r="M1068" s="7">
        <v>5.2631578947368398</v>
      </c>
      <c r="N1068" s="7">
        <v>45.712439357264401</v>
      </c>
      <c r="O1068" s="7">
        <v>49.907884290965299</v>
      </c>
      <c r="P1068" s="7">
        <v>37.624210348706427</v>
      </c>
      <c r="Q1068" s="7">
        <v>44.072499999999998</v>
      </c>
      <c r="R1068" s="7">
        <v>25.756775871766045</v>
      </c>
      <c r="S1068" s="7">
        <v>48.462500000000006</v>
      </c>
      <c r="T1068" s="7">
        <v>1.8449999999999989</v>
      </c>
      <c r="U1068" s="7">
        <v>95.07</v>
      </c>
      <c r="V1068" s="7">
        <v>1.8499999999999943</v>
      </c>
      <c r="W1068" s="7">
        <v>95.07</v>
      </c>
      <c r="X1068" s="7">
        <v>4.5999999999999996</v>
      </c>
      <c r="Y1068" s="7">
        <v>31.586051743532096</v>
      </c>
      <c r="Z1068" s="7">
        <v>0</v>
      </c>
      <c r="AA1068" s="7">
        <v>39.854999999999997</v>
      </c>
    </row>
    <row r="1069" spans="1:27" ht="14.25" x14ac:dyDescent="0.2">
      <c r="A1069" s="8" t="s">
        <v>2144</v>
      </c>
      <c r="B1069" s="9" t="s">
        <v>2123</v>
      </c>
      <c r="C1069" s="6" t="s">
        <v>2124</v>
      </c>
      <c r="D1069" s="6" t="s">
        <v>2145</v>
      </c>
      <c r="E1069" s="6" t="s">
        <v>46</v>
      </c>
      <c r="F1069" s="6" t="s">
        <v>1419</v>
      </c>
      <c r="G1069" s="8" t="s">
        <v>37</v>
      </c>
      <c r="H1069" s="7">
        <v>33.674530300592707</v>
      </c>
      <c r="I1069" s="7">
        <v>25.898685305755308</v>
      </c>
      <c r="J1069" s="7">
        <v>3.56257969190845</v>
      </c>
      <c r="K1069" s="7">
        <v>38.248129459291881</v>
      </c>
      <c r="L1069" s="7">
        <v>39.644807692307694</v>
      </c>
      <c r="M1069" s="7">
        <v>0</v>
      </c>
      <c r="N1069" s="7">
        <v>45.712439357264401</v>
      </c>
      <c r="O1069" s="7">
        <v>49.907884290965299</v>
      </c>
      <c r="P1069" s="7">
        <v>45.338297792848799</v>
      </c>
      <c r="Q1069" s="7">
        <v>56.248000000000005</v>
      </c>
      <c r="R1069" s="7">
        <v>26.072744482121983</v>
      </c>
      <c r="S1069" s="7">
        <v>62.050000000000004</v>
      </c>
      <c r="T1069" s="7">
        <v>24.290000000000006</v>
      </c>
      <c r="U1069" s="7">
        <v>99.62</v>
      </c>
      <c r="V1069" s="7">
        <v>24.290000000000006</v>
      </c>
      <c r="W1069" s="7">
        <v>99.81</v>
      </c>
      <c r="X1069" s="7">
        <v>4.5999999999999996</v>
      </c>
      <c r="Y1069" s="7">
        <v>31.550513236088605</v>
      </c>
      <c r="Z1069" s="7">
        <v>1.3349514563107192</v>
      </c>
      <c r="AA1069" s="7">
        <v>39.854999999999997</v>
      </c>
    </row>
    <row r="1070" spans="1:27" ht="14.25" x14ac:dyDescent="0.2">
      <c r="A1070" s="8" t="s">
        <v>2146</v>
      </c>
      <c r="B1070" s="9" t="s">
        <v>2123</v>
      </c>
      <c r="C1070" s="6" t="s">
        <v>2124</v>
      </c>
      <c r="D1070" s="6" t="s">
        <v>2147</v>
      </c>
      <c r="E1070" s="6" t="s">
        <v>62</v>
      </c>
      <c r="F1070" s="6" t="s">
        <v>1419</v>
      </c>
      <c r="G1070" s="8" t="s">
        <v>37</v>
      </c>
      <c r="H1070" s="7">
        <v>39.922784571078168</v>
      </c>
      <c r="I1070" s="7">
        <v>24.781802119024761</v>
      </c>
      <c r="J1070" s="7">
        <v>0.37148487267829799</v>
      </c>
      <c r="K1070" s="7">
        <v>38.248129459291881</v>
      </c>
      <c r="L1070" s="7">
        <v>39.644807692307694</v>
      </c>
      <c r="M1070" s="7">
        <v>0</v>
      </c>
      <c r="N1070" s="7">
        <v>45.712439357264401</v>
      </c>
      <c r="O1070" s="7">
        <v>49.907884290965299</v>
      </c>
      <c r="P1070" s="7">
        <v>62.634258249158272</v>
      </c>
      <c r="Q1070" s="7">
        <v>72.296499999999995</v>
      </c>
      <c r="R1070" s="7">
        <v>44.336645622895666</v>
      </c>
      <c r="S1070" s="7">
        <v>79.905000000000001</v>
      </c>
      <c r="T1070" s="7">
        <v>63.33</v>
      </c>
      <c r="U1070" s="7">
        <v>94.41</v>
      </c>
      <c r="V1070" s="7">
        <v>66.67</v>
      </c>
      <c r="W1070" s="7">
        <v>96.76</v>
      </c>
      <c r="X1070" s="7">
        <v>4.5999999999999996</v>
      </c>
      <c r="Y1070" s="7">
        <v>60.227272727272805</v>
      </c>
      <c r="Z1070" s="7">
        <v>17.037037037037081</v>
      </c>
      <c r="AA1070" s="7">
        <v>39.854999999999997</v>
      </c>
    </row>
    <row r="1071" spans="1:27" ht="14.25" x14ac:dyDescent="0.2">
      <c r="A1071" s="8" t="s">
        <v>2148</v>
      </c>
      <c r="B1071" s="9" t="s">
        <v>2123</v>
      </c>
      <c r="C1071" s="6" t="s">
        <v>2124</v>
      </c>
      <c r="D1071" s="6" t="s">
        <v>212</v>
      </c>
      <c r="E1071" s="6" t="s">
        <v>62</v>
      </c>
      <c r="F1071" s="6" t="s">
        <v>1419</v>
      </c>
      <c r="G1071" s="8" t="s">
        <v>37</v>
      </c>
      <c r="H1071" s="7">
        <v>30.022510661121132</v>
      </c>
      <c r="I1071" s="7">
        <v>26.12276399724567</v>
      </c>
      <c r="J1071" s="7">
        <v>4.2028045247380597</v>
      </c>
      <c r="K1071" s="7">
        <v>38.248129459291881</v>
      </c>
      <c r="L1071" s="7">
        <v>39.644807692307694</v>
      </c>
      <c r="M1071" s="7">
        <v>0</v>
      </c>
      <c r="N1071" s="7">
        <v>45.712439357264401</v>
      </c>
      <c r="O1071" s="7">
        <v>49.907884290965299</v>
      </c>
      <c r="P1071" s="7">
        <v>35.872130656934324</v>
      </c>
      <c r="Q1071" s="7">
        <v>34.243000000000002</v>
      </c>
      <c r="R1071" s="7">
        <v>36.697326642335796</v>
      </c>
      <c r="S1071" s="7">
        <v>37.480000000000004</v>
      </c>
      <c r="T1071" s="7">
        <v>0.34000000000000341</v>
      </c>
      <c r="U1071" s="7">
        <v>74.789999999999992</v>
      </c>
      <c r="V1071" s="7">
        <v>0.17000000000000171</v>
      </c>
      <c r="W1071" s="7">
        <v>74.789999999999992</v>
      </c>
      <c r="X1071" s="7">
        <v>4.5999999999999996</v>
      </c>
      <c r="Y1071" s="7">
        <v>53.467153284671596</v>
      </c>
      <c r="Z1071" s="7">
        <v>0</v>
      </c>
      <c r="AA1071" s="7">
        <v>39.854999999999997</v>
      </c>
    </row>
    <row r="1072" spans="1:27" ht="14.25" x14ac:dyDescent="0.2">
      <c r="A1072" s="8" t="s">
        <v>2149</v>
      </c>
      <c r="B1072" s="9" t="s">
        <v>2123</v>
      </c>
      <c r="C1072" s="6" t="s">
        <v>2124</v>
      </c>
      <c r="D1072" s="6" t="s">
        <v>2150</v>
      </c>
      <c r="E1072" s="6" t="s">
        <v>43</v>
      </c>
      <c r="F1072" s="6" t="s">
        <v>1419</v>
      </c>
      <c r="G1072" s="8" t="s">
        <v>37</v>
      </c>
      <c r="H1072" s="7">
        <v>34.768278467046713</v>
      </c>
      <c r="I1072" s="7">
        <v>28.272998241783327</v>
      </c>
      <c r="J1072" s="7">
        <v>7.9403159001088204</v>
      </c>
      <c r="K1072" s="7">
        <v>39.300761038239244</v>
      </c>
      <c r="L1072" s="7">
        <v>39.644807692307694</v>
      </c>
      <c r="M1072" s="7">
        <v>5.2631578947368398</v>
      </c>
      <c r="N1072" s="7">
        <v>45.712439357264401</v>
      </c>
      <c r="O1072" s="7">
        <v>49.907884290965299</v>
      </c>
      <c r="P1072" s="7">
        <v>44.511198804941785</v>
      </c>
      <c r="Q1072" s="7">
        <v>48.393413679021116</v>
      </c>
      <c r="R1072" s="7">
        <v>38.297083333333347</v>
      </c>
      <c r="S1072" s="7">
        <v>49.174999999999997</v>
      </c>
      <c r="T1072" s="7">
        <v>13.495000000000005</v>
      </c>
      <c r="U1072" s="7">
        <v>97.106206113342665</v>
      </c>
      <c r="V1072" s="7">
        <v>0.29000000000000625</v>
      </c>
      <c r="W1072" s="7">
        <v>98.063678966788757</v>
      </c>
      <c r="X1072" s="7">
        <v>4.5999999999999996</v>
      </c>
      <c r="Y1072" s="7">
        <v>50.285714285714299</v>
      </c>
      <c r="Z1072" s="7">
        <v>12.761904761904802</v>
      </c>
      <c r="AA1072" s="7">
        <v>39.854999999999997</v>
      </c>
    </row>
    <row r="1073" spans="1:27" ht="14.25" x14ac:dyDescent="0.2">
      <c r="A1073" s="8" t="s">
        <v>2151</v>
      </c>
      <c r="B1073" s="9" t="s">
        <v>2123</v>
      </c>
      <c r="C1073" s="6" t="s">
        <v>2124</v>
      </c>
      <c r="D1073" s="6" t="s">
        <v>2152</v>
      </c>
      <c r="E1073" s="6" t="s">
        <v>62</v>
      </c>
      <c r="F1073" s="6" t="s">
        <v>1419</v>
      </c>
      <c r="G1073" s="8" t="s">
        <v>37</v>
      </c>
      <c r="H1073" s="7">
        <v>32.067114066304114</v>
      </c>
      <c r="I1073" s="7">
        <v>26.690279873755259</v>
      </c>
      <c r="J1073" s="7">
        <v>4.6212709388255897</v>
      </c>
      <c r="K1073" s="7">
        <v>38.774445248765566</v>
      </c>
      <c r="L1073" s="7">
        <v>39.644807692307694</v>
      </c>
      <c r="M1073" s="7">
        <v>2.6315789473684199</v>
      </c>
      <c r="N1073" s="7">
        <v>45.712439357264401</v>
      </c>
      <c r="O1073" s="7">
        <v>49.907884290965299</v>
      </c>
      <c r="P1073" s="7">
        <v>40.132365355127391</v>
      </c>
      <c r="Q1073" s="7">
        <v>45.830500000000001</v>
      </c>
      <c r="R1073" s="7">
        <v>28.692913387818479</v>
      </c>
      <c r="S1073" s="7">
        <v>51.615000000000002</v>
      </c>
      <c r="T1073" s="7">
        <v>9.3400000000000034</v>
      </c>
      <c r="U1073" s="7">
        <v>89.02</v>
      </c>
      <c r="V1073" s="7">
        <v>11.299999999999997</v>
      </c>
      <c r="W1073" s="7">
        <v>94.45</v>
      </c>
      <c r="X1073" s="7">
        <v>4.5999999999999996</v>
      </c>
      <c r="Y1073" s="7">
        <v>36.303797468354503</v>
      </c>
      <c r="Z1073" s="7">
        <v>2.3090586145649041</v>
      </c>
      <c r="AA1073" s="7">
        <v>39.854999999999997</v>
      </c>
    </row>
    <row r="1074" spans="1:27" ht="14.25" x14ac:dyDescent="0.2">
      <c r="A1074" s="8" t="s">
        <v>2153</v>
      </c>
      <c r="B1074" s="9" t="s">
        <v>2123</v>
      </c>
      <c r="C1074" s="6" t="s">
        <v>2124</v>
      </c>
      <c r="D1074" s="6" t="s">
        <v>2154</v>
      </c>
      <c r="E1074" s="6" t="s">
        <v>40</v>
      </c>
      <c r="F1074" s="6" t="s">
        <v>1419</v>
      </c>
      <c r="G1074" s="8" t="s">
        <v>37</v>
      </c>
      <c r="H1074" s="7">
        <v>40.159136670306509</v>
      </c>
      <c r="I1074" s="7">
        <v>27.624263310710461</v>
      </c>
      <c r="J1074" s="7">
        <v>7.28979504441189</v>
      </c>
      <c r="K1074" s="7">
        <v>38.774445248765566</v>
      </c>
      <c r="L1074" s="7">
        <v>39.644807692307694</v>
      </c>
      <c r="M1074" s="7">
        <v>2.6315789473684199</v>
      </c>
      <c r="N1074" s="7">
        <v>45.712439357264401</v>
      </c>
      <c r="O1074" s="7">
        <v>49.907884290965299</v>
      </c>
      <c r="P1074" s="7">
        <v>58.961446709700574</v>
      </c>
      <c r="Q1074" s="7">
        <v>63.023500000000006</v>
      </c>
      <c r="R1074" s="7">
        <v>49.622616774251419</v>
      </c>
      <c r="S1074" s="7">
        <v>69.515000000000001</v>
      </c>
      <c r="T1074" s="7">
        <v>38.950000000000003</v>
      </c>
      <c r="U1074" s="7">
        <v>99.95</v>
      </c>
      <c r="V1074" s="7">
        <v>39.340000000000003</v>
      </c>
      <c r="W1074" s="7">
        <v>99.95</v>
      </c>
      <c r="X1074" s="7">
        <v>4.5999999999999996</v>
      </c>
      <c r="Y1074" s="7">
        <v>67.424242424242493</v>
      </c>
      <c r="Z1074" s="7">
        <v>23.786982248520701</v>
      </c>
      <c r="AA1074" s="7">
        <v>39.854999999999997</v>
      </c>
    </row>
    <row r="1075" spans="1:27" ht="14.25" x14ac:dyDescent="0.2">
      <c r="A1075" s="8" t="s">
        <v>2155</v>
      </c>
      <c r="B1075" s="9" t="s">
        <v>2123</v>
      </c>
      <c r="C1075" s="6" t="s">
        <v>2124</v>
      </c>
      <c r="D1075" s="6" t="s">
        <v>2156</v>
      </c>
      <c r="E1075" s="6" t="s">
        <v>62</v>
      </c>
      <c r="F1075" s="6" t="s">
        <v>1419</v>
      </c>
      <c r="G1075" s="8" t="s">
        <v>37</v>
      </c>
      <c r="H1075" s="7">
        <v>27.162029887147128</v>
      </c>
      <c r="I1075" s="7">
        <v>25.634914093331567</v>
      </c>
      <c r="J1075" s="7">
        <v>1.60594013761504</v>
      </c>
      <c r="K1075" s="7">
        <v>38.774445248765566</v>
      </c>
      <c r="L1075" s="7">
        <v>39.644807692307694</v>
      </c>
      <c r="M1075" s="7">
        <v>2.6315789473684199</v>
      </c>
      <c r="N1075" s="7">
        <v>45.712439357264401</v>
      </c>
      <c r="O1075" s="7">
        <v>49.907884290965299</v>
      </c>
      <c r="P1075" s="7">
        <v>29.452703577870466</v>
      </c>
      <c r="Q1075" s="7">
        <v>33.026499999999999</v>
      </c>
      <c r="R1075" s="7">
        <v>21.487758944676173</v>
      </c>
      <c r="S1075" s="7">
        <v>38.234999999999999</v>
      </c>
      <c r="T1075" s="7">
        <v>2.1400000000000006</v>
      </c>
      <c r="U1075" s="7">
        <v>69</v>
      </c>
      <c r="V1075" s="7">
        <v>3.0300000000000011</v>
      </c>
      <c r="W1075" s="7">
        <v>71.8</v>
      </c>
      <c r="X1075" s="7">
        <v>4.5999999999999996</v>
      </c>
      <c r="Y1075" s="7">
        <v>17.482517482517494</v>
      </c>
      <c r="Z1075" s="7">
        <v>11.131000813669701</v>
      </c>
      <c r="AA1075" s="7">
        <v>39.854999999999997</v>
      </c>
    </row>
    <row r="1076" spans="1:27" ht="14.25" x14ac:dyDescent="0.2">
      <c r="A1076" s="8" t="s">
        <v>2157</v>
      </c>
      <c r="B1076" s="9" t="s">
        <v>2123</v>
      </c>
      <c r="C1076" s="6" t="s">
        <v>2124</v>
      </c>
      <c r="D1076" s="6" t="s">
        <v>2158</v>
      </c>
      <c r="E1076" s="6" t="s">
        <v>46</v>
      </c>
      <c r="F1076" s="6" t="s">
        <v>1419</v>
      </c>
      <c r="G1076" s="8" t="s">
        <v>37</v>
      </c>
      <c r="H1076" s="7">
        <v>32.41782587604888</v>
      </c>
      <c r="I1076" s="7">
        <v>25.636365638047238</v>
      </c>
      <c r="J1076" s="7">
        <v>1.61008740823125</v>
      </c>
      <c r="K1076" s="7">
        <v>38.774445248765566</v>
      </c>
      <c r="L1076" s="7">
        <v>39.644807692307694</v>
      </c>
      <c r="M1076" s="7">
        <v>2.6315789473684199</v>
      </c>
      <c r="N1076" s="7">
        <v>45.712439357264401</v>
      </c>
      <c r="O1076" s="7">
        <v>49.907884290965299</v>
      </c>
      <c r="P1076" s="7">
        <v>42.590016233051337</v>
      </c>
      <c r="Q1076" s="7">
        <v>47.844544485782322</v>
      </c>
      <c r="R1076" s="7">
        <v>32.371776755852849</v>
      </c>
      <c r="S1076" s="7">
        <v>52.517438681986349</v>
      </c>
      <c r="T1076" s="7">
        <v>13.364999999999995</v>
      </c>
      <c r="U1076" s="7">
        <v>92.161642135880044</v>
      </c>
      <c r="V1076" s="7">
        <v>6.7800000000000011</v>
      </c>
      <c r="W1076" s="7">
        <v>98.063678966788757</v>
      </c>
      <c r="X1076" s="7">
        <v>4.5999999999999996</v>
      </c>
      <c r="Y1076" s="7">
        <v>44.816053511705704</v>
      </c>
      <c r="Z1076" s="7">
        <v>0</v>
      </c>
      <c r="AA1076" s="7">
        <v>39.854999999999997</v>
      </c>
    </row>
    <row r="1077" spans="1:27" ht="14.25" x14ac:dyDescent="0.2">
      <c r="A1077" s="8" t="s">
        <v>2159</v>
      </c>
      <c r="B1077" s="9" t="s">
        <v>2123</v>
      </c>
      <c r="C1077" s="6" t="s">
        <v>2124</v>
      </c>
      <c r="D1077" s="6" t="s">
        <v>435</v>
      </c>
      <c r="E1077" s="6" t="s">
        <v>62</v>
      </c>
      <c r="F1077" s="6" t="s">
        <v>1419</v>
      </c>
      <c r="G1077" s="8" t="s">
        <v>37</v>
      </c>
      <c r="H1077" s="7">
        <v>25.455444913226344</v>
      </c>
      <c r="I1077" s="7">
        <v>25.78500818871057</v>
      </c>
      <c r="J1077" s="7">
        <v>2.0347804101264702</v>
      </c>
      <c r="K1077" s="7">
        <v>38.774445248765566</v>
      </c>
      <c r="L1077" s="7">
        <v>39.644807692307694</v>
      </c>
      <c r="M1077" s="7">
        <v>2.6315789473684199</v>
      </c>
      <c r="N1077" s="7">
        <v>45.712439357264401</v>
      </c>
      <c r="O1077" s="7">
        <v>49.907884290965299</v>
      </c>
      <c r="P1077" s="7">
        <v>24.961100000000002</v>
      </c>
      <c r="Q1077" s="7">
        <v>27.026499999999999</v>
      </c>
      <c r="R1077" s="7">
        <v>9.9637499999999992</v>
      </c>
      <c r="S1077" s="7">
        <v>50.825000000000003</v>
      </c>
      <c r="T1077" s="7">
        <v>6.5499999999999972</v>
      </c>
      <c r="U1077" s="7">
        <v>31.180000000000007</v>
      </c>
      <c r="V1077" s="7">
        <v>6.5799999999999983</v>
      </c>
      <c r="W1077" s="7">
        <v>95.07</v>
      </c>
      <c r="X1077" s="7">
        <v>4.5999999999999996</v>
      </c>
      <c r="Y1077" s="7">
        <v>0</v>
      </c>
      <c r="Z1077" s="7">
        <v>0</v>
      </c>
      <c r="AA1077" s="7">
        <v>39.854999999999997</v>
      </c>
    </row>
    <row r="1078" spans="1:27" ht="14.25" x14ac:dyDescent="0.2">
      <c r="A1078" s="8" t="s">
        <v>2160</v>
      </c>
      <c r="B1078" s="9" t="s">
        <v>2161</v>
      </c>
      <c r="C1078" s="6" t="s">
        <v>2162</v>
      </c>
      <c r="D1078" s="6" t="s">
        <v>2163</v>
      </c>
      <c r="E1078" s="6" t="s">
        <v>62</v>
      </c>
      <c r="F1078" s="6" t="s">
        <v>741</v>
      </c>
      <c r="G1078" s="8" t="s">
        <v>51</v>
      </c>
      <c r="H1078" s="7">
        <v>20.979317422429222</v>
      </c>
      <c r="I1078" s="7">
        <v>27.721113036426758</v>
      </c>
      <c r="J1078" s="7">
        <v>7.4645140486101598</v>
      </c>
      <c r="K1078" s="7">
        <v>39.982437232599835</v>
      </c>
      <c r="L1078" s="7">
        <v>45.849444444444451</v>
      </c>
      <c r="M1078" s="7">
        <v>21.052631578947398</v>
      </c>
      <c r="N1078" s="7">
        <v>61.796987879270198</v>
      </c>
      <c r="O1078" s="7">
        <v>27.632789412755699</v>
      </c>
      <c r="P1078" s="7">
        <v>10.866624001432925</v>
      </c>
      <c r="Q1078" s="7">
        <v>10.785250000000001</v>
      </c>
      <c r="R1078" s="7">
        <v>11.440060003582317</v>
      </c>
      <c r="S1078" s="7">
        <v>9.8824999999999932</v>
      </c>
      <c r="T1078" s="7">
        <v>2.1299999999999955</v>
      </c>
      <c r="U1078" s="7">
        <v>17.025000000000006</v>
      </c>
      <c r="V1078" s="7">
        <v>2.2900000000000063</v>
      </c>
      <c r="W1078" s="7">
        <v>21.034999999999997</v>
      </c>
      <c r="X1078" s="7">
        <v>15.4</v>
      </c>
      <c r="Y1078" s="7">
        <v>0</v>
      </c>
      <c r="Z1078" s="7">
        <v>9.8535733476626035</v>
      </c>
      <c r="AA1078" s="7">
        <v>35.906666666666666</v>
      </c>
    </row>
    <row r="1079" spans="1:27" ht="14.25" x14ac:dyDescent="0.2">
      <c r="A1079" s="8" t="s">
        <v>2164</v>
      </c>
      <c r="B1079" s="9" t="s">
        <v>2161</v>
      </c>
      <c r="C1079" s="6" t="s">
        <v>2162</v>
      </c>
      <c r="D1079" s="6" t="s">
        <v>1488</v>
      </c>
      <c r="E1079" s="6" t="s">
        <v>40</v>
      </c>
      <c r="F1079" s="6" t="s">
        <v>741</v>
      </c>
      <c r="G1079" s="8" t="s">
        <v>37</v>
      </c>
      <c r="H1079" s="7">
        <v>25.705577598138234</v>
      </c>
      <c r="I1079" s="7">
        <v>23.363352558124166</v>
      </c>
      <c r="J1079" s="7">
        <v>3.4348224564674301</v>
      </c>
      <c r="K1079" s="7">
        <v>36.298226706284041</v>
      </c>
      <c r="L1079" s="7">
        <v>45.849444444444451</v>
      </c>
      <c r="M1079" s="7">
        <v>2.6315789473684199</v>
      </c>
      <c r="N1079" s="7">
        <v>61.796987879270198</v>
      </c>
      <c r="O1079" s="7">
        <v>27.632789412755699</v>
      </c>
      <c r="P1079" s="7">
        <v>29.21891515815933</v>
      </c>
      <c r="Q1079" s="7">
        <v>26.1175</v>
      </c>
      <c r="R1079" s="7">
        <v>21.377287895398325</v>
      </c>
      <c r="S1079" s="7">
        <v>51.104999999999997</v>
      </c>
      <c r="T1079" s="7">
        <v>24.83</v>
      </c>
      <c r="U1079" s="7">
        <v>5.980000000000004</v>
      </c>
      <c r="V1079" s="7">
        <v>24.239999999999995</v>
      </c>
      <c r="W1079" s="7">
        <v>77.989999999999995</v>
      </c>
      <c r="X1079" s="7">
        <v>15.4</v>
      </c>
      <c r="Y1079" s="7">
        <v>18.791946308724917</v>
      </c>
      <c r="Z1079" s="7">
        <v>12.0185922974768</v>
      </c>
      <c r="AA1079" s="7">
        <v>35.906666666666666</v>
      </c>
    </row>
    <row r="1080" spans="1:27" ht="14.25" x14ac:dyDescent="0.2">
      <c r="A1080" s="8" t="s">
        <v>2165</v>
      </c>
      <c r="B1080" s="9" t="s">
        <v>2161</v>
      </c>
      <c r="C1080" s="6" t="s">
        <v>2162</v>
      </c>
      <c r="D1080" s="6" t="s">
        <v>2166</v>
      </c>
      <c r="E1080" s="6" t="s">
        <v>43</v>
      </c>
      <c r="F1080" s="6" t="s">
        <v>741</v>
      </c>
      <c r="G1080" s="8" t="s">
        <v>51</v>
      </c>
      <c r="H1080" s="7">
        <v>34.557241792200514</v>
      </c>
      <c r="I1080" s="7">
        <v>30.612925178889405</v>
      </c>
      <c r="J1080" s="7">
        <v>2.4937517488793901</v>
      </c>
      <c r="K1080" s="7">
        <v>45.771910916810356</v>
      </c>
      <c r="L1080" s="7">
        <v>45.849444444444451</v>
      </c>
      <c r="M1080" s="7">
        <v>50</v>
      </c>
      <c r="N1080" s="7">
        <v>61.796987879270198</v>
      </c>
      <c r="O1080" s="7">
        <v>27.632789412755699</v>
      </c>
      <c r="P1080" s="7">
        <v>40.473716712167182</v>
      </c>
      <c r="Q1080" s="7">
        <v>46.530999999999992</v>
      </c>
      <c r="R1080" s="7">
        <v>29.658291780417969</v>
      </c>
      <c r="S1080" s="7">
        <v>49.989999999999995</v>
      </c>
      <c r="T1080" s="7">
        <v>1.9999999999996021E-2</v>
      </c>
      <c r="U1080" s="7">
        <v>99.96</v>
      </c>
      <c r="V1080" s="7">
        <v>1.9999999999996021E-2</v>
      </c>
      <c r="W1080" s="7">
        <v>99.96</v>
      </c>
      <c r="X1080" s="7">
        <v>15.4</v>
      </c>
      <c r="Y1080" s="7">
        <v>18.832862421212809</v>
      </c>
      <c r="Z1080" s="7">
        <v>45.060775612579597</v>
      </c>
      <c r="AA1080" s="7">
        <v>35.906666666666666</v>
      </c>
    </row>
    <row r="1081" spans="1:27" ht="14.25" x14ac:dyDescent="0.2">
      <c r="A1081" s="8" t="s">
        <v>2167</v>
      </c>
      <c r="B1081" s="9" t="s">
        <v>2161</v>
      </c>
      <c r="C1081" s="6" t="s">
        <v>2162</v>
      </c>
      <c r="D1081" s="6" t="s">
        <v>2168</v>
      </c>
      <c r="E1081" s="6" t="s">
        <v>46</v>
      </c>
      <c r="F1081" s="6" t="s">
        <v>741</v>
      </c>
      <c r="G1081" s="8" t="s">
        <v>51</v>
      </c>
      <c r="H1081" s="7">
        <v>38.082824404037652</v>
      </c>
      <c r="I1081" s="7">
        <v>31.047474192750016</v>
      </c>
      <c r="J1081" s="7">
        <v>3.7353203599097098</v>
      </c>
      <c r="K1081" s="7">
        <v>45.771910916810356</v>
      </c>
      <c r="L1081" s="7">
        <v>45.849444444444451</v>
      </c>
      <c r="M1081" s="7">
        <v>50</v>
      </c>
      <c r="N1081" s="7">
        <v>61.796987879270198</v>
      </c>
      <c r="O1081" s="7">
        <v>27.632789412755699</v>
      </c>
      <c r="P1081" s="7">
        <v>48.635849720969098</v>
      </c>
      <c r="Q1081" s="7">
        <v>56.759500000000003</v>
      </c>
      <c r="R1081" s="7">
        <v>38.18012430242274</v>
      </c>
      <c r="S1081" s="7">
        <v>53.300000000000004</v>
      </c>
      <c r="T1081" s="7">
        <v>76.42</v>
      </c>
      <c r="U1081" s="7">
        <v>97.42</v>
      </c>
      <c r="V1081" s="7">
        <v>5.6800000000000068</v>
      </c>
      <c r="W1081" s="7">
        <v>14.77000000000001</v>
      </c>
      <c r="X1081" s="7">
        <v>15.4</v>
      </c>
      <c r="Y1081" s="7">
        <v>53.986941036802598</v>
      </c>
      <c r="Z1081" s="7">
        <v>8.8399484694190988</v>
      </c>
      <c r="AA1081" s="7">
        <v>35.906666666666666</v>
      </c>
    </row>
    <row r="1082" spans="1:27" ht="14.25" x14ac:dyDescent="0.2">
      <c r="A1082" s="8" t="s">
        <v>2169</v>
      </c>
      <c r="B1082" s="9" t="s">
        <v>2161</v>
      </c>
      <c r="C1082" s="6" t="s">
        <v>2162</v>
      </c>
      <c r="D1082" s="6" t="s">
        <v>2170</v>
      </c>
      <c r="E1082" s="6" t="s">
        <v>302</v>
      </c>
      <c r="F1082" s="6" t="s">
        <v>741</v>
      </c>
      <c r="G1082" s="8" t="s">
        <v>51</v>
      </c>
      <c r="H1082" s="7">
        <v>33.038295810884478</v>
      </c>
      <c r="I1082" s="7">
        <v>28.078926277560193</v>
      </c>
      <c r="J1082" s="7">
        <v>1.26879248192373</v>
      </c>
      <c r="K1082" s="7">
        <v>43.140331969441945</v>
      </c>
      <c r="L1082" s="7">
        <v>45.849444444444451</v>
      </c>
      <c r="M1082" s="7">
        <v>36.842105263157897</v>
      </c>
      <c r="N1082" s="7">
        <v>61.796987879270198</v>
      </c>
      <c r="O1082" s="7">
        <v>27.632789412755699</v>
      </c>
      <c r="P1082" s="7">
        <v>40.477350110870908</v>
      </c>
      <c r="Q1082" s="7">
        <v>45.37</v>
      </c>
      <c r="R1082" s="7">
        <v>34.698375277177263</v>
      </c>
      <c r="S1082" s="7">
        <v>42.25</v>
      </c>
      <c r="T1082" s="7">
        <v>4.0000000000006253E-2</v>
      </c>
      <c r="U1082" s="7">
        <v>97.36</v>
      </c>
      <c r="V1082" s="7">
        <v>4.0000000000006253E-2</v>
      </c>
      <c r="W1082" s="7">
        <v>97.36</v>
      </c>
      <c r="X1082" s="7">
        <v>15.4</v>
      </c>
      <c r="Y1082" s="7">
        <v>44.758507135016501</v>
      </c>
      <c r="Z1082" s="7">
        <v>13.369820172009398</v>
      </c>
      <c r="AA1082" s="7">
        <v>35.906666666666666</v>
      </c>
    </row>
    <row r="1083" spans="1:27" ht="14.25" x14ac:dyDescent="0.2">
      <c r="A1083" s="8" t="s">
        <v>2171</v>
      </c>
      <c r="B1083" s="9" t="s">
        <v>2161</v>
      </c>
      <c r="C1083" s="6" t="s">
        <v>2162</v>
      </c>
      <c r="D1083" s="6" t="s">
        <v>2172</v>
      </c>
      <c r="E1083" s="6" t="s">
        <v>302</v>
      </c>
      <c r="F1083" s="6" t="s">
        <v>741</v>
      </c>
      <c r="G1083" s="8" t="s">
        <v>51</v>
      </c>
      <c r="H1083" s="7">
        <v>36.161987370122134</v>
      </c>
      <c r="I1083" s="7">
        <v>28.189423582573944</v>
      </c>
      <c r="J1083" s="7">
        <v>1.5844990676773001</v>
      </c>
      <c r="K1083" s="7">
        <v>43.140331969441945</v>
      </c>
      <c r="L1083" s="7">
        <v>45.849444444444451</v>
      </c>
      <c r="M1083" s="7">
        <v>36.842105263157897</v>
      </c>
      <c r="N1083" s="7">
        <v>61.796987879270198</v>
      </c>
      <c r="O1083" s="7">
        <v>27.632789412755699</v>
      </c>
      <c r="P1083" s="7">
        <v>48.120833051444407</v>
      </c>
      <c r="Q1083" s="7">
        <v>50.182068315445548</v>
      </c>
      <c r="R1083" s="7">
        <v>44.427514313165467</v>
      </c>
      <c r="S1083" s="7">
        <v>51.385000000000005</v>
      </c>
      <c r="T1083" s="7">
        <v>10.730000000000004</v>
      </c>
      <c r="U1083" s="7">
        <v>97.42</v>
      </c>
      <c r="V1083" s="7">
        <v>10.730000000000004</v>
      </c>
      <c r="W1083" s="7">
        <v>97.250455436303639</v>
      </c>
      <c r="X1083" s="7">
        <v>15.4</v>
      </c>
      <c r="Y1083" s="7">
        <v>55.690362269309709</v>
      </c>
      <c r="Z1083" s="7">
        <v>30.422666047375799</v>
      </c>
      <c r="AA1083" s="7">
        <v>35.906666666666666</v>
      </c>
    </row>
    <row r="1084" spans="1:27" ht="14.25" x14ac:dyDescent="0.2">
      <c r="A1084" s="8" t="s">
        <v>2173</v>
      </c>
      <c r="B1084" s="9" t="s">
        <v>2161</v>
      </c>
      <c r="C1084" s="6" t="s">
        <v>2162</v>
      </c>
      <c r="D1084" s="6" t="s">
        <v>2174</v>
      </c>
      <c r="E1084" s="6" t="s">
        <v>302</v>
      </c>
      <c r="F1084" s="6" t="s">
        <v>741</v>
      </c>
      <c r="G1084" s="8" t="s">
        <v>51</v>
      </c>
      <c r="H1084" s="7">
        <v>39.282450747155252</v>
      </c>
      <c r="I1084" s="7">
        <v>29.227776277156103</v>
      </c>
      <c r="J1084" s="7">
        <v>3.3482135334007901</v>
      </c>
      <c r="K1084" s="7">
        <v>43.666647758915616</v>
      </c>
      <c r="L1084" s="7">
        <v>45.849444444444451</v>
      </c>
      <c r="M1084" s="7">
        <v>39.473684210526301</v>
      </c>
      <c r="N1084" s="7">
        <v>61.796987879270198</v>
      </c>
      <c r="O1084" s="7">
        <v>27.632789412755699</v>
      </c>
      <c r="P1084" s="7">
        <v>54.364462452153973</v>
      </c>
      <c r="Q1084" s="7">
        <v>70.241500000000002</v>
      </c>
      <c r="R1084" s="7">
        <v>30.077156130384918</v>
      </c>
      <c r="S1084" s="7">
        <v>71.185000000000002</v>
      </c>
      <c r="T1084" s="7">
        <v>54.05</v>
      </c>
      <c r="U1084" s="7">
        <v>92.26</v>
      </c>
      <c r="V1084" s="7">
        <v>67.009999999999991</v>
      </c>
      <c r="W1084" s="7">
        <v>98.38</v>
      </c>
      <c r="X1084" s="7">
        <v>15.4</v>
      </c>
      <c r="Y1084" s="7">
        <v>38.1413359148113</v>
      </c>
      <c r="Z1084" s="7">
        <v>8.1192860252504033</v>
      </c>
      <c r="AA1084" s="7">
        <v>35.906666666666666</v>
      </c>
    </row>
    <row r="1085" spans="1:27" ht="14.25" x14ac:dyDescent="0.2">
      <c r="A1085" s="8" t="s">
        <v>2175</v>
      </c>
      <c r="B1085" s="9" t="s">
        <v>2161</v>
      </c>
      <c r="C1085" s="6" t="s">
        <v>2162</v>
      </c>
      <c r="D1085" s="6" t="s">
        <v>2176</v>
      </c>
      <c r="E1085" s="6" t="s">
        <v>40</v>
      </c>
      <c r="F1085" s="6" t="s">
        <v>741</v>
      </c>
      <c r="G1085" s="8" t="s">
        <v>37</v>
      </c>
      <c r="H1085" s="7">
        <v>23.75083187885577</v>
      </c>
      <c r="I1085" s="7">
        <v>23.889680622835211</v>
      </c>
      <c r="J1085" s="7">
        <v>2.5326018894764202</v>
      </c>
      <c r="K1085" s="7">
        <v>37.350858285231411</v>
      </c>
      <c r="L1085" s="7">
        <v>45.849444444444451</v>
      </c>
      <c r="M1085" s="7">
        <v>7.8947368421052602</v>
      </c>
      <c r="N1085" s="7">
        <v>61.796987879270198</v>
      </c>
      <c r="O1085" s="7">
        <v>27.632789412755699</v>
      </c>
      <c r="P1085" s="7">
        <v>23.542558762886607</v>
      </c>
      <c r="Q1085" s="7">
        <v>18.603999999999996</v>
      </c>
      <c r="R1085" s="7">
        <v>17.889896907216524</v>
      </c>
      <c r="S1085" s="7">
        <v>44.725000000000001</v>
      </c>
      <c r="T1085" s="7">
        <v>4.5499999999999972</v>
      </c>
      <c r="U1085" s="7">
        <v>7.5150000000000006</v>
      </c>
      <c r="V1085" s="7">
        <v>4.5499999999999972</v>
      </c>
      <c r="W1085" s="7">
        <v>85.08</v>
      </c>
      <c r="X1085" s="7">
        <v>15.4</v>
      </c>
      <c r="Y1085" s="7">
        <v>17.826460481099716</v>
      </c>
      <c r="Z1085" s="7">
        <v>0</v>
      </c>
      <c r="AA1085" s="7">
        <v>35.906666666666666</v>
      </c>
    </row>
    <row r="1086" spans="1:27" ht="14.25" x14ac:dyDescent="0.2">
      <c r="A1086" s="8" t="s">
        <v>2177</v>
      </c>
      <c r="B1086" s="9" t="s">
        <v>2161</v>
      </c>
      <c r="C1086" s="6" t="s">
        <v>2162</v>
      </c>
      <c r="D1086" s="6" t="s">
        <v>222</v>
      </c>
      <c r="E1086" s="6" t="s">
        <v>40</v>
      </c>
      <c r="F1086" s="6" t="s">
        <v>741</v>
      </c>
      <c r="G1086" s="8" t="s">
        <v>37</v>
      </c>
      <c r="H1086" s="7">
        <v>27.709404667580493</v>
      </c>
      <c r="I1086" s="7">
        <v>22.248930604368461</v>
      </c>
      <c r="J1086" s="7">
        <v>0.25075973145113201</v>
      </c>
      <c r="K1086" s="7">
        <v>36.298226706284041</v>
      </c>
      <c r="L1086" s="7">
        <v>45.849444444444451</v>
      </c>
      <c r="M1086" s="7">
        <v>2.6315789473684199</v>
      </c>
      <c r="N1086" s="7">
        <v>61.796987879270198</v>
      </c>
      <c r="O1086" s="7">
        <v>27.632789412755699</v>
      </c>
      <c r="P1086" s="7">
        <v>35.900115762398535</v>
      </c>
      <c r="Q1086" s="7">
        <v>47.1205</v>
      </c>
      <c r="R1086" s="7">
        <v>21.629789405996327</v>
      </c>
      <c r="S1086" s="7">
        <v>42</v>
      </c>
      <c r="T1086" s="7">
        <v>15.849999999999994</v>
      </c>
      <c r="U1086" s="7">
        <v>95.7</v>
      </c>
      <c r="V1086" s="7">
        <v>15.430000000000007</v>
      </c>
      <c r="W1086" s="7">
        <v>65.34</v>
      </c>
      <c r="X1086" s="7">
        <v>15.4</v>
      </c>
      <c r="Y1086" s="7">
        <v>23.103448275862121</v>
      </c>
      <c r="Z1086" s="7">
        <v>4.4055944055943996</v>
      </c>
      <c r="AA1086" s="7">
        <v>35.906666666666666</v>
      </c>
    </row>
    <row r="1087" spans="1:27" ht="14.25" x14ac:dyDescent="0.2">
      <c r="A1087" s="8" t="s">
        <v>2178</v>
      </c>
      <c r="B1087" s="9" t="s">
        <v>2161</v>
      </c>
      <c r="C1087" s="6" t="s">
        <v>2162</v>
      </c>
      <c r="D1087" s="6" t="s">
        <v>1858</v>
      </c>
      <c r="E1087" s="6" t="s">
        <v>40</v>
      </c>
      <c r="F1087" s="6" t="s">
        <v>741</v>
      </c>
      <c r="G1087" s="8" t="s">
        <v>51</v>
      </c>
      <c r="H1087" s="7">
        <v>34.796999661412464</v>
      </c>
      <c r="I1087" s="7">
        <v>26.046982687481716</v>
      </c>
      <c r="J1087" s="7">
        <v>2.6812844801957501</v>
      </c>
      <c r="K1087" s="7">
        <v>39.982437232599835</v>
      </c>
      <c r="L1087" s="7">
        <v>45.849444444444451</v>
      </c>
      <c r="M1087" s="7">
        <v>21.052631578947398</v>
      </c>
      <c r="N1087" s="7">
        <v>61.796987879270198</v>
      </c>
      <c r="O1087" s="7">
        <v>27.632789412755699</v>
      </c>
      <c r="P1087" s="7">
        <v>47.92202512230859</v>
      </c>
      <c r="Q1087" s="7">
        <v>68.577818315445555</v>
      </c>
      <c r="R1087" s="7">
        <v>24.708857616097891</v>
      </c>
      <c r="S1087" s="7">
        <v>53.036773748456007</v>
      </c>
      <c r="T1087" s="7">
        <v>80.61</v>
      </c>
      <c r="U1087" s="7">
        <v>86.7</v>
      </c>
      <c r="V1087" s="7">
        <v>15.048333333333332</v>
      </c>
      <c r="W1087" s="7">
        <v>97.250455436303639</v>
      </c>
      <c r="X1087" s="7">
        <v>15.4</v>
      </c>
      <c r="Y1087" s="7">
        <v>29.893170545593307</v>
      </c>
      <c r="Z1087" s="7">
        <v>3.1424227065382837</v>
      </c>
      <c r="AA1087" s="7">
        <v>35.906666666666666</v>
      </c>
    </row>
    <row r="1088" spans="1:27" ht="14.25" x14ac:dyDescent="0.2">
      <c r="A1088" s="8" t="s">
        <v>2179</v>
      </c>
      <c r="B1088" s="9" t="s">
        <v>2161</v>
      </c>
      <c r="C1088" s="6" t="s">
        <v>2162</v>
      </c>
      <c r="D1088" s="6" t="s">
        <v>1656</v>
      </c>
      <c r="E1088" s="6" t="s">
        <v>40</v>
      </c>
      <c r="F1088" s="6" t="s">
        <v>741</v>
      </c>
      <c r="G1088" s="8" t="s">
        <v>37</v>
      </c>
      <c r="H1088" s="7">
        <v>32.703628291102724</v>
      </c>
      <c r="I1088" s="7">
        <v>24.447509821981239</v>
      </c>
      <c r="J1088" s="7">
        <v>7.7354221577132103</v>
      </c>
      <c r="K1088" s="7">
        <v>35.771910916810356</v>
      </c>
      <c r="L1088" s="7">
        <v>45.849444444444451</v>
      </c>
      <c r="M1088" s="7">
        <v>0</v>
      </c>
      <c r="N1088" s="7">
        <v>61.796987879270198</v>
      </c>
      <c r="O1088" s="7">
        <v>27.632789412755699</v>
      </c>
      <c r="P1088" s="7">
        <v>45.087805994784958</v>
      </c>
      <c r="Q1088" s="7">
        <v>58.329161495618102</v>
      </c>
      <c r="R1088" s="7">
        <v>26.732853491344276</v>
      </c>
      <c r="S1088" s="7">
        <v>55.315000000000005</v>
      </c>
      <c r="T1088" s="7">
        <v>32.651428571428568</v>
      </c>
      <c r="U1088" s="7">
        <v>97.42</v>
      </c>
      <c r="V1088" s="7">
        <v>20.161436657991075</v>
      </c>
      <c r="W1088" s="7">
        <v>98.290116169939154</v>
      </c>
      <c r="X1088" s="7">
        <v>15.4</v>
      </c>
      <c r="Y1088" s="7">
        <v>26.214128035320115</v>
      </c>
      <c r="Z1088" s="7">
        <v>18.596491228070207</v>
      </c>
      <c r="AA1088" s="7">
        <v>35.906666666666666</v>
      </c>
    </row>
    <row r="1089" spans="1:27" ht="14.25" x14ac:dyDescent="0.2">
      <c r="A1089" s="8" t="s">
        <v>2180</v>
      </c>
      <c r="B1089" s="9" t="s">
        <v>2161</v>
      </c>
      <c r="C1089" s="6" t="s">
        <v>2162</v>
      </c>
      <c r="D1089" s="6" t="s">
        <v>2181</v>
      </c>
      <c r="E1089" s="6" t="s">
        <v>40</v>
      </c>
      <c r="F1089" s="6" t="s">
        <v>741</v>
      </c>
      <c r="G1089" s="8" t="s">
        <v>51</v>
      </c>
      <c r="H1089" s="7">
        <v>33.71636404860255</v>
      </c>
      <c r="I1089" s="7">
        <v>28.582508272691165</v>
      </c>
      <c r="J1089" s="7">
        <v>1.50459066350096</v>
      </c>
      <c r="K1089" s="7">
        <v>43.666647758915616</v>
      </c>
      <c r="L1089" s="7">
        <v>45.849444444444451</v>
      </c>
      <c r="M1089" s="7">
        <v>39.473684210526301</v>
      </c>
      <c r="N1089" s="7">
        <v>61.796987879270198</v>
      </c>
      <c r="O1089" s="7">
        <v>27.632789412755699</v>
      </c>
      <c r="P1089" s="7">
        <v>41.417147712469628</v>
      </c>
      <c r="Q1089" s="7">
        <v>46.178499999999993</v>
      </c>
      <c r="R1089" s="7">
        <v>32.574369281174071</v>
      </c>
      <c r="S1089" s="7">
        <v>49.58</v>
      </c>
      <c r="T1089" s="7">
        <v>6.9999999999993179E-2</v>
      </c>
      <c r="U1089" s="7">
        <v>99.14</v>
      </c>
      <c r="V1089" s="7">
        <v>3.0000000000001137E-2</v>
      </c>
      <c r="W1089" s="7">
        <v>99.14</v>
      </c>
      <c r="X1089" s="7">
        <v>15.4</v>
      </c>
      <c r="Y1089" s="7">
        <v>45.423847228691208</v>
      </c>
      <c r="Z1089" s="7">
        <v>3.5431160006471885</v>
      </c>
      <c r="AA1089" s="7">
        <v>35.906666666666666</v>
      </c>
    </row>
    <row r="1090" spans="1:27" ht="14.25" x14ac:dyDescent="0.2">
      <c r="A1090" s="8" t="s">
        <v>2182</v>
      </c>
      <c r="B1090" s="9" t="s">
        <v>2161</v>
      </c>
      <c r="C1090" s="6" t="s">
        <v>2162</v>
      </c>
      <c r="D1090" s="6" t="s">
        <v>2183</v>
      </c>
      <c r="E1090" s="6" t="s">
        <v>46</v>
      </c>
      <c r="F1090" s="6" t="s">
        <v>741</v>
      </c>
      <c r="G1090" s="8" t="s">
        <v>51</v>
      </c>
      <c r="H1090" s="7">
        <v>33.942814250288421</v>
      </c>
      <c r="I1090" s="7">
        <v>29.95197930603625</v>
      </c>
      <c r="J1090" s="7">
        <v>5.4173650444869201</v>
      </c>
      <c r="K1090" s="7">
        <v>43.666647758915616</v>
      </c>
      <c r="L1090" s="7">
        <v>45.849444444444451</v>
      </c>
      <c r="M1090" s="7">
        <v>39.473684210526301</v>
      </c>
      <c r="N1090" s="7">
        <v>61.796987879270198</v>
      </c>
      <c r="O1090" s="7">
        <v>27.632789412755699</v>
      </c>
      <c r="P1090" s="7">
        <v>39.929066666666671</v>
      </c>
      <c r="Q1090" s="7">
        <v>58.951000000000001</v>
      </c>
      <c r="R1090" s="7">
        <v>8.9766666666666666</v>
      </c>
      <c r="S1090" s="7">
        <v>63.79</v>
      </c>
      <c r="T1090" s="7">
        <v>36.89</v>
      </c>
      <c r="U1090" s="7">
        <v>90.69</v>
      </c>
      <c r="V1090" s="7">
        <v>36.89</v>
      </c>
      <c r="W1090" s="7">
        <v>90.69</v>
      </c>
      <c r="X1090" s="7">
        <v>15.4</v>
      </c>
      <c r="Y1090" s="7">
        <v>0</v>
      </c>
      <c r="Z1090" s="7">
        <v>0</v>
      </c>
      <c r="AA1090" s="7">
        <v>35.906666666666666</v>
      </c>
    </row>
    <row r="1091" spans="1:27" ht="14.25" x14ac:dyDescent="0.2">
      <c r="A1091" s="8" t="s">
        <v>2184</v>
      </c>
      <c r="B1091" s="9" t="s">
        <v>2185</v>
      </c>
      <c r="C1091" s="6" t="s">
        <v>2186</v>
      </c>
      <c r="D1091" s="6" t="s">
        <v>1557</v>
      </c>
      <c r="E1091" s="6" t="s">
        <v>62</v>
      </c>
      <c r="F1091" s="6" t="s">
        <v>295</v>
      </c>
      <c r="G1091" s="8" t="s">
        <v>37</v>
      </c>
      <c r="H1091" s="7">
        <v>14.629544306913118</v>
      </c>
      <c r="I1091" s="7">
        <v>7.5518344695750041</v>
      </c>
      <c r="J1091" s="7">
        <v>6.7368644677620804</v>
      </c>
      <c r="K1091" s="7">
        <v>17.212414882322843</v>
      </c>
      <c r="L1091" s="7">
        <v>57.173333333333325</v>
      </c>
      <c r="M1091" s="7">
        <v>2.6315789473684199</v>
      </c>
      <c r="N1091" s="7">
        <v>41.715247732122897</v>
      </c>
      <c r="O1091" s="7">
        <v>0</v>
      </c>
      <c r="P1091" s="7">
        <v>25.24610906292029</v>
      </c>
      <c r="Q1091" s="7">
        <v>31.831999999999997</v>
      </c>
      <c r="R1091" s="7">
        <v>12.910357142857144</v>
      </c>
      <c r="S1091" s="7">
        <v>36.745831028887167</v>
      </c>
      <c r="T1091" s="7">
        <v>6.8700000000000045</v>
      </c>
      <c r="U1091" s="7">
        <v>1.0300000000000011</v>
      </c>
      <c r="V1091" s="7">
        <v>99.1</v>
      </c>
      <c r="W1091" s="7">
        <v>95.38</v>
      </c>
      <c r="X1091" s="7">
        <v>2.9</v>
      </c>
      <c r="Y1091" s="7">
        <v>0</v>
      </c>
      <c r="Z1091" s="7">
        <v>0</v>
      </c>
      <c r="AA1091" s="7">
        <v>51.641428571428577</v>
      </c>
    </row>
    <row r="1092" spans="1:27" ht="14.25" x14ac:dyDescent="0.2">
      <c r="A1092" s="8" t="s">
        <v>2187</v>
      </c>
      <c r="B1092" s="9" t="s">
        <v>2188</v>
      </c>
      <c r="C1092" s="6" t="s">
        <v>2189</v>
      </c>
      <c r="D1092" s="6" t="s">
        <v>2190</v>
      </c>
      <c r="E1092" s="6" t="s">
        <v>62</v>
      </c>
      <c r="F1092" s="6" t="s">
        <v>741</v>
      </c>
      <c r="G1092" s="8" t="s">
        <v>37</v>
      </c>
      <c r="H1092" s="7">
        <v>41.741822943497482</v>
      </c>
      <c r="I1092" s="7">
        <v>46.225086571387109</v>
      </c>
      <c r="J1092" s="7">
        <v>7.2929635951437799</v>
      </c>
      <c r="K1092" s="7">
        <v>67.30985330802514</v>
      </c>
      <c r="L1092" s="7">
        <v>67.835555555555558</v>
      </c>
      <c r="M1092" s="7">
        <v>65.789473684210506</v>
      </c>
      <c r="N1092" s="7">
        <v>74.240776211093007</v>
      </c>
      <c r="O1092" s="7">
        <v>61.139120216864598</v>
      </c>
      <c r="P1092" s="7">
        <v>35.016927501663034</v>
      </c>
      <c r="Q1092" s="7">
        <v>58.812749999999994</v>
      </c>
      <c r="R1092" s="7">
        <v>10.97081875415758</v>
      </c>
      <c r="S1092" s="7">
        <v>35.517499999999998</v>
      </c>
      <c r="T1092" s="7">
        <v>56.31</v>
      </c>
      <c r="U1092" s="7">
        <v>67.099999999999994</v>
      </c>
      <c r="V1092" s="7">
        <v>56.31</v>
      </c>
      <c r="W1092" s="7">
        <v>71.954999999999998</v>
      </c>
      <c r="X1092" s="7">
        <v>25.5</v>
      </c>
      <c r="Y1092" s="7">
        <v>0</v>
      </c>
      <c r="Z1092" s="7">
        <v>7.22227501663032</v>
      </c>
      <c r="AA1092" s="7">
        <v>36.661000000000001</v>
      </c>
    </row>
    <row r="1093" spans="1:27" ht="14.25" x14ac:dyDescent="0.2">
      <c r="A1093" s="8" t="s">
        <v>2191</v>
      </c>
      <c r="B1093" s="9" t="s">
        <v>2188</v>
      </c>
      <c r="C1093" s="6" t="s">
        <v>2189</v>
      </c>
      <c r="D1093" s="6" t="s">
        <v>2192</v>
      </c>
      <c r="E1093" s="6" t="s">
        <v>40</v>
      </c>
      <c r="F1093" s="6" t="s">
        <v>741</v>
      </c>
      <c r="G1093" s="8" t="s">
        <v>37</v>
      </c>
      <c r="H1093" s="7">
        <v>39.659578036547785</v>
      </c>
      <c r="I1093" s="7">
        <v>43.890314330839495</v>
      </c>
      <c r="J1093" s="7">
        <v>1.8251932838089999</v>
      </c>
      <c r="K1093" s="7">
        <v>66.783537518549593</v>
      </c>
      <c r="L1093" s="7">
        <v>67.835555555555558</v>
      </c>
      <c r="M1093" s="7">
        <v>63.157894736842103</v>
      </c>
      <c r="N1093" s="7">
        <v>74.240776211090704</v>
      </c>
      <c r="O1093" s="7">
        <v>61.139120216862203</v>
      </c>
      <c r="P1093" s="7">
        <v>33.313473595110217</v>
      </c>
      <c r="Q1093" s="7">
        <v>32.130696998927945</v>
      </c>
      <c r="R1093" s="7">
        <v>37.566736988847595</v>
      </c>
      <c r="S1093" s="7">
        <v>27.172499999999985</v>
      </c>
      <c r="T1093" s="7">
        <v>16.354043943047742</v>
      </c>
      <c r="U1093" s="7">
        <v>55.838279386712102</v>
      </c>
      <c r="V1093" s="7">
        <v>31.08</v>
      </c>
      <c r="W1093" s="7">
        <v>21.739999999999995</v>
      </c>
      <c r="X1093" s="7">
        <v>25.5</v>
      </c>
      <c r="Y1093" s="7">
        <v>56.802973977695196</v>
      </c>
      <c r="Z1093" s="7">
        <v>0</v>
      </c>
      <c r="AA1093" s="7">
        <v>36.661000000000001</v>
      </c>
    </row>
    <row r="1094" spans="1:27" ht="14.25" x14ac:dyDescent="0.2">
      <c r="A1094" s="8" t="s">
        <v>2193</v>
      </c>
      <c r="B1094" s="9" t="s">
        <v>2194</v>
      </c>
      <c r="C1094" s="6" t="s">
        <v>2195</v>
      </c>
      <c r="D1094" s="6" t="s">
        <v>2196</v>
      </c>
      <c r="E1094" s="6" t="s">
        <v>46</v>
      </c>
      <c r="F1094" s="6" t="s">
        <v>741</v>
      </c>
      <c r="G1094" s="8" t="s">
        <v>37</v>
      </c>
      <c r="H1094" s="7">
        <v>49.724067712262624</v>
      </c>
      <c r="I1094" s="7">
        <v>50.413103232093384</v>
      </c>
      <c r="J1094" s="7">
        <v>12.9985172414454</v>
      </c>
      <c r="K1094" s="7">
        <v>73.677652746984364</v>
      </c>
      <c r="L1094" s="7">
        <v>87.19</v>
      </c>
      <c r="M1094" s="7">
        <v>26.315789473684202</v>
      </c>
      <c r="N1094" s="7">
        <v>71.943287957670606</v>
      </c>
      <c r="O1094" s="7">
        <v>99.092949172948195</v>
      </c>
      <c r="P1094" s="7">
        <v>48.69051443251648</v>
      </c>
      <c r="Q1094" s="7">
        <v>73.003429285332984</v>
      </c>
      <c r="R1094" s="7">
        <v>13.887245249969947</v>
      </c>
      <c r="S1094" s="7">
        <v>69.671223091976515</v>
      </c>
      <c r="T1094" s="7">
        <v>84.06</v>
      </c>
      <c r="U1094" s="7">
        <v>55.838279386712102</v>
      </c>
      <c r="V1094" s="7">
        <v>88.53</v>
      </c>
      <c r="W1094" s="7">
        <v>93.029636462129076</v>
      </c>
      <c r="X1094" s="7">
        <v>38</v>
      </c>
      <c r="Y1094" s="7">
        <v>3.6912751677852924</v>
      </c>
      <c r="Z1094" s="7">
        <v>11.505430664309202</v>
      </c>
      <c r="AA1094" s="7">
        <v>36.661000000000001</v>
      </c>
    </row>
    <row r="1095" spans="1:27" ht="14.25" x14ac:dyDescent="0.2">
      <c r="A1095" s="8" t="s">
        <v>2197</v>
      </c>
      <c r="B1095" s="9" t="s">
        <v>2194</v>
      </c>
      <c r="C1095" s="6" t="s">
        <v>2195</v>
      </c>
      <c r="D1095" s="6" t="s">
        <v>2198</v>
      </c>
      <c r="E1095" s="6" t="s">
        <v>302</v>
      </c>
      <c r="F1095" s="6" t="s">
        <v>741</v>
      </c>
      <c r="G1095" s="8" t="s">
        <v>37</v>
      </c>
      <c r="H1095" s="7">
        <v>44.089514692520034</v>
      </c>
      <c r="I1095" s="7">
        <v>44.514380996209724</v>
      </c>
      <c r="J1095" s="7">
        <v>4.5660777704995796</v>
      </c>
      <c r="K1095" s="7">
        <v>69.993442220668584</v>
      </c>
      <c r="L1095" s="7">
        <v>87.19</v>
      </c>
      <c r="M1095" s="7">
        <v>7.8947368421052602</v>
      </c>
      <c r="N1095" s="7">
        <v>71.943287957670606</v>
      </c>
      <c r="O1095" s="7">
        <v>99.092949172948195</v>
      </c>
      <c r="P1095" s="7">
        <v>43.452215236985495</v>
      </c>
      <c r="Q1095" s="7">
        <v>41.820821039675877</v>
      </c>
      <c r="R1095" s="7">
        <v>44.202252775208152</v>
      </c>
      <c r="S1095" s="7">
        <v>45.21492855515941</v>
      </c>
      <c r="T1095" s="7">
        <v>16.354043943047742</v>
      </c>
      <c r="U1095" s="7">
        <v>55.838279386712102</v>
      </c>
      <c r="V1095" s="7">
        <v>16.057857142857145</v>
      </c>
      <c r="W1095" s="7">
        <v>93.029636462129076</v>
      </c>
      <c r="X1095" s="7">
        <v>38</v>
      </c>
      <c r="Y1095" s="7">
        <v>20.074005550416302</v>
      </c>
      <c r="Z1095" s="7">
        <v>100</v>
      </c>
      <c r="AA1095" s="7">
        <v>36.661000000000001</v>
      </c>
    </row>
    <row r="1096" spans="1:27" ht="14.25" x14ac:dyDescent="0.2">
      <c r="A1096" s="8" t="s">
        <v>2199</v>
      </c>
      <c r="B1096" s="9" t="s">
        <v>2200</v>
      </c>
      <c r="C1096" s="6" t="s">
        <v>2201</v>
      </c>
      <c r="D1096" s="6" t="s">
        <v>2202</v>
      </c>
      <c r="E1096" s="6" t="s">
        <v>62</v>
      </c>
      <c r="F1096" s="6" t="s">
        <v>741</v>
      </c>
      <c r="G1096" s="8" t="s">
        <v>51</v>
      </c>
      <c r="H1096" s="7">
        <v>39.360155499907052</v>
      </c>
      <c r="I1096" s="7">
        <v>34.994019896188888</v>
      </c>
      <c r="J1096" s="7">
        <v>7.7019789077066703</v>
      </c>
      <c r="K1096" s="7">
        <v>56.302909098114441</v>
      </c>
      <c r="L1096" s="7">
        <v>84.96</v>
      </c>
      <c r="M1096" s="7">
        <v>44.7368421052632</v>
      </c>
      <c r="N1096" s="7">
        <v>49.2620246221597</v>
      </c>
      <c r="O1096" s="7">
        <v>69.126827070494798</v>
      </c>
      <c r="P1096" s="7">
        <v>45.909358905484282</v>
      </c>
      <c r="Q1096" s="7">
        <v>68.525999999999996</v>
      </c>
      <c r="R1096" s="7">
        <v>8.7448972637107012</v>
      </c>
      <c r="S1096" s="7">
        <v>75.004999999999995</v>
      </c>
      <c r="T1096" s="7">
        <v>51.87</v>
      </c>
      <c r="U1096" s="7">
        <v>98.54</v>
      </c>
      <c r="V1096" s="7">
        <v>52.88</v>
      </c>
      <c r="W1096" s="7">
        <v>98.54</v>
      </c>
      <c r="X1096" s="7">
        <v>6.9</v>
      </c>
      <c r="Y1096" s="7">
        <v>9.3316519546028047</v>
      </c>
      <c r="Z1096" s="7">
        <v>0.58128514563719591</v>
      </c>
      <c r="AA1096" s="7">
        <v>15.734999999999999</v>
      </c>
    </row>
    <row r="1097" spans="1:27" ht="14.25" x14ac:dyDescent="0.2">
      <c r="A1097" s="8" t="s">
        <v>2203</v>
      </c>
      <c r="B1097" s="9" t="s">
        <v>2200</v>
      </c>
      <c r="C1097" s="6" t="s">
        <v>2201</v>
      </c>
      <c r="D1097" s="6" t="s">
        <v>361</v>
      </c>
      <c r="E1097" s="6" t="s">
        <v>40</v>
      </c>
      <c r="F1097" s="6" t="s">
        <v>741</v>
      </c>
      <c r="G1097" s="8" t="s">
        <v>51</v>
      </c>
      <c r="H1097" s="7">
        <v>38.627601737556205</v>
      </c>
      <c r="I1097" s="7">
        <v>30.410247801937672</v>
      </c>
      <c r="J1097" s="7">
        <v>6.6355623978159999</v>
      </c>
      <c r="K1097" s="7">
        <v>51.039751203377584</v>
      </c>
      <c r="L1097" s="7">
        <v>84.96</v>
      </c>
      <c r="M1097" s="7">
        <v>18.421052631578899</v>
      </c>
      <c r="N1097" s="7">
        <v>49.2620246221597</v>
      </c>
      <c r="O1097" s="7">
        <v>69.126827070494798</v>
      </c>
      <c r="P1097" s="7">
        <v>50.953632640983997</v>
      </c>
      <c r="Q1097" s="7">
        <v>56.786999999999992</v>
      </c>
      <c r="R1097" s="7">
        <v>46.422081602459983</v>
      </c>
      <c r="S1097" s="7">
        <v>48.35</v>
      </c>
      <c r="T1097" s="7">
        <v>45.39</v>
      </c>
      <c r="U1097" s="7">
        <v>77.97</v>
      </c>
      <c r="V1097" s="7">
        <v>45.39</v>
      </c>
      <c r="W1097" s="7">
        <v>81.87</v>
      </c>
      <c r="X1097" s="7">
        <v>6.9</v>
      </c>
      <c r="Y1097" s="7">
        <v>75.603217158177003</v>
      </c>
      <c r="Z1097" s="7">
        <v>18.746892093485897</v>
      </c>
      <c r="AA1097" s="7">
        <v>15.734999999999999</v>
      </c>
    </row>
    <row r="1098" spans="1:27" ht="14.25" x14ac:dyDescent="0.2">
      <c r="A1098" s="8" t="s">
        <v>2204</v>
      </c>
      <c r="B1098" s="9" t="s">
        <v>2200</v>
      </c>
      <c r="C1098" s="6" t="s">
        <v>2201</v>
      </c>
      <c r="D1098" s="6" t="s">
        <v>2205</v>
      </c>
      <c r="E1098" s="6" t="s">
        <v>40</v>
      </c>
      <c r="F1098" s="6" t="s">
        <v>741</v>
      </c>
      <c r="G1098" s="8" t="s">
        <v>51</v>
      </c>
      <c r="H1098" s="7">
        <v>27.198355464175787</v>
      </c>
      <c r="I1098" s="7">
        <v>32.11587356525672</v>
      </c>
      <c r="J1098" s="7">
        <v>5.49374127045684</v>
      </c>
      <c r="K1098" s="7">
        <v>53.671330150746023</v>
      </c>
      <c r="L1098" s="7">
        <v>84.96</v>
      </c>
      <c r="M1098" s="7">
        <v>31.578947368421101</v>
      </c>
      <c r="N1098" s="7">
        <v>49.2620246221597</v>
      </c>
      <c r="O1098" s="7">
        <v>69.126827070494798</v>
      </c>
      <c r="P1098" s="7">
        <v>19.822078312554382</v>
      </c>
      <c r="Q1098" s="7">
        <v>19.071000000000002</v>
      </c>
      <c r="R1098" s="7">
        <v>16.096695781385943</v>
      </c>
      <c r="S1098" s="7">
        <v>28.775000000000006</v>
      </c>
      <c r="T1098" s="7">
        <v>3.2999999999999972</v>
      </c>
      <c r="U1098" s="7">
        <v>9.6800000000000068</v>
      </c>
      <c r="V1098" s="7">
        <v>14.709999999999994</v>
      </c>
      <c r="W1098" s="7">
        <v>81.87</v>
      </c>
      <c r="X1098" s="7">
        <v>6.9</v>
      </c>
      <c r="Y1098" s="7">
        <v>24.325891562771886</v>
      </c>
      <c r="Z1098" s="7">
        <v>0</v>
      </c>
      <c r="AA1098" s="7">
        <v>15.734999999999999</v>
      </c>
    </row>
    <row r="1099" spans="1:27" ht="14.25" x14ac:dyDescent="0.2">
      <c r="A1099" s="8" t="s">
        <v>2206</v>
      </c>
      <c r="B1099" s="9" t="s">
        <v>2200</v>
      </c>
      <c r="C1099" s="6" t="s">
        <v>2201</v>
      </c>
      <c r="D1099" s="6" t="s">
        <v>543</v>
      </c>
      <c r="E1099" s="6" t="s">
        <v>40</v>
      </c>
      <c r="F1099" s="6" t="s">
        <v>741</v>
      </c>
      <c r="G1099" s="8" t="s">
        <v>51</v>
      </c>
      <c r="H1099" s="7">
        <v>33.201879074120626</v>
      </c>
      <c r="I1099" s="7">
        <v>30.124254756256157</v>
      </c>
      <c r="J1099" s="7">
        <v>7.0214469289515096</v>
      </c>
      <c r="K1099" s="7">
        <v>50.513435413903906</v>
      </c>
      <c r="L1099" s="7">
        <v>84.96</v>
      </c>
      <c r="M1099" s="7">
        <v>15.789473684210501</v>
      </c>
      <c r="N1099" s="7">
        <v>49.2620246221597</v>
      </c>
      <c r="O1099" s="7">
        <v>69.126827070494798</v>
      </c>
      <c r="P1099" s="7">
        <v>37.818315550917326</v>
      </c>
      <c r="Q1099" s="7">
        <v>45.67079290137589</v>
      </c>
      <c r="R1099" s="7">
        <v>29.593745975917429</v>
      </c>
      <c r="S1099" s="7">
        <v>38.5625</v>
      </c>
      <c r="T1099" s="7">
        <v>27.330976337919623</v>
      </c>
      <c r="U1099" s="7">
        <v>66.64500000000001</v>
      </c>
      <c r="V1099" s="7">
        <v>30.049999999999997</v>
      </c>
      <c r="W1099" s="7">
        <v>81.87</v>
      </c>
      <c r="X1099" s="7">
        <v>6.9</v>
      </c>
      <c r="Y1099" s="7">
        <v>49.394066025908899</v>
      </c>
      <c r="Z1099" s="7">
        <v>3.8518518518519187</v>
      </c>
      <c r="AA1099" s="7">
        <v>15.734999999999999</v>
      </c>
    </row>
    <row r="1100" spans="1:27" ht="14.25" x14ac:dyDescent="0.2">
      <c r="A1100" s="8" t="s">
        <v>2207</v>
      </c>
      <c r="B1100" s="9" t="s">
        <v>2208</v>
      </c>
      <c r="C1100" s="6" t="s">
        <v>2209</v>
      </c>
      <c r="D1100" s="6" t="s">
        <v>2210</v>
      </c>
      <c r="E1100" s="6" t="s">
        <v>46</v>
      </c>
      <c r="F1100" s="6" t="s">
        <v>741</v>
      </c>
      <c r="G1100" s="8" t="s">
        <v>37</v>
      </c>
      <c r="H1100" s="7">
        <v>36.187565047462371</v>
      </c>
      <c r="I1100" s="7">
        <v>41.617475079103954</v>
      </c>
      <c r="J1100" s="7">
        <v>4.4960020872497299</v>
      </c>
      <c r="K1100" s="7">
        <v>60.440311685708174</v>
      </c>
      <c r="L1100" s="7">
        <v>55.389166666666675</v>
      </c>
      <c r="M1100" s="7">
        <v>5.2631578947368398</v>
      </c>
      <c r="N1100" s="7">
        <v>82.597277559352506</v>
      </c>
      <c r="O1100" s="7">
        <v>65.871922707549501</v>
      </c>
      <c r="P1100" s="7">
        <v>28.0427</v>
      </c>
      <c r="Q1100" s="7">
        <v>41.136499999999998</v>
      </c>
      <c r="R1100" s="7">
        <v>9.1652500000000003</v>
      </c>
      <c r="S1100" s="7">
        <v>39.61</v>
      </c>
      <c r="T1100" s="7">
        <v>3.3900000000000006</v>
      </c>
      <c r="U1100" s="7">
        <v>76.19</v>
      </c>
      <c r="V1100" s="7">
        <v>5.5600000000000023</v>
      </c>
      <c r="W1100" s="7">
        <v>76.19</v>
      </c>
      <c r="X1100" s="7">
        <v>50</v>
      </c>
      <c r="Y1100" s="7">
        <v>0</v>
      </c>
      <c r="Z1100" s="7">
        <v>0</v>
      </c>
      <c r="AA1100" s="7">
        <v>36.661000000000001</v>
      </c>
    </row>
    <row r="1101" spans="1:27" ht="14.25" x14ac:dyDescent="0.2">
      <c r="A1101" s="8" t="s">
        <v>2211</v>
      </c>
      <c r="B1101" s="9" t="s">
        <v>2208</v>
      </c>
      <c r="C1101" s="6" t="s">
        <v>2209</v>
      </c>
      <c r="D1101" s="6" t="s">
        <v>2212</v>
      </c>
      <c r="E1101" s="6" t="s">
        <v>46</v>
      </c>
      <c r="F1101" s="6" t="s">
        <v>741</v>
      </c>
      <c r="G1101" s="8" t="s">
        <v>37</v>
      </c>
      <c r="H1101" s="7">
        <v>40.164931057313595</v>
      </c>
      <c r="I1101" s="7">
        <v>41.946256754142226</v>
      </c>
      <c r="J1101" s="7">
        <v>5.4353783016447998</v>
      </c>
      <c r="K1101" s="7">
        <v>60.440311685708174</v>
      </c>
      <c r="L1101" s="7">
        <v>55.389166666666675</v>
      </c>
      <c r="M1101" s="7">
        <v>5.2631578947368398</v>
      </c>
      <c r="N1101" s="7">
        <v>82.597277559352506</v>
      </c>
      <c r="O1101" s="7">
        <v>65.871922707549501</v>
      </c>
      <c r="P1101" s="7">
        <v>37.492942512070648</v>
      </c>
      <c r="Q1101" s="7">
        <v>39.918219184587684</v>
      </c>
      <c r="R1101" s="7">
        <v>34.249775549600677</v>
      </c>
      <c r="S1101" s="7">
        <v>39.128723091976518</v>
      </c>
      <c r="T1101" s="7">
        <v>2.5499999999999972</v>
      </c>
      <c r="U1101" s="7">
        <v>72.168418476563957</v>
      </c>
      <c r="V1101" s="7">
        <v>3.1800000000000068</v>
      </c>
      <c r="W1101" s="7">
        <v>80.171290944123314</v>
      </c>
      <c r="X1101" s="7">
        <v>50</v>
      </c>
      <c r="Y1101" s="7">
        <v>34.281200631911602</v>
      </c>
      <c r="Z1101" s="7">
        <v>31.775700934579504</v>
      </c>
      <c r="AA1101" s="7">
        <v>36.661000000000001</v>
      </c>
    </row>
    <row r="1102" spans="1:27" ht="14.25" x14ac:dyDescent="0.2">
      <c r="A1102" s="8" t="s">
        <v>2213</v>
      </c>
      <c r="B1102" s="9" t="s">
        <v>2208</v>
      </c>
      <c r="C1102" s="6" t="s">
        <v>2209</v>
      </c>
      <c r="D1102" s="6" t="s">
        <v>2214</v>
      </c>
      <c r="E1102" s="6" t="s">
        <v>62</v>
      </c>
      <c r="F1102" s="6" t="s">
        <v>741</v>
      </c>
      <c r="G1102" s="8" t="s">
        <v>37</v>
      </c>
      <c r="H1102" s="7">
        <v>39.931810358709086</v>
      </c>
      <c r="I1102" s="7">
        <v>41.307032243303382</v>
      </c>
      <c r="J1102" s="7">
        <v>0</v>
      </c>
      <c r="K1102" s="7">
        <v>62.019259054129222</v>
      </c>
      <c r="L1102" s="7">
        <v>55.389166666666675</v>
      </c>
      <c r="M1102" s="7">
        <v>13.157894736842101</v>
      </c>
      <c r="N1102" s="7">
        <v>82.597277559352506</v>
      </c>
      <c r="O1102" s="7">
        <v>65.871922707549501</v>
      </c>
      <c r="P1102" s="7">
        <v>37.868977531817634</v>
      </c>
      <c r="Q1102" s="7">
        <v>40.998219184587683</v>
      </c>
      <c r="R1102" s="7">
        <v>32.986113098968147</v>
      </c>
      <c r="S1102" s="7">
        <v>41.376223091976513</v>
      </c>
      <c r="T1102" s="7">
        <v>5.1599999999999966</v>
      </c>
      <c r="U1102" s="7">
        <v>72.168418476563957</v>
      </c>
      <c r="V1102" s="7">
        <v>5.1599999999999966</v>
      </c>
      <c r="W1102" s="7">
        <v>80.171290944123314</v>
      </c>
      <c r="X1102" s="7">
        <v>50</v>
      </c>
      <c r="Y1102" s="7">
        <v>34.983498349835003</v>
      </c>
      <c r="Z1102" s="7">
        <v>25.316455696202596</v>
      </c>
      <c r="AA1102" s="7">
        <v>36.661000000000001</v>
      </c>
    </row>
    <row r="1103" spans="1:27" ht="14.25" x14ac:dyDescent="0.2">
      <c r="A1103" s="8" t="s">
        <v>2215</v>
      </c>
      <c r="B1103" s="9" t="s">
        <v>2216</v>
      </c>
      <c r="C1103" s="6" t="s">
        <v>2217</v>
      </c>
      <c r="D1103" s="6" t="s">
        <v>2218</v>
      </c>
      <c r="E1103" s="6" t="s">
        <v>62</v>
      </c>
      <c r="F1103" s="6" t="s">
        <v>1419</v>
      </c>
      <c r="G1103" s="8" t="s">
        <v>37</v>
      </c>
      <c r="H1103" s="7">
        <v>42.779271951678837</v>
      </c>
      <c r="I1103" s="7">
        <v>52.04269925822976</v>
      </c>
      <c r="J1103" s="7">
        <v>11.762251178445201</v>
      </c>
      <c r="K1103" s="7">
        <v>70.835514182217423</v>
      </c>
      <c r="L1103" s="7">
        <v>58.283333333333339</v>
      </c>
      <c r="M1103" s="7">
        <v>10.526315789473699</v>
      </c>
      <c r="N1103" s="7">
        <v>100</v>
      </c>
      <c r="O1103" s="7">
        <v>71.825627560806694</v>
      </c>
      <c r="P1103" s="7">
        <v>28.884130991852459</v>
      </c>
      <c r="Q1103" s="7">
        <v>37.642624040747933</v>
      </c>
      <c r="R1103" s="7">
        <v>17.615203438883213</v>
      </c>
      <c r="S1103" s="7">
        <v>33.905000000000001</v>
      </c>
      <c r="T1103" s="7">
        <v>0.46999999999999886</v>
      </c>
      <c r="U1103" s="7">
        <v>66.795000000000002</v>
      </c>
      <c r="V1103" s="7">
        <v>16.057857142857145</v>
      </c>
      <c r="W1103" s="7">
        <v>93.029636462129076</v>
      </c>
      <c r="X1103" s="7">
        <v>11</v>
      </c>
      <c r="Y1103" s="7">
        <v>13.432073544433095</v>
      </c>
      <c r="Z1103" s="7">
        <v>0</v>
      </c>
      <c r="AA1103" s="7">
        <v>43.596666666666664</v>
      </c>
    </row>
    <row r="1104" spans="1:27" ht="14.25" x14ac:dyDescent="0.2">
      <c r="A1104" s="8" t="s">
        <v>2219</v>
      </c>
      <c r="B1104" s="9" t="s">
        <v>2216</v>
      </c>
      <c r="C1104" s="6" t="s">
        <v>2217</v>
      </c>
      <c r="D1104" s="6" t="s">
        <v>2220</v>
      </c>
      <c r="E1104" s="6" t="s">
        <v>46</v>
      </c>
      <c r="F1104" s="6" t="s">
        <v>1419</v>
      </c>
      <c r="G1104" s="8" t="s">
        <v>37</v>
      </c>
      <c r="H1104" s="7">
        <v>44.186176489874313</v>
      </c>
      <c r="I1104" s="7">
        <v>52.370216627813292</v>
      </c>
      <c r="J1104" s="7">
        <v>5.4799699787590601</v>
      </c>
      <c r="K1104" s="7">
        <v>73.993408919059519</v>
      </c>
      <c r="L1104" s="7">
        <v>58.283333333333339</v>
      </c>
      <c r="M1104" s="7">
        <v>26.315789473684202</v>
      </c>
      <c r="N1104" s="7">
        <v>100</v>
      </c>
      <c r="O1104" s="7">
        <v>71.825627560806694</v>
      </c>
      <c r="P1104" s="7">
        <v>31.910116282965841</v>
      </c>
      <c r="Q1104" s="7">
        <v>44.623624040747934</v>
      </c>
      <c r="R1104" s="7">
        <v>10.899166666666666</v>
      </c>
      <c r="S1104" s="7">
        <v>48.504999999999995</v>
      </c>
      <c r="T1104" s="7">
        <v>1.6650000000000063</v>
      </c>
      <c r="U1104" s="7">
        <v>88.87</v>
      </c>
      <c r="V1104" s="7">
        <v>16.057857142857145</v>
      </c>
      <c r="W1104" s="7">
        <v>93.029636462129076</v>
      </c>
      <c r="X1104" s="7">
        <v>11</v>
      </c>
      <c r="Y1104" s="7">
        <v>0</v>
      </c>
      <c r="Z1104" s="7">
        <v>0</v>
      </c>
      <c r="AA1104" s="7">
        <v>43.596666666666664</v>
      </c>
    </row>
    <row r="1105" spans="1:27" ht="14.25" x14ac:dyDescent="0.2">
      <c r="A1105" s="8" t="s">
        <v>2221</v>
      </c>
      <c r="B1105" s="9" t="s">
        <v>2216</v>
      </c>
      <c r="C1105" s="6" t="s">
        <v>2217</v>
      </c>
      <c r="D1105" s="6" t="s">
        <v>2222</v>
      </c>
      <c r="E1105" s="6" t="s">
        <v>43</v>
      </c>
      <c r="F1105" s="6" t="s">
        <v>1419</v>
      </c>
      <c r="G1105" s="8" t="s">
        <v>37</v>
      </c>
      <c r="H1105" s="7">
        <v>48.174096923300624</v>
      </c>
      <c r="I1105" s="7">
        <v>47.191657951694218</v>
      </c>
      <c r="J1105" s="7">
        <v>1.5111557161632101</v>
      </c>
      <c r="K1105" s="7">
        <v>69.256566813796368</v>
      </c>
      <c r="L1105" s="7">
        <v>58.283333333333339</v>
      </c>
      <c r="M1105" s="7">
        <v>2.6315789473684199</v>
      </c>
      <c r="N1105" s="7">
        <v>100</v>
      </c>
      <c r="O1105" s="7">
        <v>71.825627560806694</v>
      </c>
      <c r="P1105" s="7">
        <v>49.647755380710223</v>
      </c>
      <c r="Q1105" s="7">
        <v>45.861124040747939</v>
      </c>
      <c r="R1105" s="7">
        <v>54.038264411027619</v>
      </c>
      <c r="S1105" s="7">
        <v>48.44</v>
      </c>
      <c r="T1105" s="7">
        <v>5.7900000000000063</v>
      </c>
      <c r="U1105" s="7">
        <v>88.87</v>
      </c>
      <c r="V1105" s="7">
        <v>16.057857142857145</v>
      </c>
      <c r="W1105" s="7">
        <v>93.029636462129076</v>
      </c>
      <c r="X1105" s="7">
        <v>11</v>
      </c>
      <c r="Y1105" s="7">
        <v>86.278195488721906</v>
      </c>
      <c r="Z1105" s="7">
        <v>0</v>
      </c>
      <c r="AA1105" s="7">
        <v>43.596666666666664</v>
      </c>
    </row>
    <row r="1106" spans="1:27" ht="14.25" x14ac:dyDescent="0.2">
      <c r="A1106" s="8" t="s">
        <v>2223</v>
      </c>
      <c r="B1106" s="9" t="s">
        <v>2216</v>
      </c>
      <c r="C1106" s="6" t="s">
        <v>2217</v>
      </c>
      <c r="D1106" s="6" t="s">
        <v>2224</v>
      </c>
      <c r="E1106" s="6" t="s">
        <v>302</v>
      </c>
      <c r="F1106" s="6" t="s">
        <v>1419</v>
      </c>
      <c r="G1106" s="8" t="s">
        <v>37</v>
      </c>
      <c r="H1106" s="7">
        <v>49.756727297792452</v>
      </c>
      <c r="I1106" s="7">
        <v>47.809061989297895</v>
      </c>
      <c r="J1106" s="7">
        <v>0.86915221457971703</v>
      </c>
      <c r="K1106" s="7">
        <v>70.309198392743738</v>
      </c>
      <c r="L1106" s="7">
        <v>58.283333333333339</v>
      </c>
      <c r="M1106" s="7">
        <v>7.8947368421052602</v>
      </c>
      <c r="N1106" s="7">
        <v>100</v>
      </c>
      <c r="O1106" s="7">
        <v>71.825627560806694</v>
      </c>
      <c r="P1106" s="7">
        <v>52.678225260534283</v>
      </c>
      <c r="Q1106" s="7">
        <v>51.078867680971911</v>
      </c>
      <c r="R1106" s="7">
        <v>55.426898827497318</v>
      </c>
      <c r="S1106" s="7">
        <v>50.379593285732923</v>
      </c>
      <c r="T1106" s="7">
        <v>18.069999999999993</v>
      </c>
      <c r="U1106" s="7">
        <v>75.48</v>
      </c>
      <c r="V1106" s="7">
        <v>54.12</v>
      </c>
      <c r="W1106" s="7">
        <v>91.972451206479434</v>
      </c>
      <c r="X1106" s="7">
        <v>11</v>
      </c>
      <c r="Y1106" s="7">
        <v>89.055464321661304</v>
      </c>
      <c r="Z1106" s="7">
        <v>0</v>
      </c>
      <c r="AA1106" s="7">
        <v>43.596666666666664</v>
      </c>
    </row>
    <row r="1107" spans="1:27" ht="14.25" x14ac:dyDescent="0.2">
      <c r="A1107" s="11"/>
      <c r="B1107" s="11"/>
      <c r="C1107" s="12"/>
      <c r="D1107" s="12"/>
      <c r="E1107" s="12"/>
      <c r="F1107" s="12"/>
      <c r="G1107" s="11"/>
      <c r="H1107" s="12"/>
      <c r="I1107" s="12"/>
      <c r="J1107" s="10"/>
      <c r="K1107" s="10"/>
      <c r="L1107" s="10"/>
      <c r="M1107" s="10"/>
      <c r="N1107" s="10"/>
      <c r="O1107" s="10"/>
      <c r="P1107" s="10"/>
      <c r="Q1107" s="10"/>
      <c r="R1107" s="10"/>
      <c r="S1107" s="10"/>
      <c r="T1107" s="10"/>
      <c r="U1107" s="10"/>
      <c r="V1107" s="10"/>
      <c r="W1107" s="10"/>
      <c r="X1107" s="10"/>
      <c r="Y1107" s="10"/>
      <c r="Z1107" s="10"/>
      <c r="AA1107" s="10"/>
    </row>
  </sheetData>
  <autoFilter ref="A4:AC1106"/>
  <mergeCells count="4">
    <mergeCell ref="A1:AA1"/>
    <mergeCell ref="A3:G3"/>
    <mergeCell ref="I3:O3"/>
    <mergeCell ref="P3:AA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07"/>
  <sheetViews>
    <sheetView zoomScale="64" zoomScaleNormal="64" workbookViewId="0">
      <selection activeCell="E13" sqref="E13"/>
    </sheetView>
  </sheetViews>
  <sheetFormatPr baseColWidth="10" defaultColWidth="0" defaultRowHeight="14.25" zeroHeight="1" x14ac:dyDescent="0.2"/>
  <cols>
    <col min="1" max="1" width="27.28515625" style="4" bestFit="1" customWidth="1"/>
    <col min="2" max="2" width="19.42578125" style="4" customWidth="1"/>
    <col min="3" max="3" width="13" style="2" customWidth="1"/>
    <col min="4" max="4" width="22.7109375" style="2" customWidth="1"/>
    <col min="5" max="5" width="29.42578125" style="2" bestFit="1" customWidth="1"/>
    <col min="6" max="6" width="12.7109375" style="2" bestFit="1" customWidth="1"/>
    <col min="7" max="7" width="8.5703125" style="4" bestFit="1" customWidth="1"/>
    <col min="8" max="8" width="14.85546875" style="2" bestFit="1" customWidth="1"/>
    <col min="9" max="9" width="16" style="2" bestFit="1" customWidth="1"/>
    <col min="10" max="10" width="15.85546875" style="3" customWidth="1"/>
    <col min="11" max="11" width="15.85546875" style="3" bestFit="1" customWidth="1"/>
    <col min="12" max="12" width="16" style="3" bestFit="1" customWidth="1"/>
    <col min="13" max="13" width="12.140625" style="3" customWidth="1"/>
    <col min="14" max="14" width="19.42578125" style="3" customWidth="1"/>
    <col min="15" max="15" width="18.5703125" style="3" customWidth="1"/>
    <col min="16" max="16" width="16.7109375" style="3" customWidth="1"/>
    <col min="17" max="17" width="11.28515625" style="3" bestFit="1" customWidth="1"/>
    <col min="18" max="18" width="14.42578125" style="3" bestFit="1" customWidth="1"/>
    <col min="19" max="19" width="12" style="3" bestFit="1" customWidth="1"/>
    <col min="20" max="20" width="19.42578125" style="3" customWidth="1"/>
    <col min="21" max="21" width="19.5703125" style="3" customWidth="1"/>
    <col min="22" max="22" width="23" style="3" customWidth="1"/>
    <col min="23" max="23" width="21.5703125" style="3" customWidth="1"/>
    <col min="24" max="24" width="9.5703125" style="3" customWidth="1"/>
    <col min="25" max="25" width="14.85546875" style="3" customWidth="1"/>
    <col min="26" max="26" width="16" style="3" customWidth="1"/>
    <col min="27" max="27" width="21.85546875" style="3" customWidth="1"/>
    <col min="28" max="16384" width="11.42578125" style="2" hidden="1"/>
  </cols>
  <sheetData>
    <row r="1" spans="1:27" s="1" customFormat="1" ht="39.75" customHeight="1" x14ac:dyDescent="0.4">
      <c r="A1" s="75" t="s">
        <v>2226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spans="1:27" s="1" customFormat="1" ht="30" x14ac:dyDescent="0.4">
      <c r="A2" s="13"/>
      <c r="B2" s="13"/>
      <c r="C2" s="15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5" customFormat="1" ht="26.25" customHeight="1" x14ac:dyDescent="0.2">
      <c r="A3" s="77" t="s">
        <v>0</v>
      </c>
      <c r="B3" s="78"/>
      <c r="C3" s="78"/>
      <c r="D3" s="78"/>
      <c r="E3" s="78"/>
      <c r="F3" s="78"/>
      <c r="G3" s="79"/>
      <c r="H3" s="14" t="s">
        <v>1</v>
      </c>
      <c r="I3" s="77" t="s">
        <v>2</v>
      </c>
      <c r="J3" s="78"/>
      <c r="K3" s="78"/>
      <c r="L3" s="78"/>
      <c r="M3" s="78"/>
      <c r="N3" s="78"/>
      <c r="O3" s="79"/>
      <c r="P3" s="80" t="s">
        <v>3</v>
      </c>
      <c r="Q3" s="81"/>
      <c r="R3" s="81"/>
      <c r="S3" s="81"/>
      <c r="T3" s="81"/>
      <c r="U3" s="81"/>
      <c r="V3" s="81"/>
      <c r="W3" s="81"/>
      <c r="X3" s="81"/>
      <c r="Y3" s="81"/>
      <c r="Z3" s="81"/>
      <c r="AA3" s="82"/>
    </row>
    <row r="4" spans="1:27" s="17" customFormat="1" ht="67.5" customHeight="1" x14ac:dyDescent="0.25">
      <c r="A4" s="16" t="s">
        <v>4</v>
      </c>
      <c r="B4" s="20" t="s">
        <v>5</v>
      </c>
      <c r="C4" s="18" t="s">
        <v>6</v>
      </c>
      <c r="D4" s="18" t="s">
        <v>7</v>
      </c>
      <c r="E4" s="18" t="s">
        <v>8</v>
      </c>
      <c r="F4" s="21" t="s">
        <v>9</v>
      </c>
      <c r="G4" s="18" t="s">
        <v>10</v>
      </c>
      <c r="H4" s="19" t="s">
        <v>11</v>
      </c>
      <c r="I4" s="19" t="s">
        <v>12</v>
      </c>
      <c r="J4" s="19" t="s">
        <v>13</v>
      </c>
      <c r="K4" s="19" t="s">
        <v>14</v>
      </c>
      <c r="L4" s="19" t="s">
        <v>15</v>
      </c>
      <c r="M4" s="19" t="s">
        <v>16</v>
      </c>
      <c r="N4" s="19" t="s">
        <v>17</v>
      </c>
      <c r="O4" s="19" t="s">
        <v>18</v>
      </c>
      <c r="P4" s="19" t="s">
        <v>19</v>
      </c>
      <c r="Q4" s="19" t="s">
        <v>20</v>
      </c>
      <c r="R4" s="19" t="s">
        <v>21</v>
      </c>
      <c r="S4" s="19" t="s">
        <v>22</v>
      </c>
      <c r="T4" s="19" t="s">
        <v>23</v>
      </c>
      <c r="U4" s="19" t="s">
        <v>24</v>
      </c>
      <c r="V4" s="19" t="s">
        <v>25</v>
      </c>
      <c r="W4" s="19" t="s">
        <v>26</v>
      </c>
      <c r="X4" s="19" t="s">
        <v>27</v>
      </c>
      <c r="Y4" s="19" t="s">
        <v>28</v>
      </c>
      <c r="Z4" s="19" t="s">
        <v>29</v>
      </c>
      <c r="AA4" s="19" t="s">
        <v>30</v>
      </c>
    </row>
    <row r="5" spans="1:27" x14ac:dyDescent="0.2">
      <c r="A5" s="8" t="s">
        <v>31</v>
      </c>
      <c r="B5" s="9" t="s">
        <v>32</v>
      </c>
      <c r="C5" s="6" t="s">
        <v>33</v>
      </c>
      <c r="D5" s="6" t="s">
        <v>34</v>
      </c>
      <c r="E5" s="6" t="s">
        <v>35</v>
      </c>
      <c r="F5" s="6" t="s">
        <v>36</v>
      </c>
      <c r="G5" s="8" t="s">
        <v>37</v>
      </c>
      <c r="H5" s="7">
        <v>19.37663392835448</v>
      </c>
      <c r="I5" s="7">
        <v>28.004036617597443</v>
      </c>
      <c r="J5" s="7">
        <v>19.502211685531002</v>
      </c>
      <c r="K5" s="7">
        <v>33.756483967066103</v>
      </c>
      <c r="L5" s="7">
        <v>38.8461643066086</v>
      </c>
      <c r="M5" s="7">
        <v>50.674862908592097</v>
      </c>
      <c r="N5" s="7">
        <v>26.532479795796199</v>
      </c>
      <c r="O5" s="7">
        <v>32.521298667572999</v>
      </c>
      <c r="P5" s="7">
        <v>6.4355298944900357</v>
      </c>
      <c r="Q5" s="7">
        <v>13.0625</v>
      </c>
      <c r="R5" s="7">
        <v>2.0413247362250875</v>
      </c>
      <c r="S5" s="7">
        <v>1.9699999999999989</v>
      </c>
      <c r="T5" s="7">
        <v>1.6400000000000006</v>
      </c>
      <c r="U5" s="7">
        <v>17.340000000000003</v>
      </c>
      <c r="V5" s="7">
        <v>1.9699999999999989</v>
      </c>
      <c r="W5" s="7">
        <v>36.619999999999997</v>
      </c>
      <c r="X5" s="7">
        <v>15.8</v>
      </c>
      <c r="Y5" s="7">
        <v>0</v>
      </c>
      <c r="Z5" s="7">
        <v>0</v>
      </c>
      <c r="AA5" s="7">
        <v>8.1652989449003499</v>
      </c>
    </row>
    <row r="6" spans="1:27" x14ac:dyDescent="0.2">
      <c r="A6" s="8" t="s">
        <v>38</v>
      </c>
      <c r="B6" s="9" t="s">
        <v>32</v>
      </c>
      <c r="C6" s="6" t="s">
        <v>33</v>
      </c>
      <c r="D6" s="6" t="s">
        <v>39</v>
      </c>
      <c r="E6" s="6" t="s">
        <v>40</v>
      </c>
      <c r="F6" s="6" t="s">
        <v>36</v>
      </c>
      <c r="G6" s="8" t="s">
        <v>37</v>
      </c>
      <c r="H6" s="7">
        <v>27.743842317447236</v>
      </c>
      <c r="I6" s="7">
        <v>14.381115270108058</v>
      </c>
      <c r="J6" s="7">
        <v>3.7452308794888198</v>
      </c>
      <c r="K6" s="7">
        <v>23.62151138534788</v>
      </c>
      <c r="L6" s="7">
        <v>38.846164306608898</v>
      </c>
      <c r="M6" s="7">
        <v>0</v>
      </c>
      <c r="N6" s="7">
        <v>26.532479795796299</v>
      </c>
      <c r="O6" s="7">
        <v>32.521298667573397</v>
      </c>
      <c r="P6" s="7">
        <v>47.787932888455998</v>
      </c>
      <c r="Q6" s="7">
        <v>75.178507484914903</v>
      </c>
      <c r="R6" s="7">
        <v>2.0413247362250875</v>
      </c>
      <c r="S6" s="7">
        <v>84.5</v>
      </c>
      <c r="T6" s="7">
        <v>78.260000000000005</v>
      </c>
      <c r="U6" s="7">
        <v>80.314443900490446</v>
      </c>
      <c r="V6" s="7">
        <v>78.260000000000005</v>
      </c>
      <c r="W6" s="7">
        <v>95.247828765118427</v>
      </c>
      <c r="X6" s="7">
        <v>15.8</v>
      </c>
      <c r="Y6" s="7">
        <v>0</v>
      </c>
      <c r="Z6" s="7">
        <v>0</v>
      </c>
      <c r="AA6" s="7">
        <v>8.1652989449003499</v>
      </c>
    </row>
    <row r="7" spans="1:27" x14ac:dyDescent="0.2">
      <c r="A7" s="8" t="s">
        <v>41</v>
      </c>
      <c r="B7" s="9" t="s">
        <v>32</v>
      </c>
      <c r="C7" s="6" t="s">
        <v>33</v>
      </c>
      <c r="D7" s="6" t="s">
        <v>42</v>
      </c>
      <c r="E7" s="6" t="s">
        <v>43</v>
      </c>
      <c r="F7" s="6" t="s">
        <v>36</v>
      </c>
      <c r="G7" s="8" t="s">
        <v>37</v>
      </c>
      <c r="H7" s="7">
        <v>20.832949285392033</v>
      </c>
      <c r="I7" s="7">
        <v>14.558028879326701</v>
      </c>
      <c r="J7" s="7">
        <v>1.5236886624453401</v>
      </c>
      <c r="K7" s="7">
        <v>24.814578116827725</v>
      </c>
      <c r="L7" s="7">
        <v>38.846164306608998</v>
      </c>
      <c r="M7" s="7">
        <v>5.9653336574002198</v>
      </c>
      <c r="N7" s="7">
        <v>26.532479795796199</v>
      </c>
      <c r="O7" s="7">
        <v>32.521298667572999</v>
      </c>
      <c r="P7" s="7">
        <v>30.245329894490034</v>
      </c>
      <c r="Q7" s="7">
        <v>40.636999999999993</v>
      </c>
      <c r="R7" s="7">
        <v>2.0413247362250875</v>
      </c>
      <c r="S7" s="7">
        <v>65.87</v>
      </c>
      <c r="T7" s="7">
        <v>11.219999999999999</v>
      </c>
      <c r="U7" s="7">
        <v>66.849999999999994</v>
      </c>
      <c r="V7" s="7">
        <v>11.219999999999999</v>
      </c>
      <c r="W7" s="7">
        <v>93.02</v>
      </c>
      <c r="X7" s="7">
        <v>15.8</v>
      </c>
      <c r="Y7" s="7">
        <v>0</v>
      </c>
      <c r="Z7" s="7">
        <v>0</v>
      </c>
      <c r="AA7" s="7">
        <v>8.1652989449003499</v>
      </c>
    </row>
    <row r="8" spans="1:27" x14ac:dyDescent="0.2">
      <c r="A8" s="8" t="s">
        <v>44</v>
      </c>
      <c r="B8" s="9" t="s">
        <v>32</v>
      </c>
      <c r="C8" s="6" t="s">
        <v>33</v>
      </c>
      <c r="D8" s="6" t="s">
        <v>45</v>
      </c>
      <c r="E8" s="6" t="s">
        <v>46</v>
      </c>
      <c r="F8" s="6" t="s">
        <v>36</v>
      </c>
      <c r="G8" s="8" t="s">
        <v>37</v>
      </c>
      <c r="H8" s="7">
        <v>25.017916528948881</v>
      </c>
      <c r="I8" s="7">
        <v>15.061305364415185</v>
      </c>
      <c r="J8" s="7">
        <v>5.6886311489381001</v>
      </c>
      <c r="K8" s="7">
        <v>23.621511385347748</v>
      </c>
      <c r="L8" s="7">
        <v>38.846164306608998</v>
      </c>
      <c r="M8" s="7">
        <v>3.3946926016702099E-13</v>
      </c>
      <c r="N8" s="7">
        <v>26.532479795796199</v>
      </c>
      <c r="O8" s="7">
        <v>32.521298667572999</v>
      </c>
      <c r="P8" s="7">
        <v>39.952833275749427</v>
      </c>
      <c r="Q8" s="7">
        <v>52.501999999999995</v>
      </c>
      <c r="R8" s="7">
        <v>14.300083189373579</v>
      </c>
      <c r="S8" s="7">
        <v>66.16</v>
      </c>
      <c r="T8" s="7">
        <v>14.159999999999997</v>
      </c>
      <c r="U8" s="7">
        <v>98.9</v>
      </c>
      <c r="V8" s="7">
        <v>14.159999999999997</v>
      </c>
      <c r="W8" s="7">
        <v>99.2</v>
      </c>
      <c r="X8" s="7">
        <v>15.8</v>
      </c>
      <c r="Y8" s="7">
        <v>16.375615330763637</v>
      </c>
      <c r="Z8" s="7">
        <v>16.283803151066692</v>
      </c>
      <c r="AA8" s="7">
        <v>8.1652989449003499</v>
      </c>
    </row>
    <row r="9" spans="1:27" x14ac:dyDescent="0.2">
      <c r="A9" s="8" t="s">
        <v>47</v>
      </c>
      <c r="B9" s="9" t="s">
        <v>32</v>
      </c>
      <c r="C9" s="6" t="s">
        <v>33</v>
      </c>
      <c r="D9" s="6" t="s">
        <v>48</v>
      </c>
      <c r="E9" s="6" t="s">
        <v>46</v>
      </c>
      <c r="F9" s="6" t="s">
        <v>36</v>
      </c>
      <c r="G9" s="8" t="s">
        <v>37</v>
      </c>
      <c r="H9" s="7">
        <v>13.10954397200409</v>
      </c>
      <c r="I9" s="7">
        <v>15.504886690346796</v>
      </c>
      <c r="J9" s="7">
        <v>5.5925015299084402</v>
      </c>
      <c r="K9" s="7">
        <v>24.218044751087739</v>
      </c>
      <c r="L9" s="7">
        <v>38.846164306608998</v>
      </c>
      <c r="M9" s="7">
        <v>2.9826668287002902</v>
      </c>
      <c r="N9" s="7">
        <v>26.532479795796199</v>
      </c>
      <c r="O9" s="7">
        <v>32.521298667572999</v>
      </c>
      <c r="P9" s="7">
        <v>9.5165298944900325</v>
      </c>
      <c r="Q9" s="7">
        <v>18.709999999999994</v>
      </c>
      <c r="R9" s="7">
        <v>2.0413247362250875</v>
      </c>
      <c r="S9" s="7">
        <v>6.0799999999999983</v>
      </c>
      <c r="T9" s="7">
        <v>4.5699999999999932</v>
      </c>
      <c r="U9" s="7">
        <v>6.1899999999999977</v>
      </c>
      <c r="V9" s="7">
        <v>34.25</v>
      </c>
      <c r="W9" s="7">
        <v>58.43</v>
      </c>
      <c r="X9" s="7">
        <v>15.8</v>
      </c>
      <c r="Y9" s="7">
        <v>0</v>
      </c>
      <c r="Z9" s="7">
        <v>0</v>
      </c>
      <c r="AA9" s="7">
        <v>8.1652989449003499</v>
      </c>
    </row>
    <row r="10" spans="1:27" x14ac:dyDescent="0.2">
      <c r="A10" s="8" t="s">
        <v>49</v>
      </c>
      <c r="B10" s="9" t="s">
        <v>32</v>
      </c>
      <c r="C10" s="6" t="s">
        <v>33</v>
      </c>
      <c r="D10" s="6" t="s">
        <v>50</v>
      </c>
      <c r="E10" s="6" t="s">
        <v>46</v>
      </c>
      <c r="F10" s="6" t="s">
        <v>36</v>
      </c>
      <c r="G10" s="8" t="s">
        <v>51</v>
      </c>
      <c r="H10" s="7">
        <v>23.324984521879443</v>
      </c>
      <c r="I10" s="7">
        <v>20.428067848933061</v>
      </c>
      <c r="J10" s="7">
        <v>2.5150180866032699</v>
      </c>
      <c r="K10" s="7">
        <v>31.718420205766584</v>
      </c>
      <c r="L10" s="7">
        <v>38.846164306608998</v>
      </c>
      <c r="M10" s="7">
        <v>40.484544102094503</v>
      </c>
      <c r="N10" s="7">
        <v>26.532479795796199</v>
      </c>
      <c r="O10" s="7">
        <v>32.521298667572999</v>
      </c>
      <c r="P10" s="7">
        <v>27.670359531299013</v>
      </c>
      <c r="Q10" s="7">
        <v>39.54150684931507</v>
      </c>
      <c r="R10" s="7">
        <v>4.224391978932454</v>
      </c>
      <c r="S10" s="7">
        <v>50.82</v>
      </c>
      <c r="T10" s="7">
        <v>6.480000000000004</v>
      </c>
      <c r="U10" s="7">
        <v>63.068356164383559</v>
      </c>
      <c r="V10" s="7">
        <v>14.439999999999998</v>
      </c>
      <c r="W10" s="7">
        <v>99.54</v>
      </c>
      <c r="X10" s="7">
        <v>15.8</v>
      </c>
      <c r="Y10" s="7">
        <v>1.2647286362757484</v>
      </c>
      <c r="Z10" s="7">
        <v>6.2028116982779693</v>
      </c>
      <c r="AA10" s="7">
        <v>8.1652989449003499</v>
      </c>
    </row>
    <row r="11" spans="1:27" x14ac:dyDescent="0.2">
      <c r="A11" s="8" t="s">
        <v>52</v>
      </c>
      <c r="B11" s="9" t="s">
        <v>32</v>
      </c>
      <c r="C11" s="6" t="s">
        <v>33</v>
      </c>
      <c r="D11" s="6" t="s">
        <v>53</v>
      </c>
      <c r="E11" s="6" t="s">
        <v>46</v>
      </c>
      <c r="F11" s="6" t="s">
        <v>36</v>
      </c>
      <c r="G11" s="8" t="s">
        <v>37</v>
      </c>
      <c r="H11" s="7">
        <v>22.353618824432797</v>
      </c>
      <c r="I11" s="7">
        <v>17.46274477772797</v>
      </c>
      <c r="J11" s="7">
        <v>3.6673547390608698</v>
      </c>
      <c r="K11" s="7">
        <v>27.507619081310018</v>
      </c>
      <c r="L11" s="7">
        <v>38.846164306608998</v>
      </c>
      <c r="M11" s="7">
        <v>19.430538479811698</v>
      </c>
      <c r="N11" s="7">
        <v>26.532479795796199</v>
      </c>
      <c r="O11" s="7">
        <v>32.521298667572999</v>
      </c>
      <c r="P11" s="7">
        <v>29.689929894490035</v>
      </c>
      <c r="Q11" s="7">
        <v>51.468499999999992</v>
      </c>
      <c r="R11" s="7">
        <v>2.0413247362250875</v>
      </c>
      <c r="S11" s="7">
        <v>41.43</v>
      </c>
      <c r="T11" s="7">
        <v>65.72999999999999</v>
      </c>
      <c r="U11" s="7">
        <v>41.29</v>
      </c>
      <c r="V11" s="7">
        <v>67.13</v>
      </c>
      <c r="W11" s="7">
        <v>51.42</v>
      </c>
      <c r="X11" s="7">
        <v>15.8</v>
      </c>
      <c r="Y11" s="7">
        <v>0</v>
      </c>
      <c r="Z11" s="7">
        <v>0</v>
      </c>
      <c r="AA11" s="7">
        <v>8.1652989449003499</v>
      </c>
    </row>
    <row r="12" spans="1:27" x14ac:dyDescent="0.2">
      <c r="A12" s="8" t="s">
        <v>54</v>
      </c>
      <c r="B12" s="9" t="s">
        <v>32</v>
      </c>
      <c r="C12" s="6" t="s">
        <v>33</v>
      </c>
      <c r="D12" s="6" t="s">
        <v>55</v>
      </c>
      <c r="E12" s="6" t="s">
        <v>46</v>
      </c>
      <c r="F12" s="6" t="s">
        <v>36</v>
      </c>
      <c r="G12" s="8" t="s">
        <v>37</v>
      </c>
      <c r="H12" s="7">
        <v>15.525707651943446</v>
      </c>
      <c r="I12" s="7">
        <v>15.166892823579049</v>
      </c>
      <c r="J12" s="7">
        <v>3.26329993173775</v>
      </c>
      <c r="K12" s="7">
        <v>24.814578116827729</v>
      </c>
      <c r="L12" s="7">
        <v>38.846164306608998</v>
      </c>
      <c r="M12" s="7">
        <v>5.9653336574002402</v>
      </c>
      <c r="N12" s="7">
        <v>26.532479795796199</v>
      </c>
      <c r="O12" s="7">
        <v>32.521298667572999</v>
      </c>
      <c r="P12" s="7">
        <v>16.063929894490037</v>
      </c>
      <c r="Q12" s="7">
        <v>15.573500000000001</v>
      </c>
      <c r="R12" s="7">
        <v>2.0413247362250875</v>
      </c>
      <c r="S12" s="7">
        <v>45.09</v>
      </c>
      <c r="T12" s="7">
        <v>3.6700000000000017</v>
      </c>
      <c r="U12" s="7">
        <v>16.870000000000005</v>
      </c>
      <c r="V12" s="7">
        <v>1.6299999999999955</v>
      </c>
      <c r="W12" s="7">
        <v>50.58</v>
      </c>
      <c r="X12" s="7">
        <v>15.8</v>
      </c>
      <c r="Y12" s="7">
        <v>0</v>
      </c>
      <c r="Z12" s="7">
        <v>0</v>
      </c>
      <c r="AA12" s="7">
        <v>8.1652989449003499</v>
      </c>
    </row>
    <row r="13" spans="1:27" x14ac:dyDescent="0.2">
      <c r="A13" s="8" t="s">
        <v>56</v>
      </c>
      <c r="B13" s="9" t="s">
        <v>32</v>
      </c>
      <c r="C13" s="6" t="s">
        <v>33</v>
      </c>
      <c r="D13" s="6" t="s">
        <v>57</v>
      </c>
      <c r="E13" s="6" t="s">
        <v>43</v>
      </c>
      <c r="F13" s="6" t="s">
        <v>36</v>
      </c>
      <c r="G13" s="8" t="s">
        <v>37</v>
      </c>
      <c r="H13" s="7">
        <v>19.494135068354986</v>
      </c>
      <c r="I13" s="7">
        <v>15.020092033660221</v>
      </c>
      <c r="J13" s="7">
        <v>1.9512327360666</v>
      </c>
      <c r="K13" s="7">
        <v>25.205106527535321</v>
      </c>
      <c r="L13" s="7">
        <v>38.846164306608998</v>
      </c>
      <c r="M13" s="7">
        <v>7.9179757109381903</v>
      </c>
      <c r="N13" s="7">
        <v>26.532479795796199</v>
      </c>
      <c r="O13" s="7">
        <v>32.521298667572999</v>
      </c>
      <c r="P13" s="7">
        <v>26.205199620397138</v>
      </c>
      <c r="Q13" s="7">
        <v>44.491674314767764</v>
      </c>
      <c r="R13" s="7">
        <v>2.0413247362250875</v>
      </c>
      <c r="S13" s="7">
        <v>37.96</v>
      </c>
      <c r="T13" s="7">
        <v>31.53</v>
      </c>
      <c r="U13" s="7">
        <v>48.12</v>
      </c>
      <c r="V13" s="7">
        <v>31.53</v>
      </c>
      <c r="W13" s="7">
        <v>95.247828765118427</v>
      </c>
      <c r="X13" s="7">
        <v>15.8</v>
      </c>
      <c r="Y13" s="7">
        <v>0</v>
      </c>
      <c r="Z13" s="7">
        <v>0</v>
      </c>
      <c r="AA13" s="7">
        <v>8.1652989449003499</v>
      </c>
    </row>
    <row r="14" spans="1:27" x14ac:dyDescent="0.2">
      <c r="A14" s="8" t="s">
        <v>58</v>
      </c>
      <c r="B14" s="9" t="s">
        <v>32</v>
      </c>
      <c r="C14" s="6" t="s">
        <v>33</v>
      </c>
      <c r="D14" s="6" t="s">
        <v>59</v>
      </c>
      <c r="E14" s="6" t="s">
        <v>40</v>
      </c>
      <c r="F14" s="6" t="s">
        <v>36</v>
      </c>
      <c r="G14" s="8" t="s">
        <v>51</v>
      </c>
      <c r="H14" s="7">
        <v>28.106458702350139</v>
      </c>
      <c r="I14" s="7">
        <v>22.050411240923545</v>
      </c>
      <c r="J14" s="7">
        <v>1.60766412172615</v>
      </c>
      <c r="K14" s="7">
        <v>34.143316805388423</v>
      </c>
      <c r="L14" s="7">
        <v>38.846164306608998</v>
      </c>
      <c r="M14" s="7">
        <v>52.609027100203697</v>
      </c>
      <c r="N14" s="7">
        <v>26.532479795796199</v>
      </c>
      <c r="O14" s="7">
        <v>32.521298667572999</v>
      </c>
      <c r="P14" s="7">
        <v>37.190529894490034</v>
      </c>
      <c r="Q14" s="7">
        <v>59.134999999999998</v>
      </c>
      <c r="R14" s="7">
        <v>2.0413247362250875</v>
      </c>
      <c r="S14" s="7">
        <v>63.6</v>
      </c>
      <c r="T14" s="7">
        <v>23.58</v>
      </c>
      <c r="U14" s="7">
        <v>93.28</v>
      </c>
      <c r="V14" s="7">
        <v>54.9</v>
      </c>
      <c r="W14" s="7">
        <v>95.08</v>
      </c>
      <c r="X14" s="7">
        <v>15.8</v>
      </c>
      <c r="Y14" s="7">
        <v>0</v>
      </c>
      <c r="Z14" s="7">
        <v>0</v>
      </c>
      <c r="AA14" s="7">
        <v>8.1652989449003499</v>
      </c>
    </row>
    <row r="15" spans="1:27" x14ac:dyDescent="0.2">
      <c r="A15" s="8" t="s">
        <v>60</v>
      </c>
      <c r="B15" s="9" t="s">
        <v>32</v>
      </c>
      <c r="C15" s="6" t="s">
        <v>33</v>
      </c>
      <c r="D15" s="6" t="s">
        <v>61</v>
      </c>
      <c r="E15" s="6" t="s">
        <v>62</v>
      </c>
      <c r="F15" s="6" t="s">
        <v>36</v>
      </c>
      <c r="G15" s="8" t="s">
        <v>37</v>
      </c>
      <c r="H15" s="7">
        <v>16.87504782027229</v>
      </c>
      <c r="I15" s="7">
        <v>16.368993104127128</v>
      </c>
      <c r="J15" s="7">
        <v>7.1687406305206096</v>
      </c>
      <c r="K15" s="7">
        <v>24.608573161795327</v>
      </c>
      <c r="L15" s="7">
        <v>38.846164306608998</v>
      </c>
      <c r="M15" s="7">
        <v>4.9353088822382398</v>
      </c>
      <c r="N15" s="7">
        <v>26.532479795796199</v>
      </c>
      <c r="O15" s="7">
        <v>32.521298667572999</v>
      </c>
      <c r="P15" s="7">
        <v>17.634129894490034</v>
      </c>
      <c r="Q15" s="7">
        <v>40.933999999999997</v>
      </c>
      <c r="R15" s="7">
        <v>2.0413247362250875</v>
      </c>
      <c r="S15" s="7">
        <v>2.2199999999999989</v>
      </c>
      <c r="T15" s="7">
        <v>17.734999999999999</v>
      </c>
      <c r="U15" s="7">
        <v>72.894999999999996</v>
      </c>
      <c r="V15" s="7">
        <v>1.8599999999999994</v>
      </c>
      <c r="W15" s="7">
        <v>79.239999999999995</v>
      </c>
      <c r="X15" s="7">
        <v>15.8</v>
      </c>
      <c r="Y15" s="7">
        <v>0</v>
      </c>
      <c r="Z15" s="7">
        <v>0</v>
      </c>
      <c r="AA15" s="7">
        <v>8.1652989449003499</v>
      </c>
    </row>
    <row r="16" spans="1:27" x14ac:dyDescent="0.2">
      <c r="A16" s="8" t="s">
        <v>63</v>
      </c>
      <c r="B16" s="9" t="s">
        <v>32</v>
      </c>
      <c r="C16" s="6" t="s">
        <v>33</v>
      </c>
      <c r="D16" s="6" t="s">
        <v>64</v>
      </c>
      <c r="E16" s="6" t="s">
        <v>43</v>
      </c>
      <c r="F16" s="6" t="s">
        <v>36</v>
      </c>
      <c r="G16" s="8" t="s">
        <v>37</v>
      </c>
      <c r="H16" s="7">
        <v>22.8851863561109</v>
      </c>
      <c r="I16" s="7">
        <v>15.53529066385814</v>
      </c>
      <c r="J16" s="7">
        <v>4.3158651896780098</v>
      </c>
      <c r="K16" s="7">
        <v>24.814578116827729</v>
      </c>
      <c r="L16" s="7">
        <v>38.846164306608998</v>
      </c>
      <c r="M16" s="7">
        <v>5.9653336574002402</v>
      </c>
      <c r="N16" s="7">
        <v>26.532479795796199</v>
      </c>
      <c r="O16" s="7">
        <v>32.521298667572999</v>
      </c>
      <c r="P16" s="7">
        <v>33.910029894490037</v>
      </c>
      <c r="Q16" s="7">
        <v>42.263749999999995</v>
      </c>
      <c r="R16" s="7">
        <v>2.0413247362250875</v>
      </c>
      <c r="S16" s="7">
        <v>80.94</v>
      </c>
      <c r="T16" s="7">
        <v>9.0900000000000034</v>
      </c>
      <c r="U16" s="7">
        <v>73.739999999999995</v>
      </c>
      <c r="V16" s="7">
        <v>10.724999999999994</v>
      </c>
      <c r="W16" s="7">
        <v>94.84</v>
      </c>
      <c r="X16" s="7">
        <v>15.8</v>
      </c>
      <c r="Y16" s="7">
        <v>0</v>
      </c>
      <c r="Z16" s="7">
        <v>0</v>
      </c>
      <c r="AA16" s="7">
        <v>8.1652989449003499</v>
      </c>
    </row>
    <row r="17" spans="1:27" x14ac:dyDescent="0.2">
      <c r="A17" s="8" t="s">
        <v>65</v>
      </c>
      <c r="B17" s="9" t="s">
        <v>32</v>
      </c>
      <c r="C17" s="6" t="s">
        <v>33</v>
      </c>
      <c r="D17" s="6" t="s">
        <v>66</v>
      </c>
      <c r="E17" s="6" t="s">
        <v>62</v>
      </c>
      <c r="F17" s="6" t="s">
        <v>36</v>
      </c>
      <c r="G17" s="8" t="s">
        <v>51</v>
      </c>
      <c r="H17" s="7">
        <v>20.385523752765941</v>
      </c>
      <c r="I17" s="7">
        <v>23.139252991616544</v>
      </c>
      <c r="J17" s="7">
        <v>6.1750777550451801</v>
      </c>
      <c r="K17" s="7">
        <v>33.506125529177602</v>
      </c>
      <c r="L17" s="7">
        <v>38.846164306608998</v>
      </c>
      <c r="M17" s="7">
        <v>49.423070719149599</v>
      </c>
      <c r="N17" s="7">
        <v>26.532479795796199</v>
      </c>
      <c r="O17" s="7">
        <v>32.521298667572999</v>
      </c>
      <c r="P17" s="7">
        <v>16.254929894490036</v>
      </c>
      <c r="Q17" s="7">
        <v>29.771000000000001</v>
      </c>
      <c r="R17" s="7">
        <v>2.0413247362250875</v>
      </c>
      <c r="S17" s="7">
        <v>17.650000000000006</v>
      </c>
      <c r="T17" s="7">
        <v>3.6800000000000068</v>
      </c>
      <c r="U17" s="7">
        <v>56.33</v>
      </c>
      <c r="V17" s="7">
        <v>4.8199999999999932</v>
      </c>
      <c r="W17" s="7">
        <v>63.1</v>
      </c>
      <c r="X17" s="7">
        <v>15.8</v>
      </c>
      <c r="Y17" s="7">
        <v>0</v>
      </c>
      <c r="Z17" s="7">
        <v>0</v>
      </c>
      <c r="AA17" s="7">
        <v>8.1652989449003499</v>
      </c>
    </row>
    <row r="18" spans="1:27" x14ac:dyDescent="0.2">
      <c r="A18" s="8" t="s">
        <v>67</v>
      </c>
      <c r="B18" s="9" t="s">
        <v>32</v>
      </c>
      <c r="C18" s="6" t="s">
        <v>33</v>
      </c>
      <c r="D18" s="6" t="s">
        <v>68</v>
      </c>
      <c r="E18" s="6" t="s">
        <v>40</v>
      </c>
      <c r="F18" s="6" t="s">
        <v>36</v>
      </c>
      <c r="G18" s="8" t="s">
        <v>37</v>
      </c>
      <c r="H18" s="7">
        <v>24.614183299697046</v>
      </c>
      <c r="I18" s="7">
        <v>14.574750240524414</v>
      </c>
      <c r="J18" s="7">
        <v>2.9349688161302101</v>
      </c>
      <c r="K18" s="7">
        <v>24.218044751087739</v>
      </c>
      <c r="L18" s="7">
        <v>38.846164306608998</v>
      </c>
      <c r="M18" s="7">
        <v>2.9826668287002902</v>
      </c>
      <c r="N18" s="7">
        <v>26.532479795796199</v>
      </c>
      <c r="O18" s="7">
        <v>32.521298667572999</v>
      </c>
      <c r="P18" s="7">
        <v>39.673332888455995</v>
      </c>
      <c r="Q18" s="7">
        <v>63.837007484914892</v>
      </c>
      <c r="R18" s="7">
        <v>2.0413247362250875</v>
      </c>
      <c r="S18" s="7">
        <v>66.61</v>
      </c>
      <c r="T18" s="7">
        <v>41.64</v>
      </c>
      <c r="U18" s="7">
        <v>80.314443900490446</v>
      </c>
      <c r="V18" s="7">
        <v>75.89</v>
      </c>
      <c r="W18" s="7">
        <v>95.247828765118427</v>
      </c>
      <c r="X18" s="7">
        <v>15.8</v>
      </c>
      <c r="Y18" s="7">
        <v>0</v>
      </c>
      <c r="Z18" s="7">
        <v>0</v>
      </c>
      <c r="AA18" s="7">
        <v>8.1652989449003499</v>
      </c>
    </row>
    <row r="19" spans="1:27" x14ac:dyDescent="0.2">
      <c r="A19" s="8" t="s">
        <v>69</v>
      </c>
      <c r="B19" s="9" t="s">
        <v>32</v>
      </c>
      <c r="C19" s="6" t="s">
        <v>33</v>
      </c>
      <c r="D19" s="6" t="s">
        <v>70</v>
      </c>
      <c r="E19" s="6" t="s">
        <v>40</v>
      </c>
      <c r="F19" s="6" t="s">
        <v>36</v>
      </c>
      <c r="G19" s="8" t="s">
        <v>37</v>
      </c>
      <c r="H19" s="7">
        <v>21.61047414264992</v>
      </c>
      <c r="I19" s="7">
        <v>13.703948380172394</v>
      </c>
      <c r="J19" s="7">
        <v>1.8104683368158301</v>
      </c>
      <c r="K19" s="7">
        <v>23.621511385347748</v>
      </c>
      <c r="L19" s="7">
        <v>38.846164306608998</v>
      </c>
      <c r="M19" s="7">
        <v>3.3946926016702099E-13</v>
      </c>
      <c r="N19" s="7">
        <v>26.532479795796199</v>
      </c>
      <c r="O19" s="7">
        <v>32.521298667572999</v>
      </c>
      <c r="P19" s="7">
        <v>33.470262786366206</v>
      </c>
      <c r="Q19" s="7">
        <v>40.507507484914896</v>
      </c>
      <c r="R19" s="7">
        <v>9.633149481000606</v>
      </c>
      <c r="S19" s="7">
        <v>67.069999999999993</v>
      </c>
      <c r="T19" s="7">
        <v>1.1500000000000057</v>
      </c>
      <c r="U19" s="7">
        <v>80.314443900490446</v>
      </c>
      <c r="V19" s="7">
        <v>1.3400000000000034</v>
      </c>
      <c r="W19" s="7">
        <v>95.247828765118427</v>
      </c>
      <c r="X19" s="7">
        <v>15.8</v>
      </c>
      <c r="Y19" s="7">
        <v>9.2137850483889281</v>
      </c>
      <c r="Z19" s="7">
        <v>11.939728882324218</v>
      </c>
      <c r="AA19" s="7">
        <v>8.1652989449003499</v>
      </c>
    </row>
    <row r="20" spans="1:27" x14ac:dyDescent="0.2">
      <c r="A20" s="8" t="s">
        <v>71</v>
      </c>
      <c r="B20" s="9" t="s">
        <v>32</v>
      </c>
      <c r="C20" s="6" t="s">
        <v>33</v>
      </c>
      <c r="D20" s="6" t="s">
        <v>72</v>
      </c>
      <c r="E20" s="6" t="s">
        <v>40</v>
      </c>
      <c r="F20" s="6" t="s">
        <v>36</v>
      </c>
      <c r="G20" s="8" t="s">
        <v>37</v>
      </c>
      <c r="H20" s="7">
        <v>21.605242510561581</v>
      </c>
      <c r="I20" s="7">
        <v>15.09824130127574</v>
      </c>
      <c r="J20" s="7">
        <v>4.43065756113399</v>
      </c>
      <c r="K20" s="7">
        <v>24.218044751087739</v>
      </c>
      <c r="L20" s="7">
        <v>38.846164306608998</v>
      </c>
      <c r="M20" s="7">
        <v>2.9826668287002902</v>
      </c>
      <c r="N20" s="7">
        <v>26.532479795796199</v>
      </c>
      <c r="O20" s="7">
        <v>32.521298667572999</v>
      </c>
      <c r="P20" s="7">
        <v>31.365744324490336</v>
      </c>
      <c r="Q20" s="7">
        <v>32.523499999999999</v>
      </c>
      <c r="R20" s="7">
        <v>16.270860811225837</v>
      </c>
      <c r="S20" s="7">
        <v>59.24</v>
      </c>
      <c r="T20" s="7">
        <v>10.959999999999994</v>
      </c>
      <c r="U20" s="7">
        <v>38.270000000000003</v>
      </c>
      <c r="V20" s="7">
        <v>17.379999999999995</v>
      </c>
      <c r="W20" s="7">
        <v>90.45</v>
      </c>
      <c r="X20" s="7">
        <v>15.8</v>
      </c>
      <c r="Y20" s="7">
        <v>21.649196642764963</v>
      </c>
      <c r="Z20" s="7">
        <v>13.619751014473081</v>
      </c>
      <c r="AA20" s="7">
        <v>8.1652989449003499</v>
      </c>
    </row>
    <row r="21" spans="1:27" x14ac:dyDescent="0.2">
      <c r="A21" s="8" t="s">
        <v>73</v>
      </c>
      <c r="B21" s="9" t="s">
        <v>32</v>
      </c>
      <c r="C21" s="6" t="s">
        <v>33</v>
      </c>
      <c r="D21" s="6" t="s">
        <v>74</v>
      </c>
      <c r="E21" s="6" t="s">
        <v>62</v>
      </c>
      <c r="F21" s="6" t="s">
        <v>36</v>
      </c>
      <c r="G21" s="8" t="s">
        <v>37</v>
      </c>
      <c r="H21" s="7">
        <v>16.728659671320635</v>
      </c>
      <c r="I21" s="7">
        <v>14.949679522541038</v>
      </c>
      <c r="J21" s="7">
        <v>4.0061953361776999</v>
      </c>
      <c r="K21" s="7">
        <v>24.218044751087739</v>
      </c>
      <c r="L21" s="7">
        <v>38.846164306608998</v>
      </c>
      <c r="M21" s="7">
        <v>2.9826668287002902</v>
      </c>
      <c r="N21" s="7">
        <v>26.532479795796199</v>
      </c>
      <c r="O21" s="7">
        <v>32.521298667572999</v>
      </c>
      <c r="P21" s="7">
        <v>19.397129894490035</v>
      </c>
      <c r="Q21" s="7">
        <v>16.6265</v>
      </c>
      <c r="R21" s="7">
        <v>2.0413247362250875</v>
      </c>
      <c r="S21" s="7">
        <v>59.65</v>
      </c>
      <c r="T21" s="7">
        <v>0.18000000000000682</v>
      </c>
      <c r="U21" s="7">
        <v>3.0000000000001137E-2</v>
      </c>
      <c r="V21" s="7">
        <v>15.829999999999998</v>
      </c>
      <c r="W21" s="7">
        <v>84.06</v>
      </c>
      <c r="X21" s="7">
        <v>15.8</v>
      </c>
      <c r="Y21" s="7">
        <v>0</v>
      </c>
      <c r="Z21" s="7">
        <v>0</v>
      </c>
      <c r="AA21" s="7">
        <v>8.1652989449003499</v>
      </c>
    </row>
    <row r="22" spans="1:27" x14ac:dyDescent="0.2">
      <c r="A22" s="8" t="s">
        <v>75</v>
      </c>
      <c r="B22" s="9" t="s">
        <v>32</v>
      </c>
      <c r="C22" s="6" t="s">
        <v>33</v>
      </c>
      <c r="D22" s="6" t="s">
        <v>76</v>
      </c>
      <c r="E22" s="6" t="s">
        <v>43</v>
      </c>
      <c r="F22" s="6" t="s">
        <v>36</v>
      </c>
      <c r="G22" s="8" t="s">
        <v>37</v>
      </c>
      <c r="H22" s="7">
        <v>22.593830693199696</v>
      </c>
      <c r="I22" s="7">
        <v>14.095497892339464</v>
      </c>
      <c r="J22" s="7">
        <v>1.56567639274463</v>
      </c>
      <c r="K22" s="7">
        <v>24.218044751087739</v>
      </c>
      <c r="L22" s="7">
        <v>38.846164306608998</v>
      </c>
      <c r="M22" s="7">
        <v>2.9826668287002902</v>
      </c>
      <c r="N22" s="7">
        <v>26.532479795796199</v>
      </c>
      <c r="O22" s="7">
        <v>32.521298667572999</v>
      </c>
      <c r="P22" s="7">
        <v>35.341329894490038</v>
      </c>
      <c r="Q22" s="7">
        <v>47.402000000000001</v>
      </c>
      <c r="R22" s="7">
        <v>2.0413247362250875</v>
      </c>
      <c r="S22" s="7">
        <v>77.819999999999993</v>
      </c>
      <c r="T22" s="7">
        <v>22.980000000000004</v>
      </c>
      <c r="U22" s="7">
        <v>58.94</v>
      </c>
      <c r="V22" s="7">
        <v>42.13</v>
      </c>
      <c r="W22" s="7">
        <v>99.51</v>
      </c>
      <c r="X22" s="7">
        <v>15.8</v>
      </c>
      <c r="Y22" s="7">
        <v>0</v>
      </c>
      <c r="Z22" s="7">
        <v>0</v>
      </c>
      <c r="AA22" s="7">
        <v>8.1652989449003499</v>
      </c>
    </row>
    <row r="23" spans="1:27" x14ac:dyDescent="0.2">
      <c r="A23" s="8" t="s">
        <v>77</v>
      </c>
      <c r="B23" s="9" t="s">
        <v>32</v>
      </c>
      <c r="C23" s="6" t="s">
        <v>33</v>
      </c>
      <c r="D23" s="6" t="s">
        <v>78</v>
      </c>
      <c r="E23" s="6" t="s">
        <v>62</v>
      </c>
      <c r="F23" s="6" t="s">
        <v>36</v>
      </c>
      <c r="G23" s="8" t="s">
        <v>37</v>
      </c>
      <c r="H23" s="7">
        <v>10.553586677729369</v>
      </c>
      <c r="I23" s="7">
        <v>15.526557866555594</v>
      </c>
      <c r="J23" s="7">
        <v>4.7617828088876504</v>
      </c>
      <c r="K23" s="7">
        <v>24.608573161795327</v>
      </c>
      <c r="L23" s="7">
        <v>38.846164306608998</v>
      </c>
      <c r="M23" s="7">
        <v>4.9353088822382398</v>
      </c>
      <c r="N23" s="7">
        <v>26.532479795796199</v>
      </c>
      <c r="O23" s="7">
        <v>32.521298667572999</v>
      </c>
      <c r="P23" s="7">
        <v>3.0941298944900328</v>
      </c>
      <c r="Q23" s="7">
        <v>4.9639999999999977</v>
      </c>
      <c r="R23" s="7">
        <v>2.0413247362250875</v>
      </c>
      <c r="S23" s="7">
        <v>1.4599999999999937</v>
      </c>
      <c r="T23" s="7">
        <v>0.26999999999999602</v>
      </c>
      <c r="U23" s="7">
        <v>7.25</v>
      </c>
      <c r="V23" s="7">
        <v>0.26999999999999602</v>
      </c>
      <c r="W23" s="7">
        <v>7.25</v>
      </c>
      <c r="X23" s="7">
        <v>15.8</v>
      </c>
      <c r="Y23" s="7">
        <v>0</v>
      </c>
      <c r="Z23" s="7">
        <v>0</v>
      </c>
      <c r="AA23" s="7">
        <v>8.1652989449003499</v>
      </c>
    </row>
    <row r="24" spans="1:27" x14ac:dyDescent="0.2">
      <c r="A24" s="8" t="s">
        <v>79</v>
      </c>
      <c r="B24" s="9" t="s">
        <v>32</v>
      </c>
      <c r="C24" s="6" t="s">
        <v>33</v>
      </c>
      <c r="D24" s="6" t="s">
        <v>80</v>
      </c>
      <c r="E24" s="6" t="s">
        <v>43</v>
      </c>
      <c r="F24" s="6" t="s">
        <v>36</v>
      </c>
      <c r="G24" s="8" t="s">
        <v>37</v>
      </c>
      <c r="H24" s="7">
        <v>22.644760549070806</v>
      </c>
      <c r="I24" s="7">
        <v>16.839847652124654</v>
      </c>
      <c r="J24" s="7">
        <v>4.0017569324674804</v>
      </c>
      <c r="K24" s="7">
        <v>26.582696714690481</v>
      </c>
      <c r="L24" s="7">
        <v>38.846164306608998</v>
      </c>
      <c r="M24" s="7">
        <v>14.805926646713999</v>
      </c>
      <c r="N24" s="7">
        <v>26.532479795796199</v>
      </c>
      <c r="O24" s="7">
        <v>32.521298667572999</v>
      </c>
      <c r="P24" s="7">
        <v>31.352129894490034</v>
      </c>
      <c r="Q24" s="7">
        <v>46.813999999999993</v>
      </c>
      <c r="R24" s="7">
        <v>2.0413247362250875</v>
      </c>
      <c r="S24" s="7">
        <v>59.05</v>
      </c>
      <c r="T24" s="7">
        <v>2.6700000000000017</v>
      </c>
      <c r="U24" s="7">
        <v>97.85</v>
      </c>
      <c r="V24" s="7">
        <v>2.6700000000000017</v>
      </c>
      <c r="W24" s="7">
        <v>97.85</v>
      </c>
      <c r="X24" s="7">
        <v>15.8</v>
      </c>
      <c r="Y24" s="7">
        <v>0</v>
      </c>
      <c r="Z24" s="7">
        <v>0</v>
      </c>
      <c r="AA24" s="7">
        <v>8.1652989449003499</v>
      </c>
    </row>
    <row r="25" spans="1:27" x14ac:dyDescent="0.2">
      <c r="A25" s="8" t="s">
        <v>81</v>
      </c>
      <c r="B25" s="9" t="s">
        <v>32</v>
      </c>
      <c r="C25" s="6" t="s">
        <v>33</v>
      </c>
      <c r="D25" s="6" t="s">
        <v>82</v>
      </c>
      <c r="E25" s="6" t="s">
        <v>43</v>
      </c>
      <c r="F25" s="6" t="s">
        <v>36</v>
      </c>
      <c r="G25" s="8" t="s">
        <v>37</v>
      </c>
      <c r="H25" s="7">
        <v>22.432032256666275</v>
      </c>
      <c r="I25" s="7">
        <v>15.735700498117103</v>
      </c>
      <c r="J25" s="7">
        <v>3.1031919814689202</v>
      </c>
      <c r="K25" s="7">
        <v>25.59563493824291</v>
      </c>
      <c r="L25" s="7">
        <v>38.846164306608998</v>
      </c>
      <c r="M25" s="7">
        <v>9.8706177644761404</v>
      </c>
      <c r="N25" s="7">
        <v>26.532479795796199</v>
      </c>
      <c r="O25" s="7">
        <v>32.521298667572999</v>
      </c>
      <c r="P25" s="7">
        <v>32.476529894490028</v>
      </c>
      <c r="Q25" s="7">
        <v>43.339999999999989</v>
      </c>
      <c r="R25" s="7">
        <v>2.0413247362250875</v>
      </c>
      <c r="S25" s="7">
        <v>71.62</v>
      </c>
      <c r="T25" s="7">
        <v>1.6299999999999955</v>
      </c>
      <c r="U25" s="7">
        <v>91.17</v>
      </c>
      <c r="V25" s="7">
        <v>1.6299999999999955</v>
      </c>
      <c r="W25" s="7">
        <v>91.17</v>
      </c>
      <c r="X25" s="7">
        <v>15.8</v>
      </c>
      <c r="Y25" s="7">
        <v>0</v>
      </c>
      <c r="Z25" s="7">
        <v>0</v>
      </c>
      <c r="AA25" s="7">
        <v>8.1652989449003499</v>
      </c>
    </row>
    <row r="26" spans="1:27" x14ac:dyDescent="0.2">
      <c r="A26" s="8" t="s">
        <v>83</v>
      </c>
      <c r="B26" s="9" t="s">
        <v>32</v>
      </c>
      <c r="C26" s="6" t="s">
        <v>33</v>
      </c>
      <c r="D26" s="6" t="s">
        <v>84</v>
      </c>
      <c r="E26" s="6" t="s">
        <v>46</v>
      </c>
      <c r="F26" s="6" t="s">
        <v>36</v>
      </c>
      <c r="G26" s="8" t="s">
        <v>37</v>
      </c>
      <c r="H26" s="7">
        <v>19.019883085090484</v>
      </c>
      <c r="I26" s="7">
        <v>15.991561682745688</v>
      </c>
      <c r="J26" s="7">
        <v>3.8342239375506</v>
      </c>
      <c r="K26" s="7">
        <v>25.59563493824291</v>
      </c>
      <c r="L26" s="7">
        <v>38.846164306608998</v>
      </c>
      <c r="M26" s="7">
        <v>9.8706177644761404</v>
      </c>
      <c r="N26" s="7">
        <v>26.532479795796199</v>
      </c>
      <c r="O26" s="7">
        <v>32.521298667572999</v>
      </c>
      <c r="P26" s="7">
        <v>23.562365188607679</v>
      </c>
      <c r="Q26" s="7">
        <v>40.799588235294109</v>
      </c>
      <c r="R26" s="7">
        <v>2.0413247362250875</v>
      </c>
      <c r="S26" s="7">
        <v>32.129999999999995</v>
      </c>
      <c r="T26" s="7">
        <v>16.971960784313723</v>
      </c>
      <c r="U26" s="7">
        <v>72.13</v>
      </c>
      <c r="V26" s="7">
        <v>1.7999999999999972</v>
      </c>
      <c r="W26" s="7">
        <v>81.460000000000008</v>
      </c>
      <c r="X26" s="7">
        <v>15.8</v>
      </c>
      <c r="Y26" s="7">
        <v>0</v>
      </c>
      <c r="Z26" s="7">
        <v>0</v>
      </c>
      <c r="AA26" s="7">
        <v>8.1652989449003499</v>
      </c>
    </row>
    <row r="27" spans="1:27" x14ac:dyDescent="0.2">
      <c r="A27" s="8" t="s">
        <v>85</v>
      </c>
      <c r="B27" s="9" t="s">
        <v>32</v>
      </c>
      <c r="C27" s="6" t="s">
        <v>33</v>
      </c>
      <c r="D27" s="6" t="s">
        <v>86</v>
      </c>
      <c r="E27" s="6" t="s">
        <v>62</v>
      </c>
      <c r="F27" s="6" t="s">
        <v>36</v>
      </c>
      <c r="G27" s="8" t="s">
        <v>51</v>
      </c>
      <c r="H27" s="7">
        <v>23.657042933491329</v>
      </c>
      <c r="I27" s="7">
        <v>18.851359981465095</v>
      </c>
      <c r="J27" s="7">
        <v>2.9932893405292198</v>
      </c>
      <c r="K27" s="7">
        <v>29.538291697839021</v>
      </c>
      <c r="L27" s="7">
        <v>38.846164306608998</v>
      </c>
      <c r="M27" s="7">
        <v>29.583901562456699</v>
      </c>
      <c r="N27" s="7">
        <v>26.532479795796199</v>
      </c>
      <c r="O27" s="7">
        <v>32.521298667572999</v>
      </c>
      <c r="P27" s="7">
        <v>30.86556736153068</v>
      </c>
      <c r="Q27" s="7">
        <v>47.852732083845375</v>
      </c>
      <c r="R27" s="7">
        <v>2.0413247362250875</v>
      </c>
      <c r="S27" s="7">
        <v>54.539723167512477</v>
      </c>
      <c r="T27" s="7">
        <v>16.971960784313723</v>
      </c>
      <c r="U27" s="7">
        <v>80.314443900490446</v>
      </c>
      <c r="V27" s="7">
        <v>18.664242424242431</v>
      </c>
      <c r="W27" s="7">
        <v>95.247828765118427</v>
      </c>
      <c r="X27" s="7">
        <v>15.8</v>
      </c>
      <c r="Y27" s="7">
        <v>0</v>
      </c>
      <c r="Z27" s="7">
        <v>0</v>
      </c>
      <c r="AA27" s="7">
        <v>8.1652989449003499</v>
      </c>
    </row>
    <row r="28" spans="1:27" x14ac:dyDescent="0.2">
      <c r="A28" s="8" t="s">
        <v>87</v>
      </c>
      <c r="B28" s="9" t="s">
        <v>32</v>
      </c>
      <c r="C28" s="6" t="s">
        <v>33</v>
      </c>
      <c r="D28" s="6" t="s">
        <v>88</v>
      </c>
      <c r="E28" s="6" t="s">
        <v>40</v>
      </c>
      <c r="F28" s="6" t="s">
        <v>36</v>
      </c>
      <c r="G28" s="8" t="s">
        <v>37</v>
      </c>
      <c r="H28" s="7">
        <v>10.744900345894534</v>
      </c>
      <c r="I28" s="7">
        <v>14.885147313497532</v>
      </c>
      <c r="J28" s="7">
        <v>1.56567639274463</v>
      </c>
      <c r="K28" s="7">
        <v>25.205106527535321</v>
      </c>
      <c r="L28" s="7">
        <v>38.846164306608998</v>
      </c>
      <c r="M28" s="7">
        <v>7.9179757109381903</v>
      </c>
      <c r="N28" s="7">
        <v>26.532479795796199</v>
      </c>
      <c r="O28" s="7">
        <v>32.521298667572999</v>
      </c>
      <c r="P28" s="7">
        <v>4.5345298944900367</v>
      </c>
      <c r="Q28" s="7">
        <v>8.6000000000000014</v>
      </c>
      <c r="R28" s="7">
        <v>2.0413247362250875</v>
      </c>
      <c r="S28" s="7">
        <v>1.3900000000000006</v>
      </c>
      <c r="T28" s="7">
        <v>0.95000000000000284</v>
      </c>
      <c r="U28" s="7">
        <v>12.14</v>
      </c>
      <c r="V28" s="7">
        <v>1.2900000000000063</v>
      </c>
      <c r="W28" s="7">
        <v>19.329999999999998</v>
      </c>
      <c r="X28" s="7">
        <v>15.8</v>
      </c>
      <c r="Y28" s="7">
        <v>0</v>
      </c>
      <c r="Z28" s="7">
        <v>0</v>
      </c>
      <c r="AA28" s="7">
        <v>8.1652989449003499</v>
      </c>
    </row>
    <row r="29" spans="1:27" x14ac:dyDescent="0.2">
      <c r="A29" s="8" t="s">
        <v>89</v>
      </c>
      <c r="B29" s="9" t="s">
        <v>32</v>
      </c>
      <c r="C29" s="6" t="s">
        <v>33</v>
      </c>
      <c r="D29" s="6" t="s">
        <v>90</v>
      </c>
      <c r="E29" s="6" t="s">
        <v>40</v>
      </c>
      <c r="F29" s="6" t="s">
        <v>36</v>
      </c>
      <c r="G29" s="8" t="s">
        <v>51</v>
      </c>
      <c r="H29" s="7">
        <v>29.636271914529566</v>
      </c>
      <c r="I29" s="7">
        <v>25.095739970487763</v>
      </c>
      <c r="J29" s="7">
        <v>4.4328161064578397</v>
      </c>
      <c r="K29" s="7">
        <v>36.713973724023582</v>
      </c>
      <c r="L29" s="7">
        <v>38.846164306608998</v>
      </c>
      <c r="M29" s="7">
        <v>65.462311693379505</v>
      </c>
      <c r="N29" s="7">
        <v>26.532479795796199</v>
      </c>
      <c r="O29" s="7">
        <v>32.521298667572999</v>
      </c>
      <c r="P29" s="7">
        <v>36.44706983059227</v>
      </c>
      <c r="Q29" s="7">
        <v>58.812499999999993</v>
      </c>
      <c r="R29" s="7">
        <v>7.7601745764806811</v>
      </c>
      <c r="S29" s="7">
        <v>49.09</v>
      </c>
      <c r="T29" s="7">
        <v>40.28</v>
      </c>
      <c r="U29" s="7">
        <v>88.210000000000008</v>
      </c>
      <c r="V29" s="7">
        <v>40.28</v>
      </c>
      <c r="W29" s="7">
        <v>84.289999999999992</v>
      </c>
      <c r="X29" s="7">
        <v>15.8</v>
      </c>
      <c r="Y29" s="7">
        <v>11.437699680511187</v>
      </c>
      <c r="Z29" s="7">
        <v>0</v>
      </c>
      <c r="AA29" s="7">
        <v>8.1652989449003499</v>
      </c>
    </row>
    <row r="30" spans="1:27" x14ac:dyDescent="0.2">
      <c r="A30" s="8" t="s">
        <v>91</v>
      </c>
      <c r="B30" s="9" t="s">
        <v>32</v>
      </c>
      <c r="C30" s="6" t="s">
        <v>33</v>
      </c>
      <c r="D30" s="6" t="s">
        <v>92</v>
      </c>
      <c r="E30" s="6" t="s">
        <v>40</v>
      </c>
      <c r="F30" s="6" t="s">
        <v>36</v>
      </c>
      <c r="G30" s="8" t="s">
        <v>37</v>
      </c>
      <c r="H30" s="7">
        <v>19.756688025913299</v>
      </c>
      <c r="I30" s="7">
        <v>14.970393446862145</v>
      </c>
      <c r="J30" s="7">
        <v>2.7018731411180199</v>
      </c>
      <c r="K30" s="7">
        <v>24.814578116827729</v>
      </c>
      <c r="L30" s="7">
        <v>38.846164306608998</v>
      </c>
      <c r="M30" s="7">
        <v>5.9653336574002402</v>
      </c>
      <c r="N30" s="7">
        <v>26.532479795796199</v>
      </c>
      <c r="O30" s="7">
        <v>32.521298667572999</v>
      </c>
      <c r="P30" s="7">
        <v>26.936129894490033</v>
      </c>
      <c r="Q30" s="7">
        <v>26.608999999999995</v>
      </c>
      <c r="R30" s="7">
        <v>2.0413247362250875</v>
      </c>
      <c r="S30" s="7">
        <v>77.38</v>
      </c>
      <c r="T30" s="7">
        <v>0.54999999999999716</v>
      </c>
      <c r="U30" s="7">
        <v>28.120000000000005</v>
      </c>
      <c r="V30" s="7">
        <v>11.170000000000002</v>
      </c>
      <c r="W30" s="7">
        <v>98.35</v>
      </c>
      <c r="X30" s="7">
        <v>15.8</v>
      </c>
      <c r="Y30" s="7">
        <v>0</v>
      </c>
      <c r="Z30" s="7">
        <v>0</v>
      </c>
      <c r="AA30" s="7">
        <v>8.1652989449003499</v>
      </c>
    </row>
    <row r="31" spans="1:27" x14ac:dyDescent="0.2">
      <c r="A31" s="8" t="s">
        <v>93</v>
      </c>
      <c r="B31" s="9" t="s">
        <v>32</v>
      </c>
      <c r="C31" s="6" t="s">
        <v>33</v>
      </c>
      <c r="D31" s="6" t="s">
        <v>94</v>
      </c>
      <c r="E31" s="6" t="s">
        <v>62</v>
      </c>
      <c r="F31" s="6" t="s">
        <v>36</v>
      </c>
      <c r="G31" s="8" t="s">
        <v>37</v>
      </c>
      <c r="H31" s="7">
        <v>14.731434019479872</v>
      </c>
      <c r="I31" s="7">
        <v>15.146370102806431</v>
      </c>
      <c r="J31" s="7">
        <v>4.5681684226502499</v>
      </c>
      <c r="K31" s="7">
        <v>24.218044751087739</v>
      </c>
      <c r="L31" s="7">
        <v>38.846164306608998</v>
      </c>
      <c r="M31" s="7">
        <v>2.9826668287002902</v>
      </c>
      <c r="N31" s="7">
        <v>26.532479795796199</v>
      </c>
      <c r="O31" s="7">
        <v>32.521298667572999</v>
      </c>
      <c r="P31" s="7">
        <v>14.109029894490032</v>
      </c>
      <c r="Q31" s="7">
        <v>29.446249999999992</v>
      </c>
      <c r="R31" s="7">
        <v>2.0413247362250875</v>
      </c>
      <c r="S31" s="7">
        <v>7.5699999999999932</v>
      </c>
      <c r="T31" s="7">
        <v>6.207499999999996</v>
      </c>
      <c r="U31" s="7">
        <v>40.98</v>
      </c>
      <c r="V31" s="7">
        <v>5.8799999999999955</v>
      </c>
      <c r="W31" s="7">
        <v>85.52</v>
      </c>
      <c r="X31" s="7">
        <v>15.8</v>
      </c>
      <c r="Y31" s="7">
        <v>0</v>
      </c>
      <c r="Z31" s="7">
        <v>0</v>
      </c>
      <c r="AA31" s="7">
        <v>8.1652989449003499</v>
      </c>
    </row>
    <row r="32" spans="1:27" x14ac:dyDescent="0.2">
      <c r="A32" s="8" t="s">
        <v>95</v>
      </c>
      <c r="B32" s="9" t="s">
        <v>32</v>
      </c>
      <c r="C32" s="6" t="s">
        <v>33</v>
      </c>
      <c r="D32" s="6" t="s">
        <v>96</v>
      </c>
      <c r="E32" s="6" t="s">
        <v>40</v>
      </c>
      <c r="F32" s="6" t="s">
        <v>36</v>
      </c>
      <c r="G32" s="8" t="s">
        <v>37</v>
      </c>
      <c r="H32" s="7">
        <v>23.724887855753227</v>
      </c>
      <c r="I32" s="7">
        <v>14.931659829928689</v>
      </c>
      <c r="J32" s="7">
        <v>1.6985692968336601</v>
      </c>
      <c r="K32" s="7">
        <v>25.205106527535321</v>
      </c>
      <c r="L32" s="7">
        <v>38.846164306608998</v>
      </c>
      <c r="M32" s="7">
        <v>7.9179757109381903</v>
      </c>
      <c r="N32" s="7">
        <v>26.532479795796199</v>
      </c>
      <c r="O32" s="7">
        <v>32.521298667572999</v>
      </c>
      <c r="P32" s="7">
        <v>36.914729894490037</v>
      </c>
      <c r="Q32" s="7">
        <v>50.67049999999999</v>
      </c>
      <c r="R32" s="7">
        <v>2.0413247362250875</v>
      </c>
      <c r="S32" s="7">
        <v>79.150000000000006</v>
      </c>
      <c r="T32" s="7">
        <v>17.569999999999993</v>
      </c>
      <c r="U32" s="7">
        <v>86.85</v>
      </c>
      <c r="V32" s="7">
        <v>18.97</v>
      </c>
      <c r="W32" s="7">
        <v>99.46</v>
      </c>
      <c r="X32" s="7">
        <v>15.8</v>
      </c>
      <c r="Y32" s="7">
        <v>0</v>
      </c>
      <c r="Z32" s="7">
        <v>0</v>
      </c>
      <c r="AA32" s="7">
        <v>8.1652989449003499</v>
      </c>
    </row>
    <row r="33" spans="1:27" x14ac:dyDescent="0.2">
      <c r="A33" s="8" t="s">
        <v>97</v>
      </c>
      <c r="B33" s="9" t="s">
        <v>32</v>
      </c>
      <c r="C33" s="6" t="s">
        <v>33</v>
      </c>
      <c r="D33" s="6" t="s">
        <v>98</v>
      </c>
      <c r="E33" s="6" t="s">
        <v>40</v>
      </c>
      <c r="F33" s="6" t="s">
        <v>36</v>
      </c>
      <c r="G33" s="8" t="s">
        <v>37</v>
      </c>
      <c r="H33" s="7">
        <v>19.264052134744666</v>
      </c>
      <c r="I33" s="7">
        <v>16.024600294914421</v>
      </c>
      <c r="J33" s="7">
        <v>7.0773975429587903</v>
      </c>
      <c r="K33" s="7">
        <v>24.218044751087739</v>
      </c>
      <c r="L33" s="7">
        <v>38.846164306608998</v>
      </c>
      <c r="M33" s="7">
        <v>2.9826668287002902</v>
      </c>
      <c r="N33" s="7">
        <v>26.532479795796199</v>
      </c>
      <c r="O33" s="7">
        <v>32.521298667572999</v>
      </c>
      <c r="P33" s="7">
        <v>24.123229894490038</v>
      </c>
      <c r="Q33" s="7">
        <v>32.65925</v>
      </c>
      <c r="R33" s="7">
        <v>2.0413247362250875</v>
      </c>
      <c r="S33" s="7">
        <v>51.215000000000003</v>
      </c>
      <c r="T33" s="7">
        <v>0.23000000000000398</v>
      </c>
      <c r="U33" s="7">
        <v>54.23</v>
      </c>
      <c r="V33" s="7">
        <v>0.29500000000000171</v>
      </c>
      <c r="W33" s="7">
        <v>97.98</v>
      </c>
      <c r="X33" s="7">
        <v>15.8</v>
      </c>
      <c r="Y33" s="7">
        <v>0</v>
      </c>
      <c r="Z33" s="7">
        <v>0</v>
      </c>
      <c r="AA33" s="7">
        <v>8.1652989449003499</v>
      </c>
    </row>
    <row r="34" spans="1:27" x14ac:dyDescent="0.2">
      <c r="A34" s="8" t="s">
        <v>99</v>
      </c>
      <c r="B34" s="9" t="s">
        <v>32</v>
      </c>
      <c r="C34" s="6" t="s">
        <v>33</v>
      </c>
      <c r="D34" s="6" t="s">
        <v>100</v>
      </c>
      <c r="E34" s="6" t="s">
        <v>43</v>
      </c>
      <c r="F34" s="6" t="s">
        <v>36</v>
      </c>
      <c r="G34" s="8" t="s">
        <v>37</v>
      </c>
      <c r="H34" s="7">
        <v>15.969115307925748</v>
      </c>
      <c r="I34" s="7">
        <v>15.856859099611485</v>
      </c>
      <c r="J34" s="7">
        <v>7.9616418209275297</v>
      </c>
      <c r="K34" s="7">
        <v>23.621511385347748</v>
      </c>
      <c r="L34" s="7">
        <v>38.846164306608998</v>
      </c>
      <c r="M34" s="7">
        <v>3.3946926016702099E-13</v>
      </c>
      <c r="N34" s="7">
        <v>26.532479795796199</v>
      </c>
      <c r="O34" s="7">
        <v>32.521298667572999</v>
      </c>
      <c r="P34" s="7">
        <v>16.13749962039714</v>
      </c>
      <c r="Q34" s="7">
        <v>20.237424314767757</v>
      </c>
      <c r="R34" s="7">
        <v>2.0413247362250875</v>
      </c>
      <c r="S34" s="7">
        <v>36.130000000000003</v>
      </c>
      <c r="T34" s="7">
        <v>2.164999999999992</v>
      </c>
      <c r="U34" s="7">
        <v>11.319999999999993</v>
      </c>
      <c r="V34" s="7">
        <v>2.164999999999992</v>
      </c>
      <c r="W34" s="7">
        <v>95.247828765118427</v>
      </c>
      <c r="X34" s="7">
        <v>15.8</v>
      </c>
      <c r="Y34" s="7">
        <v>0</v>
      </c>
      <c r="Z34" s="7">
        <v>0</v>
      </c>
      <c r="AA34" s="7">
        <v>8.1652989449003499</v>
      </c>
    </row>
    <row r="35" spans="1:27" x14ac:dyDescent="0.2">
      <c r="A35" s="8" t="s">
        <v>101</v>
      </c>
      <c r="B35" s="9" t="s">
        <v>32</v>
      </c>
      <c r="C35" s="6" t="s">
        <v>33</v>
      </c>
      <c r="D35" s="6" t="s">
        <v>102</v>
      </c>
      <c r="E35" s="6" t="s">
        <v>43</v>
      </c>
      <c r="F35" s="6" t="s">
        <v>36</v>
      </c>
      <c r="G35" s="8" t="s">
        <v>37</v>
      </c>
      <c r="H35" s="7">
        <v>17.32383439199986</v>
      </c>
      <c r="I35" s="7">
        <v>13.610923346714484</v>
      </c>
      <c r="J35" s="7">
        <v>1.54468252693609</v>
      </c>
      <c r="K35" s="7">
        <v>23.621511385347748</v>
      </c>
      <c r="L35" s="7">
        <v>38.846164306608998</v>
      </c>
      <c r="M35" s="7">
        <v>3.3946926016702099E-13</v>
      </c>
      <c r="N35" s="7">
        <v>26.532479795796199</v>
      </c>
      <c r="O35" s="7">
        <v>32.521298667572999</v>
      </c>
      <c r="P35" s="7">
        <v>22.893200959927917</v>
      </c>
      <c r="Q35" s="7">
        <v>29.062088235294112</v>
      </c>
      <c r="R35" s="7">
        <v>6.1259141645256729</v>
      </c>
      <c r="S35" s="7">
        <v>44.09</v>
      </c>
      <c r="T35" s="7">
        <v>16.971960784313723</v>
      </c>
      <c r="U35" s="7">
        <v>45.98</v>
      </c>
      <c r="V35" s="7">
        <v>2.6700000000000017</v>
      </c>
      <c r="W35" s="7">
        <v>54.64</v>
      </c>
      <c r="X35" s="7">
        <v>15.8</v>
      </c>
      <c r="Y35" s="7">
        <v>5.6349873843566058</v>
      </c>
      <c r="Z35" s="7">
        <v>5.0683829444891302</v>
      </c>
      <c r="AA35" s="7">
        <v>8.1652989449003499</v>
      </c>
    </row>
    <row r="36" spans="1:27" x14ac:dyDescent="0.2">
      <c r="A36" s="8" t="s">
        <v>103</v>
      </c>
      <c r="B36" s="9" t="s">
        <v>32</v>
      </c>
      <c r="C36" s="6" t="s">
        <v>33</v>
      </c>
      <c r="D36" s="6" t="s">
        <v>104</v>
      </c>
      <c r="E36" s="6" t="s">
        <v>46</v>
      </c>
      <c r="F36" s="6" t="s">
        <v>36</v>
      </c>
      <c r="G36" s="8" t="s">
        <v>51</v>
      </c>
      <c r="H36" s="7">
        <v>18.429960009127392</v>
      </c>
      <c r="I36" s="7">
        <v>17.555913418885623</v>
      </c>
      <c r="J36" s="7">
        <v>2.4407910180854202</v>
      </c>
      <c r="K36" s="7">
        <v>28.160701510683843</v>
      </c>
      <c r="L36" s="7">
        <v>38.846164306608998</v>
      </c>
      <c r="M36" s="7">
        <v>22.695950626680801</v>
      </c>
      <c r="N36" s="7">
        <v>26.532479795796199</v>
      </c>
      <c r="O36" s="7">
        <v>32.521298667572999</v>
      </c>
      <c r="P36" s="7">
        <v>19.741029894490037</v>
      </c>
      <c r="Q36" s="7">
        <v>36.001249999999999</v>
      </c>
      <c r="R36" s="7">
        <v>2.0413247362250875</v>
      </c>
      <c r="S36" s="7">
        <v>22.620000000000005</v>
      </c>
      <c r="T36" s="7">
        <v>9.0900000000000034</v>
      </c>
      <c r="U36" s="7">
        <v>66.86</v>
      </c>
      <c r="V36" s="7">
        <v>10.724999999999994</v>
      </c>
      <c r="W36" s="7">
        <v>66.849999999999994</v>
      </c>
      <c r="X36" s="7">
        <v>15.8</v>
      </c>
      <c r="Y36" s="7">
        <v>0</v>
      </c>
      <c r="Z36" s="7">
        <v>0</v>
      </c>
      <c r="AA36" s="7">
        <v>8.1652989449003499</v>
      </c>
    </row>
    <row r="37" spans="1:27" x14ac:dyDescent="0.2">
      <c r="A37" s="8" t="s">
        <v>105</v>
      </c>
      <c r="B37" s="9" t="s">
        <v>32</v>
      </c>
      <c r="C37" s="6" t="s">
        <v>33</v>
      </c>
      <c r="D37" s="6" t="s">
        <v>106</v>
      </c>
      <c r="E37" s="6" t="s">
        <v>62</v>
      </c>
      <c r="F37" s="6" t="s">
        <v>36</v>
      </c>
      <c r="G37" s="8" t="s">
        <v>37</v>
      </c>
      <c r="H37" s="7">
        <v>15.332426516258092</v>
      </c>
      <c r="I37" s="7">
        <v>14.926806258606726</v>
      </c>
      <c r="J37" s="7">
        <v>3.94084315350824</v>
      </c>
      <c r="K37" s="7">
        <v>24.218044751087739</v>
      </c>
      <c r="L37" s="7">
        <v>38.846164306608998</v>
      </c>
      <c r="M37" s="7">
        <v>2.9826668287002902</v>
      </c>
      <c r="N37" s="7">
        <v>26.532479795796199</v>
      </c>
      <c r="O37" s="7">
        <v>32.521298667572999</v>
      </c>
      <c r="P37" s="7">
        <v>15.940856902735142</v>
      </c>
      <c r="Q37" s="7">
        <v>18.690817520612768</v>
      </c>
      <c r="R37" s="7">
        <v>2.0413247362250875</v>
      </c>
      <c r="S37" s="7">
        <v>38.24</v>
      </c>
      <c r="T37" s="7">
        <v>6.207499999999996</v>
      </c>
      <c r="U37" s="7">
        <v>0.10999999999999943</v>
      </c>
      <c r="V37" s="7">
        <v>5.5471168040851353</v>
      </c>
      <c r="W37" s="7">
        <v>95.89</v>
      </c>
      <c r="X37" s="7">
        <v>15.8</v>
      </c>
      <c r="Y37" s="7">
        <v>0</v>
      </c>
      <c r="Z37" s="7">
        <v>0</v>
      </c>
      <c r="AA37" s="7">
        <v>8.1652989449003499</v>
      </c>
    </row>
    <row r="38" spans="1:27" x14ac:dyDescent="0.2">
      <c r="A38" s="8" t="s">
        <v>107</v>
      </c>
      <c r="B38" s="9" t="s">
        <v>32</v>
      </c>
      <c r="C38" s="6" t="s">
        <v>33</v>
      </c>
      <c r="D38" s="6" t="s">
        <v>108</v>
      </c>
      <c r="E38" s="6" t="s">
        <v>46</v>
      </c>
      <c r="F38" s="6" t="s">
        <v>36</v>
      </c>
      <c r="G38" s="8" t="s">
        <v>37</v>
      </c>
      <c r="H38" s="7">
        <v>18.365020843489912</v>
      </c>
      <c r="I38" s="7">
        <v>14.903081476156499</v>
      </c>
      <c r="J38" s="7">
        <v>5.2365628967704199</v>
      </c>
      <c r="K38" s="7">
        <v>23.621511385347748</v>
      </c>
      <c r="L38" s="7">
        <v>38.846164306608998</v>
      </c>
      <c r="M38" s="7">
        <v>3.3946926016702099E-13</v>
      </c>
      <c r="N38" s="7">
        <v>26.532479795796199</v>
      </c>
      <c r="O38" s="7">
        <v>32.521298667572999</v>
      </c>
      <c r="P38" s="7">
        <v>23.557929894490034</v>
      </c>
      <c r="Q38" s="7">
        <v>43.923499999999997</v>
      </c>
      <c r="R38" s="7">
        <v>2.0413247362250875</v>
      </c>
      <c r="S38" s="7">
        <v>25.86</v>
      </c>
      <c r="T38" s="7">
        <v>9.8700000000000045</v>
      </c>
      <c r="U38" s="7">
        <v>80.569999999999993</v>
      </c>
      <c r="V38" s="7">
        <v>12.955000000000013</v>
      </c>
      <c r="W38" s="7">
        <v>88.454999999999998</v>
      </c>
      <c r="X38" s="7">
        <v>15.8</v>
      </c>
      <c r="Y38" s="7">
        <v>0</v>
      </c>
      <c r="Z38" s="7">
        <v>0</v>
      </c>
      <c r="AA38" s="7">
        <v>8.1652989449003499</v>
      </c>
    </row>
    <row r="39" spans="1:27" x14ac:dyDescent="0.2">
      <c r="A39" s="8" t="s">
        <v>109</v>
      </c>
      <c r="B39" s="9" t="s">
        <v>32</v>
      </c>
      <c r="C39" s="6" t="s">
        <v>33</v>
      </c>
      <c r="D39" s="6" t="s">
        <v>110</v>
      </c>
      <c r="E39" s="6" t="s">
        <v>62</v>
      </c>
      <c r="F39" s="6" t="s">
        <v>36</v>
      </c>
      <c r="G39" s="8" t="s">
        <v>51</v>
      </c>
      <c r="H39" s="7">
        <v>27.733488946332447</v>
      </c>
      <c r="I39" s="7">
        <v>26.506502673201744</v>
      </c>
      <c r="J39" s="7">
        <v>5.5988549884999399</v>
      </c>
      <c r="K39" s="7">
        <v>37.967285091522641</v>
      </c>
      <c r="L39" s="7">
        <v>38.846164306608998</v>
      </c>
      <c r="M39" s="7">
        <v>71.728868530874806</v>
      </c>
      <c r="N39" s="7">
        <v>26.532479795796199</v>
      </c>
      <c r="O39" s="7">
        <v>32.521298667572999</v>
      </c>
      <c r="P39" s="7">
        <v>29.573968356028498</v>
      </c>
      <c r="Q39" s="7">
        <v>54.433596153846146</v>
      </c>
      <c r="R39" s="7">
        <v>2.0413247362250875</v>
      </c>
      <c r="S39" s="7">
        <v>34.92</v>
      </c>
      <c r="T39" s="7">
        <v>29.150000000000006</v>
      </c>
      <c r="U39" s="7">
        <v>94.13</v>
      </c>
      <c r="V39" s="7">
        <v>29.099999999999994</v>
      </c>
      <c r="W39" s="7">
        <v>76.697307692307689</v>
      </c>
      <c r="X39" s="7">
        <v>15.8</v>
      </c>
      <c r="Y39" s="7">
        <v>0</v>
      </c>
      <c r="Z39" s="7">
        <v>0</v>
      </c>
      <c r="AA39" s="7">
        <v>8.1652989449003499</v>
      </c>
    </row>
    <row r="40" spans="1:27" x14ac:dyDescent="0.2">
      <c r="A40" s="8" t="s">
        <v>111</v>
      </c>
      <c r="B40" s="9" t="s">
        <v>32</v>
      </c>
      <c r="C40" s="6" t="s">
        <v>33</v>
      </c>
      <c r="D40" s="6" t="s">
        <v>112</v>
      </c>
      <c r="E40" s="6" t="s">
        <v>46</v>
      </c>
      <c r="F40" s="6" t="s">
        <v>36</v>
      </c>
      <c r="G40" s="8" t="s">
        <v>51</v>
      </c>
      <c r="H40" s="7">
        <v>20.419198120676946</v>
      </c>
      <c r="I40" s="7">
        <v>20.060443604801556</v>
      </c>
      <c r="J40" s="7">
        <v>3.53400171153331</v>
      </c>
      <c r="K40" s="7">
        <v>30.813084564695302</v>
      </c>
      <c r="L40" s="7">
        <v>38.846164306608998</v>
      </c>
      <c r="M40" s="7">
        <v>35.957865896738099</v>
      </c>
      <c r="N40" s="7">
        <v>26.532479795796199</v>
      </c>
      <c r="O40" s="7">
        <v>32.521298667572999</v>
      </c>
      <c r="P40" s="7">
        <v>20.957329894490034</v>
      </c>
      <c r="Q40" s="7">
        <v>44.851999999999997</v>
      </c>
      <c r="R40" s="7">
        <v>2.0413247362250875</v>
      </c>
      <c r="S40" s="7">
        <v>11</v>
      </c>
      <c r="T40" s="7">
        <v>2.1700000000000017</v>
      </c>
      <c r="U40" s="7">
        <v>93.98</v>
      </c>
      <c r="V40" s="7">
        <v>2.2000000000000028</v>
      </c>
      <c r="W40" s="7">
        <v>93.98</v>
      </c>
      <c r="X40" s="7">
        <v>15.8</v>
      </c>
      <c r="Y40" s="7">
        <v>0</v>
      </c>
      <c r="Z40" s="7">
        <v>0</v>
      </c>
      <c r="AA40" s="7">
        <v>8.1652989449003499</v>
      </c>
    </row>
    <row r="41" spans="1:27" x14ac:dyDescent="0.2">
      <c r="A41" s="8" t="s">
        <v>113</v>
      </c>
      <c r="B41" s="9" t="s">
        <v>32</v>
      </c>
      <c r="C41" s="6" t="s">
        <v>33</v>
      </c>
      <c r="D41" s="6" t="s">
        <v>114</v>
      </c>
      <c r="E41" s="6" t="s">
        <v>46</v>
      </c>
      <c r="F41" s="6" t="s">
        <v>36</v>
      </c>
      <c r="G41" s="8" t="s">
        <v>37</v>
      </c>
      <c r="H41" s="7">
        <v>20.968089638036524</v>
      </c>
      <c r="I41" s="7">
        <v>19.762862800400853</v>
      </c>
      <c r="J41" s="7">
        <v>16.394642722657199</v>
      </c>
      <c r="K41" s="7">
        <v>24.814578116827729</v>
      </c>
      <c r="L41" s="7">
        <v>38.846164306608998</v>
      </c>
      <c r="M41" s="7">
        <v>5.9653336574002402</v>
      </c>
      <c r="N41" s="7">
        <v>26.532479795796199</v>
      </c>
      <c r="O41" s="7">
        <v>32.521298667572999</v>
      </c>
      <c r="P41" s="7">
        <v>22.775929894490034</v>
      </c>
      <c r="Q41" s="7">
        <v>42.678499999999993</v>
      </c>
      <c r="R41" s="7">
        <v>2.0413247362250875</v>
      </c>
      <c r="S41" s="7">
        <v>24.439999999999998</v>
      </c>
      <c r="T41" s="7">
        <v>0.51999999999999602</v>
      </c>
      <c r="U41" s="7">
        <v>86.53</v>
      </c>
      <c r="V41" s="7">
        <v>0.48000000000000398</v>
      </c>
      <c r="W41" s="7">
        <v>99.41</v>
      </c>
      <c r="X41" s="7">
        <v>15.8</v>
      </c>
      <c r="Y41" s="7">
        <v>0</v>
      </c>
      <c r="Z41" s="7">
        <v>0</v>
      </c>
      <c r="AA41" s="7">
        <v>8.1652989449003499</v>
      </c>
    </row>
    <row r="42" spans="1:27" x14ac:dyDescent="0.2">
      <c r="A42" s="8" t="s">
        <v>115</v>
      </c>
      <c r="B42" s="9" t="s">
        <v>32</v>
      </c>
      <c r="C42" s="6" t="s">
        <v>33</v>
      </c>
      <c r="D42" s="6" t="s">
        <v>116</v>
      </c>
      <c r="E42" s="6" t="s">
        <v>43</v>
      </c>
      <c r="F42" s="6" t="s">
        <v>36</v>
      </c>
      <c r="G42" s="8" t="s">
        <v>37</v>
      </c>
      <c r="H42" s="7">
        <v>21.763548414115718</v>
      </c>
      <c r="I42" s="7">
        <v>15.086294669947987</v>
      </c>
      <c r="J42" s="7">
        <v>4.3965243287689901</v>
      </c>
      <c r="K42" s="7">
        <v>24.218044751087739</v>
      </c>
      <c r="L42" s="7">
        <v>38.846164306608998</v>
      </c>
      <c r="M42" s="7">
        <v>2.9826668287002902</v>
      </c>
      <c r="N42" s="7">
        <v>26.532479795796199</v>
      </c>
      <c r="O42" s="7">
        <v>32.521298667572999</v>
      </c>
      <c r="P42" s="7">
        <v>31.779429030367311</v>
      </c>
      <c r="Q42" s="7">
        <v>45.805674314767757</v>
      </c>
      <c r="R42" s="7">
        <v>5.4828982611505221</v>
      </c>
      <c r="S42" s="7">
        <v>56.32</v>
      </c>
      <c r="T42" s="7">
        <v>6.75</v>
      </c>
      <c r="U42" s="7">
        <v>89.67</v>
      </c>
      <c r="V42" s="7">
        <v>6.75</v>
      </c>
      <c r="W42" s="7">
        <v>95.247828765118427</v>
      </c>
      <c r="X42" s="7">
        <v>15.8</v>
      </c>
      <c r="Y42" s="7">
        <v>2.5410216761895299</v>
      </c>
      <c r="Z42" s="7">
        <v>8.6842507473226789</v>
      </c>
      <c r="AA42" s="7">
        <v>8.1652989449003499</v>
      </c>
    </row>
    <row r="43" spans="1:27" x14ac:dyDescent="0.2">
      <c r="A43" s="8" t="s">
        <v>117</v>
      </c>
      <c r="B43" s="9" t="s">
        <v>32</v>
      </c>
      <c r="C43" s="6" t="s">
        <v>33</v>
      </c>
      <c r="D43" s="6" t="s">
        <v>118</v>
      </c>
      <c r="E43" s="6" t="s">
        <v>43</v>
      </c>
      <c r="F43" s="6" t="s">
        <v>36</v>
      </c>
      <c r="G43" s="8" t="s">
        <v>37</v>
      </c>
      <c r="H43" s="7">
        <v>25.997933061101136</v>
      </c>
      <c r="I43" s="7">
        <v>18.765494097498774</v>
      </c>
      <c r="J43" s="7">
        <v>14.908522693199799</v>
      </c>
      <c r="K43" s="7">
        <v>24.218044751087739</v>
      </c>
      <c r="L43" s="7">
        <v>38.846164306608998</v>
      </c>
      <c r="M43" s="7">
        <v>2.9826668287002902</v>
      </c>
      <c r="N43" s="7">
        <v>26.532479795796199</v>
      </c>
      <c r="O43" s="7">
        <v>32.521298667572999</v>
      </c>
      <c r="P43" s="7">
        <v>36.84659150650468</v>
      </c>
      <c r="Q43" s="7">
        <v>35.635999999999996</v>
      </c>
      <c r="R43" s="7">
        <v>20.860478766261707</v>
      </c>
      <c r="S43" s="7">
        <v>71.239999999999995</v>
      </c>
      <c r="T43" s="7">
        <v>9.9999999999994316E-2</v>
      </c>
      <c r="U43" s="7">
        <v>66.86</v>
      </c>
      <c r="V43" s="7">
        <v>9.9999999999994316E-2</v>
      </c>
      <c r="W43" s="7">
        <v>93.02</v>
      </c>
      <c r="X43" s="7">
        <v>15.8</v>
      </c>
      <c r="Y43" s="7">
        <v>32.381391064025806</v>
      </c>
      <c r="Z43" s="7">
        <v>10.51383399209486</v>
      </c>
      <c r="AA43" s="7">
        <v>8.1652989449003499</v>
      </c>
    </row>
    <row r="44" spans="1:27" x14ac:dyDescent="0.2">
      <c r="A44" s="8" t="s">
        <v>119</v>
      </c>
      <c r="B44" s="9" t="s">
        <v>32</v>
      </c>
      <c r="C44" s="6" t="s">
        <v>33</v>
      </c>
      <c r="D44" s="6" t="s">
        <v>120</v>
      </c>
      <c r="E44" s="6" t="s">
        <v>43</v>
      </c>
      <c r="F44" s="6" t="s">
        <v>36</v>
      </c>
      <c r="G44" s="8" t="s">
        <v>37</v>
      </c>
      <c r="H44" s="7">
        <v>22.808416642407153</v>
      </c>
      <c r="I44" s="7">
        <v>15.515523213847699</v>
      </c>
      <c r="J44" s="7">
        <v>4.73025522972224</v>
      </c>
      <c r="K44" s="7">
        <v>24.608573161795327</v>
      </c>
      <c r="L44" s="7">
        <v>38.846164306608998</v>
      </c>
      <c r="M44" s="7">
        <v>4.9353088822382398</v>
      </c>
      <c r="N44" s="7">
        <v>26.532479795796199</v>
      </c>
      <c r="O44" s="7">
        <v>32.521298667572999</v>
      </c>
      <c r="P44" s="7">
        <v>33.747756785246338</v>
      </c>
      <c r="Q44" s="7">
        <v>46.054999999999993</v>
      </c>
      <c r="R44" s="7">
        <v>5.9593919631158432</v>
      </c>
      <c r="S44" s="7">
        <v>64.710000000000008</v>
      </c>
      <c r="T44" s="7">
        <v>0.25</v>
      </c>
      <c r="U44" s="7">
        <v>97.36</v>
      </c>
      <c r="V44" s="7">
        <v>1.4200000000000017</v>
      </c>
      <c r="W44" s="7">
        <v>99.86</v>
      </c>
      <c r="X44" s="7">
        <v>15.8</v>
      </c>
      <c r="Y44" s="7">
        <v>7.8361344537815114</v>
      </c>
      <c r="Z44" s="7">
        <v>0</v>
      </c>
      <c r="AA44" s="7">
        <v>8.1652989449003499</v>
      </c>
    </row>
    <row r="45" spans="1:27" x14ac:dyDescent="0.2">
      <c r="A45" s="8" t="s">
        <v>121</v>
      </c>
      <c r="B45" s="9" t="s">
        <v>32</v>
      </c>
      <c r="C45" s="6" t="s">
        <v>33</v>
      </c>
      <c r="D45" s="6" t="s">
        <v>122</v>
      </c>
      <c r="E45" s="6" t="s">
        <v>62</v>
      </c>
      <c r="F45" s="6" t="s">
        <v>36</v>
      </c>
      <c r="G45" s="8" t="s">
        <v>37</v>
      </c>
      <c r="H45" s="7">
        <v>18.060013319674933</v>
      </c>
      <c r="I45" s="7">
        <v>17.4522022697982</v>
      </c>
      <c r="J45" s="7">
        <v>4.2010341232689301</v>
      </c>
      <c r="K45" s="7">
        <v>27.260956215806779</v>
      </c>
      <c r="L45" s="7">
        <v>38.846164306608998</v>
      </c>
      <c r="M45" s="7">
        <v>18.197224152295501</v>
      </c>
      <c r="N45" s="7">
        <v>26.532479795796199</v>
      </c>
      <c r="O45" s="7">
        <v>32.521298667572999</v>
      </c>
      <c r="P45" s="7">
        <v>18.971729894490036</v>
      </c>
      <c r="Q45" s="7">
        <v>38.272999999999996</v>
      </c>
      <c r="R45" s="7">
        <v>2.0413247362250875</v>
      </c>
      <c r="S45" s="7">
        <v>14.230000000000004</v>
      </c>
      <c r="T45" s="7">
        <v>6.9999999999993179E-2</v>
      </c>
      <c r="U45" s="7">
        <v>81.47</v>
      </c>
      <c r="V45" s="7">
        <v>6.9999999999993179E-2</v>
      </c>
      <c r="W45" s="7">
        <v>81.47</v>
      </c>
      <c r="X45" s="7">
        <v>15.8</v>
      </c>
      <c r="Y45" s="7">
        <v>0</v>
      </c>
      <c r="Z45" s="7">
        <v>0</v>
      </c>
      <c r="AA45" s="7">
        <v>8.1652989449003499</v>
      </c>
    </row>
    <row r="46" spans="1:27" x14ac:dyDescent="0.2">
      <c r="A46" s="8" t="s">
        <v>123</v>
      </c>
      <c r="B46" s="9" t="s">
        <v>32</v>
      </c>
      <c r="C46" s="6" t="s">
        <v>33</v>
      </c>
      <c r="D46" s="6" t="s">
        <v>124</v>
      </c>
      <c r="E46" s="6" t="s">
        <v>40</v>
      </c>
      <c r="F46" s="6" t="s">
        <v>36</v>
      </c>
      <c r="G46" s="8" t="s">
        <v>51</v>
      </c>
      <c r="H46" s="7">
        <v>23.075953614875008</v>
      </c>
      <c r="I46" s="7">
        <v>26.407169428464989</v>
      </c>
      <c r="J46" s="7">
        <v>9.9650301496275109</v>
      </c>
      <c r="K46" s="7">
        <v>35.932916902608383</v>
      </c>
      <c r="L46" s="7">
        <v>38.846164306608998</v>
      </c>
      <c r="M46" s="7">
        <v>61.557027586303498</v>
      </c>
      <c r="N46" s="7">
        <v>26.532479795796199</v>
      </c>
      <c r="O46" s="7">
        <v>32.521298667572999</v>
      </c>
      <c r="P46" s="7">
        <v>18.079129894490038</v>
      </c>
      <c r="Q46" s="7">
        <v>24.021500000000003</v>
      </c>
      <c r="R46" s="7">
        <v>2.0413247362250875</v>
      </c>
      <c r="S46" s="7">
        <v>38.270000000000003</v>
      </c>
      <c r="T46" s="7">
        <v>2.8100000000000023</v>
      </c>
      <c r="U46" s="7">
        <v>38.31</v>
      </c>
      <c r="V46" s="7">
        <v>2</v>
      </c>
      <c r="W46" s="7">
        <v>65.37</v>
      </c>
      <c r="X46" s="7">
        <v>15.8</v>
      </c>
      <c r="Y46" s="7">
        <v>0</v>
      </c>
      <c r="Z46" s="7">
        <v>0</v>
      </c>
      <c r="AA46" s="7">
        <v>8.1652989449003499</v>
      </c>
    </row>
    <row r="47" spans="1:27" x14ac:dyDescent="0.2">
      <c r="A47" s="8" t="s">
        <v>125</v>
      </c>
      <c r="B47" s="9" t="s">
        <v>32</v>
      </c>
      <c r="C47" s="6" t="s">
        <v>33</v>
      </c>
      <c r="D47" s="6" t="s">
        <v>126</v>
      </c>
      <c r="E47" s="6" t="s">
        <v>62</v>
      </c>
      <c r="F47" s="6" t="s">
        <v>36</v>
      </c>
      <c r="G47" s="8" t="s">
        <v>37</v>
      </c>
      <c r="H47" s="7">
        <v>18.443579283916684</v>
      </c>
      <c r="I47" s="7">
        <v>14.159299059596377</v>
      </c>
      <c r="J47" s="7">
        <v>3.1114702780272201</v>
      </c>
      <c r="K47" s="7">
        <v>23.621511385347748</v>
      </c>
      <c r="L47" s="7">
        <v>38.846164306608998</v>
      </c>
      <c r="M47" s="7">
        <v>3.3946926016702099E-13</v>
      </c>
      <c r="N47" s="7">
        <v>26.532479795796199</v>
      </c>
      <c r="O47" s="7">
        <v>32.521298667572999</v>
      </c>
      <c r="P47" s="7">
        <v>24.869999620397142</v>
      </c>
      <c r="Q47" s="7">
        <v>42.268674314767765</v>
      </c>
      <c r="R47" s="7">
        <v>2.0413247362250875</v>
      </c>
      <c r="S47" s="7">
        <v>35.730000000000004</v>
      </c>
      <c r="T47" s="7">
        <v>2.8700000000000045</v>
      </c>
      <c r="U47" s="7">
        <v>83.7</v>
      </c>
      <c r="V47" s="7">
        <v>2.8700000000000045</v>
      </c>
      <c r="W47" s="7">
        <v>95.247828765118427</v>
      </c>
      <c r="X47" s="7">
        <v>15.8</v>
      </c>
      <c r="Y47" s="7">
        <v>0</v>
      </c>
      <c r="Z47" s="7">
        <v>0</v>
      </c>
      <c r="AA47" s="7">
        <v>8.1652989449003499</v>
      </c>
    </row>
    <row r="48" spans="1:27" x14ac:dyDescent="0.2">
      <c r="A48" s="8" t="s">
        <v>127</v>
      </c>
      <c r="B48" s="9" t="s">
        <v>32</v>
      </c>
      <c r="C48" s="6" t="s">
        <v>33</v>
      </c>
      <c r="D48" s="6" t="s">
        <v>128</v>
      </c>
      <c r="E48" s="6" t="s">
        <v>43</v>
      </c>
      <c r="F48" s="6" t="s">
        <v>36</v>
      </c>
      <c r="G48" s="8" t="s">
        <v>37</v>
      </c>
      <c r="H48" s="7">
        <v>20.004795109957485</v>
      </c>
      <c r="I48" s="7">
        <v>14.935771920269113</v>
      </c>
      <c r="J48" s="7">
        <v>3.9664593296864901</v>
      </c>
      <c r="K48" s="7">
        <v>24.218044751087739</v>
      </c>
      <c r="L48" s="7">
        <v>38.846164306608998</v>
      </c>
      <c r="M48" s="7">
        <v>2.9826668287002902</v>
      </c>
      <c r="N48" s="7">
        <v>26.532479795796199</v>
      </c>
      <c r="O48" s="7">
        <v>32.521298667572999</v>
      </c>
      <c r="P48" s="7">
        <v>27.608329894490037</v>
      </c>
      <c r="Q48" s="7">
        <v>27.249499999999998</v>
      </c>
      <c r="R48" s="7">
        <v>2.0413247362250875</v>
      </c>
      <c r="S48" s="7">
        <v>79.460000000000008</v>
      </c>
      <c r="T48" s="7">
        <v>13.569999999999993</v>
      </c>
      <c r="U48" s="7">
        <v>9.6200000000000045</v>
      </c>
      <c r="V48" s="7">
        <v>46.73</v>
      </c>
      <c r="W48" s="7">
        <v>78.02</v>
      </c>
      <c r="X48" s="7">
        <v>15.8</v>
      </c>
      <c r="Y48" s="7">
        <v>0</v>
      </c>
      <c r="Z48" s="7">
        <v>0</v>
      </c>
      <c r="AA48" s="7">
        <v>8.1652989449003499</v>
      </c>
    </row>
    <row r="49" spans="1:27" x14ac:dyDescent="0.2">
      <c r="A49" s="8" t="s">
        <v>129</v>
      </c>
      <c r="B49" s="9" t="s">
        <v>32</v>
      </c>
      <c r="C49" s="6" t="s">
        <v>33</v>
      </c>
      <c r="D49" s="6" t="s">
        <v>130</v>
      </c>
      <c r="E49" s="6" t="s">
        <v>46</v>
      </c>
      <c r="F49" s="6" t="s">
        <v>36</v>
      </c>
      <c r="G49" s="8" t="s">
        <v>51</v>
      </c>
      <c r="H49" s="7">
        <v>20.48883176204972</v>
      </c>
      <c r="I49" s="7">
        <v>22.085699673756174</v>
      </c>
      <c r="J49" s="7">
        <v>4.2005325839476102</v>
      </c>
      <c r="K49" s="7">
        <v>33.053047394207326</v>
      </c>
      <c r="L49" s="7">
        <v>38.846164306608998</v>
      </c>
      <c r="M49" s="7">
        <v>47.157680044298203</v>
      </c>
      <c r="N49" s="7">
        <v>26.532479795796199</v>
      </c>
      <c r="O49" s="7">
        <v>32.521298667572999</v>
      </c>
      <c r="P49" s="7">
        <v>18.093529894490036</v>
      </c>
      <c r="Q49" s="7">
        <v>40.077499999999993</v>
      </c>
      <c r="R49" s="7">
        <v>2.0413247362250875</v>
      </c>
      <c r="S49" s="7">
        <v>6.230000000000004</v>
      </c>
      <c r="T49" s="7">
        <v>10.25</v>
      </c>
      <c r="U49" s="7">
        <v>57.77</v>
      </c>
      <c r="V49" s="7">
        <v>43.55</v>
      </c>
      <c r="W49" s="7">
        <v>77.06</v>
      </c>
      <c r="X49" s="7">
        <v>15.8</v>
      </c>
      <c r="Y49" s="7">
        <v>0</v>
      </c>
      <c r="Z49" s="7">
        <v>0</v>
      </c>
      <c r="AA49" s="7">
        <v>8.1652989449003499</v>
      </c>
    </row>
    <row r="50" spans="1:27" x14ac:dyDescent="0.2">
      <c r="A50" s="8" t="s">
        <v>131</v>
      </c>
      <c r="B50" s="9" t="s">
        <v>32</v>
      </c>
      <c r="C50" s="6" t="s">
        <v>33</v>
      </c>
      <c r="D50" s="6" t="s">
        <v>132</v>
      </c>
      <c r="E50" s="6" t="s">
        <v>62</v>
      </c>
      <c r="F50" s="6" t="s">
        <v>36</v>
      </c>
      <c r="G50" s="8" t="s">
        <v>37</v>
      </c>
      <c r="H50" s="7">
        <v>12.192323309741861</v>
      </c>
      <c r="I50" s="7">
        <v>14.655918919909743</v>
      </c>
      <c r="J50" s="7">
        <v>4.5303841646368301</v>
      </c>
      <c r="K50" s="7">
        <v>23.621511385347748</v>
      </c>
      <c r="L50" s="7">
        <v>38.846164306608998</v>
      </c>
      <c r="M50" s="7">
        <v>3.3946926016702099E-13</v>
      </c>
      <c r="N50" s="7">
        <v>26.532479795796199</v>
      </c>
      <c r="O50" s="7">
        <v>32.521298667572999</v>
      </c>
      <c r="P50" s="7">
        <v>8.4969298944900356</v>
      </c>
      <c r="Q50" s="7">
        <v>18.536000000000001</v>
      </c>
      <c r="R50" s="7">
        <v>2.0413247362250875</v>
      </c>
      <c r="S50" s="7">
        <v>1.3299999999999983</v>
      </c>
      <c r="T50" s="7">
        <v>2.2249999999999943</v>
      </c>
      <c r="U50" s="7">
        <v>3.1099999999999994</v>
      </c>
      <c r="V50" s="7">
        <v>2.4500000000000028</v>
      </c>
      <c r="W50" s="7">
        <v>99.92</v>
      </c>
      <c r="X50" s="7">
        <v>15.8</v>
      </c>
      <c r="Y50" s="7">
        <v>0</v>
      </c>
      <c r="Z50" s="7">
        <v>0</v>
      </c>
      <c r="AA50" s="7">
        <v>8.1652989449003499</v>
      </c>
    </row>
    <row r="51" spans="1:27" x14ac:dyDescent="0.2">
      <c r="A51" s="8" t="s">
        <v>133</v>
      </c>
      <c r="B51" s="9" t="s">
        <v>32</v>
      </c>
      <c r="C51" s="6" t="s">
        <v>33</v>
      </c>
      <c r="D51" s="6" t="s">
        <v>134</v>
      </c>
      <c r="E51" s="6" t="s">
        <v>62</v>
      </c>
      <c r="F51" s="6" t="s">
        <v>36</v>
      </c>
      <c r="G51" s="8" t="s">
        <v>37</v>
      </c>
      <c r="H51" s="7">
        <v>18.072621766070839</v>
      </c>
      <c r="I51" s="7">
        <v>15.882549680458046</v>
      </c>
      <c r="J51" s="7">
        <v>6.67153864451201</v>
      </c>
      <c r="K51" s="7">
        <v>24.218044751087739</v>
      </c>
      <c r="L51" s="7">
        <v>38.846164306608998</v>
      </c>
      <c r="M51" s="7">
        <v>2.9826668287002902</v>
      </c>
      <c r="N51" s="7">
        <v>26.532479795796199</v>
      </c>
      <c r="O51" s="7">
        <v>32.521298667572999</v>
      </c>
      <c r="P51" s="7">
        <v>21.357729894490035</v>
      </c>
      <c r="Q51" s="7">
        <v>45.187999999999995</v>
      </c>
      <c r="R51" s="7">
        <v>2.0413247362250875</v>
      </c>
      <c r="S51" s="7">
        <v>12.329999999999998</v>
      </c>
      <c r="T51" s="7">
        <v>13.319999999999993</v>
      </c>
      <c r="U51" s="7">
        <v>82.35</v>
      </c>
      <c r="V51" s="7">
        <v>10.700000000000003</v>
      </c>
      <c r="W51" s="7">
        <v>88.68</v>
      </c>
      <c r="X51" s="7">
        <v>15.8</v>
      </c>
      <c r="Y51" s="7">
        <v>0</v>
      </c>
      <c r="Z51" s="7">
        <v>0</v>
      </c>
      <c r="AA51" s="7">
        <v>8.1652989449003499</v>
      </c>
    </row>
    <row r="52" spans="1:27" x14ac:dyDescent="0.2">
      <c r="A52" s="8" t="s">
        <v>135</v>
      </c>
      <c r="B52" s="9" t="s">
        <v>32</v>
      </c>
      <c r="C52" s="6" t="s">
        <v>33</v>
      </c>
      <c r="D52" s="6" t="s">
        <v>136</v>
      </c>
      <c r="E52" s="6" t="s">
        <v>43</v>
      </c>
      <c r="F52" s="6" t="s">
        <v>36</v>
      </c>
      <c r="G52" s="8" t="s">
        <v>37</v>
      </c>
      <c r="H52" s="7">
        <v>24.309111259058149</v>
      </c>
      <c r="I52" s="7">
        <v>16.261172275722096</v>
      </c>
      <c r="J52" s="7">
        <v>7.7533174881235798</v>
      </c>
      <c r="K52" s="7">
        <v>24.218044751087739</v>
      </c>
      <c r="L52" s="7">
        <v>38.846164306608998</v>
      </c>
      <c r="M52" s="7">
        <v>2.9826668287002902</v>
      </c>
      <c r="N52" s="7">
        <v>26.532479795796199</v>
      </c>
      <c r="O52" s="7">
        <v>32.521298667572999</v>
      </c>
      <c r="P52" s="7">
        <v>36.381019734062228</v>
      </c>
      <c r="Q52" s="7">
        <v>53.43622459893048</v>
      </c>
      <c r="R52" s="7">
        <v>2.0413247362250875</v>
      </c>
      <c r="S52" s="7">
        <v>70.95</v>
      </c>
      <c r="T52" s="7">
        <v>16.971960784313723</v>
      </c>
      <c r="U52" s="7">
        <v>97.7</v>
      </c>
      <c r="V52" s="7">
        <v>18.664242424242431</v>
      </c>
      <c r="W52" s="7">
        <v>97.7</v>
      </c>
      <c r="X52" s="7">
        <v>15.8</v>
      </c>
      <c r="Y52" s="7">
        <v>0</v>
      </c>
      <c r="Z52" s="7">
        <v>0</v>
      </c>
      <c r="AA52" s="7">
        <v>8.1652989449003499</v>
      </c>
    </row>
    <row r="53" spans="1:27" x14ac:dyDescent="0.2">
      <c r="A53" s="8" t="s">
        <v>137</v>
      </c>
      <c r="B53" s="9" t="s">
        <v>32</v>
      </c>
      <c r="C53" s="6" t="s">
        <v>33</v>
      </c>
      <c r="D53" s="6" t="s">
        <v>138</v>
      </c>
      <c r="E53" s="6" t="s">
        <v>40</v>
      </c>
      <c r="F53" s="6" t="s">
        <v>36</v>
      </c>
      <c r="G53" s="8" t="s">
        <v>37</v>
      </c>
      <c r="H53" s="7">
        <v>20.328415898161751</v>
      </c>
      <c r="I53" s="7">
        <v>18.917880007561429</v>
      </c>
      <c r="J53" s="7">
        <v>2.7488007251029698</v>
      </c>
      <c r="K53" s="7">
        <v>29.728405499708423</v>
      </c>
      <c r="L53" s="7">
        <v>38.846164306608998</v>
      </c>
      <c r="M53" s="7">
        <v>30.534470571803698</v>
      </c>
      <c r="N53" s="7">
        <v>26.532479795796199</v>
      </c>
      <c r="O53" s="7">
        <v>32.521298667572999</v>
      </c>
      <c r="P53" s="7">
        <v>22.44421973406223</v>
      </c>
      <c r="Q53" s="7">
        <v>53.859224598930481</v>
      </c>
      <c r="R53" s="7">
        <v>2.0413247362250875</v>
      </c>
      <c r="S53" s="7">
        <v>0.42000000000000171</v>
      </c>
      <c r="T53" s="7">
        <v>16.971960784313723</v>
      </c>
      <c r="U53" s="7">
        <v>98.64</v>
      </c>
      <c r="V53" s="7">
        <v>18.664242424242431</v>
      </c>
      <c r="W53" s="7">
        <v>98.64</v>
      </c>
      <c r="X53" s="7">
        <v>15.8</v>
      </c>
      <c r="Y53" s="7">
        <v>0</v>
      </c>
      <c r="Z53" s="7">
        <v>0</v>
      </c>
      <c r="AA53" s="7">
        <v>8.1652989449003499</v>
      </c>
    </row>
    <row r="54" spans="1:27" x14ac:dyDescent="0.2">
      <c r="A54" s="8" t="s">
        <v>139</v>
      </c>
      <c r="B54" s="9" t="s">
        <v>32</v>
      </c>
      <c r="C54" s="6" t="s">
        <v>33</v>
      </c>
      <c r="D54" s="6" t="s">
        <v>140</v>
      </c>
      <c r="E54" s="6" t="s">
        <v>43</v>
      </c>
      <c r="F54" s="6" t="s">
        <v>36</v>
      </c>
      <c r="G54" s="8" t="s">
        <v>37</v>
      </c>
      <c r="H54" s="7">
        <v>18.601627634437449</v>
      </c>
      <c r="I54" s="7">
        <v>15.907292794402386</v>
      </c>
      <c r="J54" s="7">
        <v>6.7422332557815503</v>
      </c>
      <c r="K54" s="7">
        <v>24.218044751087739</v>
      </c>
      <c r="L54" s="7">
        <v>38.846164306608998</v>
      </c>
      <c r="M54" s="7">
        <v>2.9826668287002902</v>
      </c>
      <c r="N54" s="7">
        <v>26.532479795796199</v>
      </c>
      <c r="O54" s="7">
        <v>32.521298667572999</v>
      </c>
      <c r="P54" s="7">
        <v>22.643129894490038</v>
      </c>
      <c r="Q54" s="7">
        <v>25.416500000000006</v>
      </c>
      <c r="R54" s="7">
        <v>2.0413247362250875</v>
      </c>
      <c r="S54" s="7">
        <v>58.3</v>
      </c>
      <c r="T54" s="7">
        <v>7.3700000000000045</v>
      </c>
      <c r="U54" s="7">
        <v>21.180000000000007</v>
      </c>
      <c r="V54" s="7">
        <v>8.4300000000000068</v>
      </c>
      <c r="W54" s="7">
        <v>93.38</v>
      </c>
      <c r="X54" s="7">
        <v>15.8</v>
      </c>
      <c r="Y54" s="7">
        <v>0</v>
      </c>
      <c r="Z54" s="7">
        <v>0</v>
      </c>
      <c r="AA54" s="7">
        <v>8.1652989449003499</v>
      </c>
    </row>
    <row r="55" spans="1:27" x14ac:dyDescent="0.2">
      <c r="A55" s="8" t="s">
        <v>141</v>
      </c>
      <c r="B55" s="9" t="s">
        <v>32</v>
      </c>
      <c r="C55" s="6" t="s">
        <v>33</v>
      </c>
      <c r="D55" s="6" t="s">
        <v>142</v>
      </c>
      <c r="E55" s="6" t="s">
        <v>62</v>
      </c>
      <c r="F55" s="6" t="s">
        <v>36</v>
      </c>
      <c r="G55" s="8" t="s">
        <v>37</v>
      </c>
      <c r="H55" s="7">
        <v>13.525501127631893</v>
      </c>
      <c r="I55" s="7">
        <v>15.313481949726464</v>
      </c>
      <c r="J55" s="7">
        <v>5.0456308424217804</v>
      </c>
      <c r="K55" s="7">
        <v>24.218044751087739</v>
      </c>
      <c r="L55" s="7">
        <v>38.846164306608998</v>
      </c>
      <c r="M55" s="7">
        <v>2.9826668287002902</v>
      </c>
      <c r="N55" s="7">
        <v>26.532479795796199</v>
      </c>
      <c r="O55" s="7">
        <v>32.521298667572999</v>
      </c>
      <c r="P55" s="7">
        <v>10.843529894490036</v>
      </c>
      <c r="Q55" s="7">
        <v>14.232500000000003</v>
      </c>
      <c r="R55" s="7">
        <v>2.0413247362250875</v>
      </c>
      <c r="S55" s="7">
        <v>21.67</v>
      </c>
      <c r="T55" s="7">
        <v>0.64500000000001023</v>
      </c>
      <c r="U55" s="7">
        <v>1.0000000000005116E-2</v>
      </c>
      <c r="V55" s="7">
        <v>2.2199999999999989</v>
      </c>
      <c r="W55" s="7">
        <v>80.819999999999993</v>
      </c>
      <c r="X55" s="7">
        <v>15.8</v>
      </c>
      <c r="Y55" s="7">
        <v>0</v>
      </c>
      <c r="Z55" s="7">
        <v>0</v>
      </c>
      <c r="AA55" s="7">
        <v>8.1652989449003499</v>
      </c>
    </row>
    <row r="56" spans="1:27" x14ac:dyDescent="0.2">
      <c r="A56" s="8" t="s">
        <v>143</v>
      </c>
      <c r="B56" s="9" t="s">
        <v>32</v>
      </c>
      <c r="C56" s="6" t="s">
        <v>33</v>
      </c>
      <c r="D56" s="6" t="s">
        <v>144</v>
      </c>
      <c r="E56" s="6" t="s">
        <v>46</v>
      </c>
      <c r="F56" s="6" t="s">
        <v>36</v>
      </c>
      <c r="G56" s="8" t="s">
        <v>37</v>
      </c>
      <c r="H56" s="7">
        <v>20.85696991492744</v>
      </c>
      <c r="I56" s="7">
        <v>14.095497892339464</v>
      </c>
      <c r="J56" s="7">
        <v>1.56567639274463</v>
      </c>
      <c r="K56" s="7">
        <v>24.218044751087739</v>
      </c>
      <c r="L56" s="7">
        <v>38.846164306608998</v>
      </c>
      <c r="M56" s="7">
        <v>2.9826668287002902</v>
      </c>
      <c r="N56" s="7">
        <v>26.532479795796199</v>
      </c>
      <c r="O56" s="7">
        <v>32.521298667572999</v>
      </c>
      <c r="P56" s="7">
        <v>30.9991779488094</v>
      </c>
      <c r="Q56" s="7">
        <v>49.291620135798411</v>
      </c>
      <c r="R56" s="7">
        <v>2.0413247362250875</v>
      </c>
      <c r="S56" s="7">
        <v>52.33</v>
      </c>
      <c r="T56" s="7">
        <v>24.966233785994703</v>
      </c>
      <c r="U56" s="7">
        <v>83.97</v>
      </c>
      <c r="V56" s="7">
        <v>10.724999999999994</v>
      </c>
      <c r="W56" s="7">
        <v>89.48</v>
      </c>
      <c r="X56" s="7">
        <v>15.8</v>
      </c>
      <c r="Y56" s="7">
        <v>0</v>
      </c>
      <c r="Z56" s="7">
        <v>0</v>
      </c>
      <c r="AA56" s="7">
        <v>8.1652989449003499</v>
      </c>
    </row>
    <row r="57" spans="1:27" x14ac:dyDescent="0.2">
      <c r="A57" s="8" t="s">
        <v>145</v>
      </c>
      <c r="B57" s="9" t="s">
        <v>32</v>
      </c>
      <c r="C57" s="6" t="s">
        <v>33</v>
      </c>
      <c r="D57" s="6" t="s">
        <v>146</v>
      </c>
      <c r="E57" s="6" t="s">
        <v>40</v>
      </c>
      <c r="F57" s="6" t="s">
        <v>36</v>
      </c>
      <c r="G57" s="8" t="s">
        <v>37</v>
      </c>
      <c r="H57" s="7">
        <v>22.150903391950298</v>
      </c>
      <c r="I57" s="7">
        <v>14.278903028082985</v>
      </c>
      <c r="J57" s="7">
        <v>3.4531959022746701</v>
      </c>
      <c r="K57" s="7">
        <v>23.621511385347748</v>
      </c>
      <c r="L57" s="7">
        <v>38.846164306608998</v>
      </c>
      <c r="M57" s="7">
        <v>3.3946926016702099E-13</v>
      </c>
      <c r="N57" s="7">
        <v>26.532479795796199</v>
      </c>
      <c r="O57" s="7">
        <v>32.521298667572999</v>
      </c>
      <c r="P57" s="7">
        <v>33.958903937751266</v>
      </c>
      <c r="Q57" s="7">
        <v>49.306999999999995</v>
      </c>
      <c r="R57" s="7">
        <v>6.1802598443781651</v>
      </c>
      <c r="S57" s="7">
        <v>58.82</v>
      </c>
      <c r="T57" s="7">
        <v>20.230000000000004</v>
      </c>
      <c r="U57" s="7">
        <v>81.289999999999992</v>
      </c>
      <c r="V57" s="7">
        <v>20.22</v>
      </c>
      <c r="W57" s="7">
        <v>94.92</v>
      </c>
      <c r="X57" s="7">
        <v>15.8</v>
      </c>
      <c r="Y57" s="7">
        <v>8.2778702163061553</v>
      </c>
      <c r="Z57" s="7">
        <v>0</v>
      </c>
      <c r="AA57" s="7">
        <v>8.1652989449003499</v>
      </c>
    </row>
    <row r="58" spans="1:27" x14ac:dyDescent="0.2">
      <c r="A58" s="8" t="s">
        <v>147</v>
      </c>
      <c r="B58" s="9" t="s">
        <v>32</v>
      </c>
      <c r="C58" s="6" t="s">
        <v>33</v>
      </c>
      <c r="D58" s="6" t="s">
        <v>148</v>
      </c>
      <c r="E58" s="6" t="s">
        <v>43</v>
      </c>
      <c r="F58" s="6" t="s">
        <v>36</v>
      </c>
      <c r="G58" s="8" t="s">
        <v>37</v>
      </c>
      <c r="H58" s="7">
        <v>20.153594780082319</v>
      </c>
      <c r="I58" s="7">
        <v>16.442704703810506</v>
      </c>
      <c r="J58" s="7">
        <v>6.0158403650674197</v>
      </c>
      <c r="K58" s="7">
        <v>25.205106527535321</v>
      </c>
      <c r="L58" s="7">
        <v>38.846164306608998</v>
      </c>
      <c r="M58" s="7">
        <v>7.9179757109381903</v>
      </c>
      <c r="N58" s="7">
        <v>26.532479795796199</v>
      </c>
      <c r="O58" s="7">
        <v>32.521298667572999</v>
      </c>
      <c r="P58" s="7">
        <v>25.719929894490036</v>
      </c>
      <c r="Q58" s="7">
        <v>34.848500000000001</v>
      </c>
      <c r="R58" s="7">
        <v>2.0413247362250875</v>
      </c>
      <c r="S58" s="7">
        <v>54.82</v>
      </c>
      <c r="T58" s="7">
        <v>2.980000000000004</v>
      </c>
      <c r="U58" s="7">
        <v>64.31</v>
      </c>
      <c r="V58" s="7">
        <v>3.4300000000000068</v>
      </c>
      <c r="W58" s="7">
        <v>83.78</v>
      </c>
      <c r="X58" s="7">
        <v>15.8</v>
      </c>
      <c r="Y58" s="7">
        <v>0</v>
      </c>
      <c r="Z58" s="7">
        <v>0</v>
      </c>
      <c r="AA58" s="7">
        <v>8.1652989449003499</v>
      </c>
    </row>
    <row r="59" spans="1:27" x14ac:dyDescent="0.2">
      <c r="A59" s="8" t="s">
        <v>149</v>
      </c>
      <c r="B59" s="9" t="s">
        <v>32</v>
      </c>
      <c r="C59" s="6" t="s">
        <v>33</v>
      </c>
      <c r="D59" s="6" t="s">
        <v>150</v>
      </c>
      <c r="E59" s="6" t="s">
        <v>62</v>
      </c>
      <c r="F59" s="6" t="s">
        <v>36</v>
      </c>
      <c r="G59" s="8" t="s">
        <v>37</v>
      </c>
      <c r="H59" s="7">
        <v>20.057962068935613</v>
      </c>
      <c r="I59" s="7">
        <v>15.185183518565998</v>
      </c>
      <c r="J59" s="7">
        <v>4.6790638962490103</v>
      </c>
      <c r="K59" s="7">
        <v>24.218044751087739</v>
      </c>
      <c r="L59" s="7">
        <v>38.846164306608998</v>
      </c>
      <c r="M59" s="7">
        <v>2.9826668287002902</v>
      </c>
      <c r="N59" s="7">
        <v>26.532479795796199</v>
      </c>
      <c r="O59" s="7">
        <v>32.521298667572999</v>
      </c>
      <c r="P59" s="7">
        <v>27.367129894490034</v>
      </c>
      <c r="Q59" s="7">
        <v>40.431499999999993</v>
      </c>
      <c r="R59" s="7">
        <v>2.0413247362250875</v>
      </c>
      <c r="S59" s="7">
        <v>51.89</v>
      </c>
      <c r="T59" s="7">
        <v>21.069999999999993</v>
      </c>
      <c r="U59" s="7">
        <v>47.97</v>
      </c>
      <c r="V59" s="7">
        <v>21.400000000000006</v>
      </c>
      <c r="W59" s="7">
        <v>99.53</v>
      </c>
      <c r="X59" s="7">
        <v>15.8</v>
      </c>
      <c r="Y59" s="7">
        <v>0</v>
      </c>
      <c r="Z59" s="7">
        <v>0</v>
      </c>
      <c r="AA59" s="7">
        <v>8.1652989449003499</v>
      </c>
    </row>
    <row r="60" spans="1:27" x14ac:dyDescent="0.2">
      <c r="A60" s="8" t="s">
        <v>151</v>
      </c>
      <c r="B60" s="9" t="s">
        <v>32</v>
      </c>
      <c r="C60" s="6" t="s">
        <v>33</v>
      </c>
      <c r="D60" s="6" t="s">
        <v>152</v>
      </c>
      <c r="E60" s="6" t="s">
        <v>62</v>
      </c>
      <c r="F60" s="6" t="s">
        <v>36</v>
      </c>
      <c r="G60" s="8" t="s">
        <v>37</v>
      </c>
      <c r="H60" s="7">
        <v>16.043974792462514</v>
      </c>
      <c r="I60" s="7">
        <v>14.430804386734101</v>
      </c>
      <c r="J60" s="7">
        <v>3.8871997841349999</v>
      </c>
      <c r="K60" s="7">
        <v>23.621511385347748</v>
      </c>
      <c r="L60" s="7">
        <v>38.846164306608998</v>
      </c>
      <c r="M60" s="7">
        <v>3.3946926016702099E-13</v>
      </c>
      <c r="N60" s="7">
        <v>26.532479795796199</v>
      </c>
      <c r="O60" s="7">
        <v>32.521298667572999</v>
      </c>
      <c r="P60" s="7">
        <v>18.463730401055138</v>
      </c>
      <c r="Q60" s="7">
        <v>23.274870135798409</v>
      </c>
      <c r="R60" s="7">
        <v>2.2994558668394394</v>
      </c>
      <c r="S60" s="7">
        <v>41.17</v>
      </c>
      <c r="T60" s="7">
        <v>24.966233785994703</v>
      </c>
      <c r="U60" s="7">
        <v>1.0400000000000063</v>
      </c>
      <c r="V60" s="7">
        <v>0.23999999999999488</v>
      </c>
      <c r="W60" s="7">
        <v>92.38</v>
      </c>
      <c r="X60" s="7">
        <v>15.8</v>
      </c>
      <c r="Y60" s="7">
        <v>0.51626226122870378</v>
      </c>
      <c r="Z60" s="7">
        <v>0</v>
      </c>
      <c r="AA60" s="7">
        <v>8.1652989449003499</v>
      </c>
    </row>
    <row r="61" spans="1:27" x14ac:dyDescent="0.2">
      <c r="A61" s="8" t="s">
        <v>153</v>
      </c>
      <c r="B61" s="9" t="s">
        <v>32</v>
      </c>
      <c r="C61" s="6" t="s">
        <v>33</v>
      </c>
      <c r="D61" s="6" t="s">
        <v>154</v>
      </c>
      <c r="E61" s="6" t="s">
        <v>43</v>
      </c>
      <c r="F61" s="6" t="s">
        <v>36</v>
      </c>
      <c r="G61" s="8" t="s">
        <v>37</v>
      </c>
      <c r="H61" s="7">
        <v>14.501552294826251</v>
      </c>
      <c r="I61" s="7">
        <v>19.502233895050395</v>
      </c>
      <c r="J61" s="7">
        <v>17.013493543347298</v>
      </c>
      <c r="K61" s="7">
        <v>24.218044751087739</v>
      </c>
      <c r="L61" s="7">
        <v>38.846164306608998</v>
      </c>
      <c r="M61" s="7">
        <v>2.9826668287002902</v>
      </c>
      <c r="N61" s="7">
        <v>26.532479795796199</v>
      </c>
      <c r="O61" s="7">
        <v>32.521298667572999</v>
      </c>
      <c r="P61" s="7">
        <v>7.0005298944900369</v>
      </c>
      <c r="Q61" s="7">
        <v>12.065</v>
      </c>
      <c r="R61" s="7">
        <v>2.0413247362250875</v>
      </c>
      <c r="S61" s="7">
        <v>6.7900000000000063</v>
      </c>
      <c r="T61" s="7">
        <v>4.164999999999992</v>
      </c>
      <c r="U61" s="7">
        <v>20.230000000000004</v>
      </c>
      <c r="V61" s="7">
        <v>1.1099999999999994</v>
      </c>
      <c r="W61" s="7">
        <v>20</v>
      </c>
      <c r="X61" s="7">
        <v>15.8</v>
      </c>
      <c r="Y61" s="7">
        <v>0</v>
      </c>
      <c r="Z61" s="7">
        <v>0</v>
      </c>
      <c r="AA61" s="7">
        <v>8.1652989449003499</v>
      </c>
    </row>
    <row r="62" spans="1:27" x14ac:dyDescent="0.2">
      <c r="A62" s="8" t="s">
        <v>155</v>
      </c>
      <c r="B62" s="9" t="s">
        <v>32</v>
      </c>
      <c r="C62" s="6" t="s">
        <v>33</v>
      </c>
      <c r="D62" s="6" t="s">
        <v>156</v>
      </c>
      <c r="E62" s="6" t="s">
        <v>46</v>
      </c>
      <c r="F62" s="6" t="s">
        <v>36</v>
      </c>
      <c r="G62" s="8" t="s">
        <v>37</v>
      </c>
      <c r="H62" s="7">
        <v>20.428674599117731</v>
      </c>
      <c r="I62" s="7">
        <v>14.572724584931455</v>
      </c>
      <c r="J62" s="7">
        <v>1.56567639274463</v>
      </c>
      <c r="K62" s="7">
        <v>24.814578116827729</v>
      </c>
      <c r="L62" s="7">
        <v>38.846164306608998</v>
      </c>
      <c r="M62" s="7">
        <v>5.9653336574002402</v>
      </c>
      <c r="N62" s="7">
        <v>26.532479795796199</v>
      </c>
      <c r="O62" s="7">
        <v>32.521298667572999</v>
      </c>
      <c r="P62" s="7">
        <v>29.212599620397143</v>
      </c>
      <c r="Q62" s="7">
        <v>46.575174314767764</v>
      </c>
      <c r="R62" s="7">
        <v>2.0413247362250875</v>
      </c>
      <c r="S62" s="7">
        <v>48.83</v>
      </c>
      <c r="T62" s="7">
        <v>10.340000000000003</v>
      </c>
      <c r="U62" s="7">
        <v>86.85</v>
      </c>
      <c r="V62" s="7">
        <v>10.340000000000003</v>
      </c>
      <c r="W62" s="7">
        <v>95.247828765118427</v>
      </c>
      <c r="X62" s="7">
        <v>15.8</v>
      </c>
      <c r="Y62" s="7">
        <v>0</v>
      </c>
      <c r="Z62" s="7">
        <v>0</v>
      </c>
      <c r="AA62" s="7">
        <v>8.1652989449003499</v>
      </c>
    </row>
    <row r="63" spans="1:27" x14ac:dyDescent="0.2">
      <c r="A63" s="8" t="s">
        <v>157</v>
      </c>
      <c r="B63" s="9" t="s">
        <v>32</v>
      </c>
      <c r="C63" s="6" t="s">
        <v>33</v>
      </c>
      <c r="D63" s="6" t="s">
        <v>158</v>
      </c>
      <c r="E63" s="6" t="s">
        <v>62</v>
      </c>
      <c r="F63" s="6" t="s">
        <v>36</v>
      </c>
      <c r="G63" s="8" t="s">
        <v>37</v>
      </c>
      <c r="H63" s="7">
        <v>12.680690544233926</v>
      </c>
      <c r="I63" s="7">
        <v>18.359064310729856</v>
      </c>
      <c r="J63" s="7">
        <v>6.7920685259308096</v>
      </c>
      <c r="K63" s="7">
        <v>27.260956215806779</v>
      </c>
      <c r="L63" s="7">
        <v>38.846164306608998</v>
      </c>
      <c r="M63" s="7">
        <v>18.197224152295501</v>
      </c>
      <c r="N63" s="7">
        <v>26.532479795796199</v>
      </c>
      <c r="O63" s="7">
        <v>32.521298667572999</v>
      </c>
      <c r="P63" s="7">
        <v>4.1631298944900337</v>
      </c>
      <c r="Q63" s="7">
        <v>7.7314999999999987</v>
      </c>
      <c r="R63" s="7">
        <v>2.0413247362250875</v>
      </c>
      <c r="S63" s="7">
        <v>1.269999999999996</v>
      </c>
      <c r="T63" s="7">
        <v>0.76999999999999602</v>
      </c>
      <c r="U63" s="7">
        <v>10.14</v>
      </c>
      <c r="V63" s="7">
        <v>1.8100000000000023</v>
      </c>
      <c r="W63" s="7">
        <v>17.379999999999995</v>
      </c>
      <c r="X63" s="7">
        <v>15.8</v>
      </c>
      <c r="Y63" s="7">
        <v>0</v>
      </c>
      <c r="Z63" s="7">
        <v>0</v>
      </c>
      <c r="AA63" s="7">
        <v>8.1652989449003499</v>
      </c>
    </row>
    <row r="64" spans="1:27" x14ac:dyDescent="0.2">
      <c r="A64" s="8" t="s">
        <v>159</v>
      </c>
      <c r="B64" s="9" t="s">
        <v>32</v>
      </c>
      <c r="C64" s="6" t="s">
        <v>33</v>
      </c>
      <c r="D64" s="6" t="s">
        <v>160</v>
      </c>
      <c r="E64" s="6" t="s">
        <v>40</v>
      </c>
      <c r="F64" s="6" t="s">
        <v>36</v>
      </c>
      <c r="G64" s="8" t="s">
        <v>51</v>
      </c>
      <c r="H64" s="7">
        <v>23.587970263921999</v>
      </c>
      <c r="I64" s="7">
        <v>24.709738674787282</v>
      </c>
      <c r="J64" s="7">
        <v>1.54468252693609</v>
      </c>
      <c r="K64" s="7">
        <v>37.495030545438745</v>
      </c>
      <c r="L64" s="7">
        <v>38.846164306608998</v>
      </c>
      <c r="M64" s="7">
        <v>69.367595800455305</v>
      </c>
      <c r="N64" s="7">
        <v>26.532479795796199</v>
      </c>
      <c r="O64" s="7">
        <v>32.521298667572999</v>
      </c>
      <c r="P64" s="7">
        <v>21.905317647624074</v>
      </c>
      <c r="Q64" s="7">
        <v>46.106969382835096</v>
      </c>
      <c r="R64" s="7">
        <v>2.0413247362250875</v>
      </c>
      <c r="S64" s="7">
        <v>13.230000000000004</v>
      </c>
      <c r="T64" s="7">
        <v>16.971960784313723</v>
      </c>
      <c r="U64" s="7">
        <v>89.26</v>
      </c>
      <c r="V64" s="7">
        <v>1.6750000000000114</v>
      </c>
      <c r="W64" s="7">
        <v>82.707540983606563</v>
      </c>
      <c r="X64" s="7">
        <v>15.8</v>
      </c>
      <c r="Y64" s="7">
        <v>0</v>
      </c>
      <c r="Z64" s="7">
        <v>0</v>
      </c>
      <c r="AA64" s="7">
        <v>8.1652989449003499</v>
      </c>
    </row>
    <row r="65" spans="1:27" x14ac:dyDescent="0.2">
      <c r="A65" s="8" t="s">
        <v>161</v>
      </c>
      <c r="B65" s="9" t="s">
        <v>32</v>
      </c>
      <c r="C65" s="6" t="s">
        <v>33</v>
      </c>
      <c r="D65" s="6" t="s">
        <v>162</v>
      </c>
      <c r="E65" s="6" t="s">
        <v>43</v>
      </c>
      <c r="F65" s="6" t="s">
        <v>36</v>
      </c>
      <c r="G65" s="8" t="s">
        <v>37</v>
      </c>
      <c r="H65" s="7">
        <v>20.317994171830524</v>
      </c>
      <c r="I65" s="7">
        <v>15.797237023390847</v>
      </c>
      <c r="J65" s="7">
        <v>1.5866702572353899</v>
      </c>
      <c r="K65" s="7">
        <v>26.33603384918726</v>
      </c>
      <c r="L65" s="7">
        <v>38.846164306608998</v>
      </c>
      <c r="M65" s="7">
        <v>13.5726123191979</v>
      </c>
      <c r="N65" s="7">
        <v>26.532479795796199</v>
      </c>
      <c r="O65" s="7">
        <v>32.521298667572999</v>
      </c>
      <c r="P65" s="7">
        <v>27.099129894490034</v>
      </c>
      <c r="Q65" s="7">
        <v>39.216499999999996</v>
      </c>
      <c r="R65" s="7">
        <v>2.0413247362250875</v>
      </c>
      <c r="S65" s="7">
        <v>52.98</v>
      </c>
      <c r="T65" s="7">
        <v>9.0900000000000034</v>
      </c>
      <c r="U65" s="7">
        <v>66.27000000000001</v>
      </c>
      <c r="V65" s="7">
        <v>0.20999999999999375</v>
      </c>
      <c r="W65" s="7">
        <v>99.98</v>
      </c>
      <c r="X65" s="7">
        <v>15.8</v>
      </c>
      <c r="Y65" s="7">
        <v>0</v>
      </c>
      <c r="Z65" s="7">
        <v>0</v>
      </c>
      <c r="AA65" s="7">
        <v>8.1652989449003499</v>
      </c>
    </row>
    <row r="66" spans="1:27" x14ac:dyDescent="0.2">
      <c r="A66" s="8" t="s">
        <v>163</v>
      </c>
      <c r="B66" s="9" t="s">
        <v>32</v>
      </c>
      <c r="C66" s="6" t="s">
        <v>33</v>
      </c>
      <c r="D66" s="6" t="s">
        <v>164</v>
      </c>
      <c r="E66" s="6" t="s">
        <v>46</v>
      </c>
      <c r="F66" s="6" t="s">
        <v>36</v>
      </c>
      <c r="G66" s="8" t="s">
        <v>37</v>
      </c>
      <c r="H66" s="7">
        <v>23.415063573110139</v>
      </c>
      <c r="I66" s="7">
        <v>14.34421935885687</v>
      </c>
      <c r="J66" s="7">
        <v>2.2763091542229401</v>
      </c>
      <c r="K66" s="7">
        <v>24.218044751087739</v>
      </c>
      <c r="L66" s="7">
        <v>38.846164306608998</v>
      </c>
      <c r="M66" s="7">
        <v>2.9826668287002902</v>
      </c>
      <c r="N66" s="7">
        <v>26.532479795796199</v>
      </c>
      <c r="O66" s="7">
        <v>32.521298667572999</v>
      </c>
      <c r="P66" s="7">
        <v>37.021329894490037</v>
      </c>
      <c r="Q66" s="7">
        <v>59.476999999999997</v>
      </c>
      <c r="R66" s="7">
        <v>2.0413247362250875</v>
      </c>
      <c r="S66" s="7">
        <v>62.07</v>
      </c>
      <c r="T66" s="7">
        <v>28.72</v>
      </c>
      <c r="U66" s="7">
        <v>99.96</v>
      </c>
      <c r="V66" s="7">
        <v>28.659999999999997</v>
      </c>
      <c r="W66" s="7">
        <v>99.96</v>
      </c>
      <c r="X66" s="7">
        <v>15.8</v>
      </c>
      <c r="Y66" s="7">
        <v>0</v>
      </c>
      <c r="Z66" s="7">
        <v>0</v>
      </c>
      <c r="AA66" s="7">
        <v>8.1652989449003499</v>
      </c>
    </row>
    <row r="67" spans="1:27" x14ac:dyDescent="0.2">
      <c r="A67" s="8" t="s">
        <v>165</v>
      </c>
      <c r="B67" s="9" t="s">
        <v>32</v>
      </c>
      <c r="C67" s="6" t="s">
        <v>33</v>
      </c>
      <c r="D67" s="6" t="s">
        <v>166</v>
      </c>
      <c r="E67" s="6" t="s">
        <v>62</v>
      </c>
      <c r="F67" s="6" t="s">
        <v>36</v>
      </c>
      <c r="G67" s="8" t="s">
        <v>37</v>
      </c>
      <c r="H67" s="7">
        <v>9.8578606856329305</v>
      </c>
      <c r="I67" s="7">
        <v>14.88261454639486</v>
      </c>
      <c r="J67" s="7">
        <v>3.8145811186171898</v>
      </c>
      <c r="K67" s="7">
        <v>24.218044751087739</v>
      </c>
      <c r="L67" s="7">
        <v>38.846164306608998</v>
      </c>
      <c r="M67" s="7">
        <v>2.9826668287002902</v>
      </c>
      <c r="N67" s="7">
        <v>26.532479795796199</v>
      </c>
      <c r="O67" s="7">
        <v>32.521298667572999</v>
      </c>
      <c r="P67" s="7">
        <v>2.3207298944900363</v>
      </c>
      <c r="Q67" s="7">
        <v>3.5405000000000033</v>
      </c>
      <c r="R67" s="7">
        <v>2.0413247362250875</v>
      </c>
      <c r="S67" s="7">
        <v>0.43999999999999773</v>
      </c>
      <c r="T67" s="7">
        <v>1.0000000000005116E-2</v>
      </c>
      <c r="U67" s="7">
        <v>4.1800000000000068</v>
      </c>
      <c r="V67" s="7">
        <v>0.42000000000000171</v>
      </c>
      <c r="W67" s="7">
        <v>4.269999999999996</v>
      </c>
      <c r="X67" s="7">
        <v>15.8</v>
      </c>
      <c r="Y67" s="7">
        <v>0</v>
      </c>
      <c r="Z67" s="7">
        <v>0</v>
      </c>
      <c r="AA67" s="7">
        <v>8.1652989449003499</v>
      </c>
    </row>
    <row r="68" spans="1:27" x14ac:dyDescent="0.2">
      <c r="A68" s="8" t="s">
        <v>167</v>
      </c>
      <c r="B68" s="9" t="s">
        <v>32</v>
      </c>
      <c r="C68" s="6" t="s">
        <v>33</v>
      </c>
      <c r="D68" s="6" t="s">
        <v>168</v>
      </c>
      <c r="E68" s="6" t="s">
        <v>62</v>
      </c>
      <c r="F68" s="6" t="s">
        <v>36</v>
      </c>
      <c r="G68" s="8" t="s">
        <v>37</v>
      </c>
      <c r="H68" s="7">
        <v>13.562822024566724</v>
      </c>
      <c r="I68" s="7">
        <v>14.345416777951185</v>
      </c>
      <c r="J68" s="7">
        <v>3.6432351876123801</v>
      </c>
      <c r="K68" s="7">
        <v>23.621511385347748</v>
      </c>
      <c r="L68" s="7">
        <v>38.846164306608998</v>
      </c>
      <c r="M68" s="7">
        <v>3.3946926016702099E-13</v>
      </c>
      <c r="N68" s="7">
        <v>26.532479795796199</v>
      </c>
      <c r="O68" s="7">
        <v>32.521298667572999</v>
      </c>
      <c r="P68" s="7">
        <v>12.388929894490035</v>
      </c>
      <c r="Q68" s="7">
        <v>26.396000000000001</v>
      </c>
      <c r="R68" s="7">
        <v>2.0413247362250875</v>
      </c>
      <c r="S68" s="7">
        <v>5.0699999999999932</v>
      </c>
      <c r="T68" s="7">
        <v>10.36</v>
      </c>
      <c r="U68" s="7">
        <v>42.66</v>
      </c>
      <c r="V68" s="7">
        <v>22.200000000000003</v>
      </c>
      <c r="W68" s="7">
        <v>37.200000000000003</v>
      </c>
      <c r="X68" s="7">
        <v>15.8</v>
      </c>
      <c r="Y68" s="7">
        <v>0</v>
      </c>
      <c r="Z68" s="7">
        <v>0</v>
      </c>
      <c r="AA68" s="7">
        <v>8.1652989449003499</v>
      </c>
    </row>
    <row r="69" spans="1:27" x14ac:dyDescent="0.2">
      <c r="A69" s="8" t="s">
        <v>169</v>
      </c>
      <c r="B69" s="9" t="s">
        <v>32</v>
      </c>
      <c r="C69" s="6" t="s">
        <v>33</v>
      </c>
      <c r="D69" s="6" t="s">
        <v>170</v>
      </c>
      <c r="E69" s="6" t="s">
        <v>62</v>
      </c>
      <c r="F69" s="6" t="s">
        <v>36</v>
      </c>
      <c r="G69" s="8" t="s">
        <v>37</v>
      </c>
      <c r="H69" s="7">
        <v>16.751929365420857</v>
      </c>
      <c r="I69" s="7">
        <v>16.98431411023163</v>
      </c>
      <c r="J69" s="7">
        <v>11.182941851270799</v>
      </c>
      <c r="K69" s="7">
        <v>23.621511385347748</v>
      </c>
      <c r="L69" s="7">
        <v>38.846164306608998</v>
      </c>
      <c r="M69" s="7">
        <v>3.3946926016702099E-13</v>
      </c>
      <c r="N69" s="7">
        <v>26.532479795796199</v>
      </c>
      <c r="O69" s="7">
        <v>32.521298667572999</v>
      </c>
      <c r="P69" s="7">
        <v>16.403352248204694</v>
      </c>
      <c r="Q69" s="7">
        <v>27.706999999999994</v>
      </c>
      <c r="R69" s="7">
        <v>2.1563806205117384</v>
      </c>
      <c r="S69" s="7">
        <v>22.290000000000006</v>
      </c>
      <c r="T69" s="7">
        <v>10.670000000000002</v>
      </c>
      <c r="U69" s="7">
        <v>14.509999999999991</v>
      </c>
      <c r="V69" s="7">
        <v>44.71</v>
      </c>
      <c r="W69" s="7">
        <v>79.11</v>
      </c>
      <c r="X69" s="7">
        <v>15.8</v>
      </c>
      <c r="Y69" s="7">
        <v>0</v>
      </c>
      <c r="Z69" s="7">
        <v>0.46022353714660369</v>
      </c>
      <c r="AA69" s="7">
        <v>8.1652989449003499</v>
      </c>
    </row>
    <row r="70" spans="1:27" x14ac:dyDescent="0.2">
      <c r="A70" s="8" t="s">
        <v>171</v>
      </c>
      <c r="B70" s="9" t="s">
        <v>32</v>
      </c>
      <c r="C70" s="6" t="s">
        <v>33</v>
      </c>
      <c r="D70" s="6" t="s">
        <v>172</v>
      </c>
      <c r="E70" s="6" t="s">
        <v>46</v>
      </c>
      <c r="F70" s="6" t="s">
        <v>36</v>
      </c>
      <c r="G70" s="8" t="s">
        <v>37</v>
      </c>
      <c r="H70" s="7">
        <v>16.398784410998211</v>
      </c>
      <c r="I70" s="7">
        <v>14.553887422003664</v>
      </c>
      <c r="J70" s="7">
        <v>2.8753607632137799</v>
      </c>
      <c r="K70" s="7">
        <v>24.218044751087739</v>
      </c>
      <c r="L70" s="7">
        <v>38.846164306608998</v>
      </c>
      <c r="M70" s="7">
        <v>2.9826668287002902</v>
      </c>
      <c r="N70" s="7">
        <v>26.532479795796199</v>
      </c>
      <c r="O70" s="7">
        <v>32.521298667572999</v>
      </c>
      <c r="P70" s="7">
        <v>19.166129894490034</v>
      </c>
      <c r="Q70" s="7">
        <v>25.498999999999995</v>
      </c>
      <c r="R70" s="7">
        <v>2.0413247362250875</v>
      </c>
      <c r="S70" s="7">
        <v>40.75</v>
      </c>
      <c r="T70" s="7">
        <v>1.25</v>
      </c>
      <c r="U70" s="7">
        <v>34.209999999999994</v>
      </c>
      <c r="V70" s="7">
        <v>1.6500000000000057</v>
      </c>
      <c r="W70" s="7">
        <v>86.89</v>
      </c>
      <c r="X70" s="7">
        <v>15.8</v>
      </c>
      <c r="Y70" s="7">
        <v>0</v>
      </c>
      <c r="Z70" s="7">
        <v>0</v>
      </c>
      <c r="AA70" s="7">
        <v>8.1652989449003499</v>
      </c>
    </row>
    <row r="71" spans="1:27" x14ac:dyDescent="0.2">
      <c r="A71" s="8" t="s">
        <v>173</v>
      </c>
      <c r="B71" s="9" t="s">
        <v>32</v>
      </c>
      <c r="C71" s="6" t="s">
        <v>33</v>
      </c>
      <c r="D71" s="6" t="s">
        <v>174</v>
      </c>
      <c r="E71" s="6" t="s">
        <v>40</v>
      </c>
      <c r="F71" s="6" t="s">
        <v>36</v>
      </c>
      <c r="G71" s="8" t="s">
        <v>37</v>
      </c>
      <c r="H71" s="7">
        <v>21.355318908354029</v>
      </c>
      <c r="I71" s="7">
        <v>15.502644917596685</v>
      </c>
      <c r="J71" s="7">
        <v>1.54468252693609</v>
      </c>
      <c r="K71" s="7">
        <v>25.986163348950498</v>
      </c>
      <c r="L71" s="7">
        <v>38.846164306608998</v>
      </c>
      <c r="M71" s="7">
        <v>11.823259818014099</v>
      </c>
      <c r="N71" s="7">
        <v>26.532479795796199</v>
      </c>
      <c r="O71" s="7">
        <v>32.521298667572999</v>
      </c>
      <c r="P71" s="7">
        <v>30.134329894490037</v>
      </c>
      <c r="Q71" s="7">
        <v>40.854500000000002</v>
      </c>
      <c r="R71" s="7">
        <v>2.0413247362250875</v>
      </c>
      <c r="S71" s="7">
        <v>64.88</v>
      </c>
      <c r="T71" s="7">
        <v>14.314999999999998</v>
      </c>
      <c r="U71" s="7">
        <v>68.960000000000008</v>
      </c>
      <c r="V71" s="7">
        <v>9.0000000000003411E-2</v>
      </c>
      <c r="W71" s="7">
        <v>95.19</v>
      </c>
      <c r="X71" s="7">
        <v>15.8</v>
      </c>
      <c r="Y71" s="7">
        <v>0</v>
      </c>
      <c r="Z71" s="7">
        <v>0</v>
      </c>
      <c r="AA71" s="7">
        <v>8.1652989449003499</v>
      </c>
    </row>
    <row r="72" spans="1:27" x14ac:dyDescent="0.2">
      <c r="A72" s="8" t="s">
        <v>175</v>
      </c>
      <c r="B72" s="9" t="s">
        <v>32</v>
      </c>
      <c r="C72" s="6" t="s">
        <v>33</v>
      </c>
      <c r="D72" s="6" t="s">
        <v>176</v>
      </c>
      <c r="E72" s="6" t="s">
        <v>46</v>
      </c>
      <c r="F72" s="6" t="s">
        <v>36</v>
      </c>
      <c r="G72" s="8" t="s">
        <v>37</v>
      </c>
      <c r="H72" s="7">
        <v>18.348237996935097</v>
      </c>
      <c r="I72" s="7">
        <v>14.565376731898469</v>
      </c>
      <c r="J72" s="7">
        <v>1.54468252693609</v>
      </c>
      <c r="K72" s="7">
        <v>24.814578116827729</v>
      </c>
      <c r="L72" s="7">
        <v>38.846164306608998</v>
      </c>
      <c r="M72" s="7">
        <v>5.9653336574002402</v>
      </c>
      <c r="N72" s="7">
        <v>26.532479795796199</v>
      </c>
      <c r="O72" s="7">
        <v>32.521298667572999</v>
      </c>
      <c r="P72" s="7">
        <v>24.022529894490035</v>
      </c>
      <c r="Q72" s="7">
        <v>28.25</v>
      </c>
      <c r="R72" s="7">
        <v>2.0413247362250875</v>
      </c>
      <c r="S72" s="7">
        <v>59.53</v>
      </c>
      <c r="T72" s="7">
        <v>2.3499999999999943</v>
      </c>
      <c r="U72" s="7">
        <v>45.85</v>
      </c>
      <c r="V72" s="7">
        <v>2.3499999999999943</v>
      </c>
      <c r="W72" s="7">
        <v>79.05</v>
      </c>
      <c r="X72" s="7">
        <v>15.8</v>
      </c>
      <c r="Y72" s="7">
        <v>0</v>
      </c>
      <c r="Z72" s="7">
        <v>0</v>
      </c>
      <c r="AA72" s="7">
        <v>8.1652989449003499</v>
      </c>
    </row>
    <row r="73" spans="1:27" x14ac:dyDescent="0.2">
      <c r="A73" s="8" t="s">
        <v>177</v>
      </c>
      <c r="B73" s="9" t="s">
        <v>32</v>
      </c>
      <c r="C73" s="6" t="s">
        <v>33</v>
      </c>
      <c r="D73" s="6" t="s">
        <v>178</v>
      </c>
      <c r="E73" s="6" t="s">
        <v>62</v>
      </c>
      <c r="F73" s="6" t="s">
        <v>36</v>
      </c>
      <c r="G73" s="8" t="s">
        <v>37</v>
      </c>
      <c r="H73" s="7">
        <v>17.093443627206874</v>
      </c>
      <c r="I73" s="7">
        <v>15.022186115684766</v>
      </c>
      <c r="J73" s="7">
        <v>4.2133570308740698</v>
      </c>
      <c r="K73" s="7">
        <v>24.218044751087739</v>
      </c>
      <c r="L73" s="7">
        <v>38.846164306608998</v>
      </c>
      <c r="M73" s="7">
        <v>2.9826668287002902</v>
      </c>
      <c r="N73" s="7">
        <v>26.532479795796199</v>
      </c>
      <c r="O73" s="7">
        <v>32.521298667572999</v>
      </c>
      <c r="P73" s="7">
        <v>20.200329894490036</v>
      </c>
      <c r="Q73" s="7">
        <v>36.234499999999997</v>
      </c>
      <c r="R73" s="7">
        <v>2.0413247362250875</v>
      </c>
      <c r="S73" s="7">
        <v>24.450000000000003</v>
      </c>
      <c r="T73" s="7">
        <v>4.9999999999997158E-2</v>
      </c>
      <c r="U73" s="7">
        <v>74.680000000000007</v>
      </c>
      <c r="V73" s="7">
        <v>2.1599999999999966</v>
      </c>
      <c r="W73" s="7">
        <v>79.41</v>
      </c>
      <c r="X73" s="7">
        <v>15.8</v>
      </c>
      <c r="Y73" s="7">
        <v>0</v>
      </c>
      <c r="Z73" s="7">
        <v>0</v>
      </c>
      <c r="AA73" s="7">
        <v>8.1652989449003499</v>
      </c>
    </row>
    <row r="74" spans="1:27" x14ac:dyDescent="0.2">
      <c r="A74" s="8" t="s">
        <v>179</v>
      </c>
      <c r="B74" s="9" t="s">
        <v>32</v>
      </c>
      <c r="C74" s="6" t="s">
        <v>33</v>
      </c>
      <c r="D74" s="6" t="s">
        <v>180</v>
      </c>
      <c r="E74" s="6" t="s">
        <v>43</v>
      </c>
      <c r="F74" s="6" t="s">
        <v>36</v>
      </c>
      <c r="G74" s="8" t="s">
        <v>37</v>
      </c>
      <c r="H74" s="7">
        <v>21.734373269836837</v>
      </c>
      <c r="I74" s="7">
        <v>14.080802186734706</v>
      </c>
      <c r="J74" s="7">
        <v>1.5236886624453301</v>
      </c>
      <c r="K74" s="7">
        <v>24.218044751087739</v>
      </c>
      <c r="L74" s="7">
        <v>38.846164306608998</v>
      </c>
      <c r="M74" s="7">
        <v>2.9826668287002902</v>
      </c>
      <c r="N74" s="7">
        <v>26.532479795796199</v>
      </c>
      <c r="O74" s="7">
        <v>32.521298667572999</v>
      </c>
      <c r="P74" s="7">
        <v>33.214729894490034</v>
      </c>
      <c r="Q74" s="7">
        <v>41.205499999999994</v>
      </c>
      <c r="R74" s="7">
        <v>2.0413247362250875</v>
      </c>
      <c r="S74" s="7">
        <v>79.58</v>
      </c>
      <c r="T74" s="7">
        <v>4.4399999999999977</v>
      </c>
      <c r="U74" s="7">
        <v>75.75</v>
      </c>
      <c r="V74" s="7">
        <v>4.4399999999999977</v>
      </c>
      <c r="W74" s="7">
        <v>99.35</v>
      </c>
      <c r="X74" s="7">
        <v>15.8</v>
      </c>
      <c r="Y74" s="7">
        <v>0</v>
      </c>
      <c r="Z74" s="7">
        <v>0</v>
      </c>
      <c r="AA74" s="7">
        <v>8.1652989449003499</v>
      </c>
    </row>
    <row r="75" spans="1:27" x14ac:dyDescent="0.2">
      <c r="A75" s="8" t="s">
        <v>181</v>
      </c>
      <c r="B75" s="9" t="s">
        <v>32</v>
      </c>
      <c r="C75" s="6" t="s">
        <v>33</v>
      </c>
      <c r="D75" s="6" t="s">
        <v>182</v>
      </c>
      <c r="E75" s="6" t="s">
        <v>43</v>
      </c>
      <c r="F75" s="6" t="s">
        <v>36</v>
      </c>
      <c r="G75" s="8" t="s">
        <v>51</v>
      </c>
      <c r="H75" s="7">
        <v>33.460423500830885</v>
      </c>
      <c r="I75" s="7">
        <v>23.205329836138503</v>
      </c>
      <c r="J75" s="7">
        <v>1.5236886624453301</v>
      </c>
      <c r="K75" s="7">
        <v>35.623704312842484</v>
      </c>
      <c r="L75" s="7">
        <v>38.846164306608998</v>
      </c>
      <c r="M75" s="7">
        <v>60.010964637473997</v>
      </c>
      <c r="N75" s="7">
        <v>26.532479795796199</v>
      </c>
      <c r="O75" s="7">
        <v>32.521298667572999</v>
      </c>
      <c r="P75" s="7">
        <v>48.84306399786945</v>
      </c>
      <c r="Q75" s="7">
        <v>47.852732083845375</v>
      </c>
      <c r="R75" s="7">
        <v>49.32703902193937</v>
      </c>
      <c r="S75" s="7">
        <v>49.855777777777767</v>
      </c>
      <c r="T75" s="7">
        <v>16.971960784313723</v>
      </c>
      <c r="U75" s="7">
        <v>80.314443900490446</v>
      </c>
      <c r="V75" s="7">
        <v>18.664242424242431</v>
      </c>
      <c r="W75" s="7">
        <v>95.247828765118427</v>
      </c>
      <c r="X75" s="7">
        <v>15.8</v>
      </c>
      <c r="Y75" s="7">
        <v>44.571428571428569</v>
      </c>
      <c r="Z75" s="7">
        <v>100</v>
      </c>
      <c r="AA75" s="7">
        <v>8.1652989449003499</v>
      </c>
    </row>
    <row r="76" spans="1:27" x14ac:dyDescent="0.2">
      <c r="A76" s="8" t="s">
        <v>183</v>
      </c>
      <c r="B76" s="9" t="s">
        <v>32</v>
      </c>
      <c r="C76" s="6" t="s">
        <v>33</v>
      </c>
      <c r="D76" s="6" t="s">
        <v>184</v>
      </c>
      <c r="E76" s="6" t="s">
        <v>46</v>
      </c>
      <c r="F76" s="6" t="s">
        <v>36</v>
      </c>
      <c r="G76" s="8" t="s">
        <v>51</v>
      </c>
      <c r="H76" s="7">
        <v>28.258783790464108</v>
      </c>
      <c r="I76" s="7">
        <v>19.921353054446818</v>
      </c>
      <c r="J76" s="7">
        <v>2.5727993036552399</v>
      </c>
      <c r="K76" s="7">
        <v>31.059747430198541</v>
      </c>
      <c r="L76" s="7">
        <v>38.846164306608998</v>
      </c>
      <c r="M76" s="7">
        <v>37.191180224254303</v>
      </c>
      <c r="N76" s="7">
        <v>26.532479795796199</v>
      </c>
      <c r="O76" s="7">
        <v>32.521298667572999</v>
      </c>
      <c r="P76" s="7">
        <v>40.764929894490031</v>
      </c>
      <c r="Q76" s="7">
        <v>74.830999999999989</v>
      </c>
      <c r="R76" s="7">
        <v>2.0413247362250875</v>
      </c>
      <c r="S76" s="7">
        <v>50.08</v>
      </c>
      <c r="T76" s="7">
        <v>99.13</v>
      </c>
      <c r="U76" s="7">
        <v>63.65</v>
      </c>
      <c r="V76" s="7">
        <v>99.13</v>
      </c>
      <c r="W76" s="7">
        <v>63.65</v>
      </c>
      <c r="X76" s="7">
        <v>15.8</v>
      </c>
      <c r="Y76" s="7">
        <v>0</v>
      </c>
      <c r="Z76" s="7">
        <v>0</v>
      </c>
      <c r="AA76" s="7">
        <v>8.1652989449003499</v>
      </c>
    </row>
    <row r="77" spans="1:27" x14ac:dyDescent="0.2">
      <c r="A77" s="8" t="s">
        <v>185</v>
      </c>
      <c r="B77" s="9" t="s">
        <v>32</v>
      </c>
      <c r="C77" s="6" t="s">
        <v>33</v>
      </c>
      <c r="D77" s="6" t="s">
        <v>186</v>
      </c>
      <c r="E77" s="6" t="s">
        <v>40</v>
      </c>
      <c r="F77" s="6" t="s">
        <v>36</v>
      </c>
      <c r="G77" s="8" t="s">
        <v>37</v>
      </c>
      <c r="H77" s="7">
        <v>25.089062941944437</v>
      </c>
      <c r="I77" s="7">
        <v>14.263158801136063</v>
      </c>
      <c r="J77" s="7">
        <v>2.0447075607349201</v>
      </c>
      <c r="K77" s="7">
        <v>24.218044751087739</v>
      </c>
      <c r="L77" s="7">
        <v>38.846164306608998</v>
      </c>
      <c r="M77" s="7">
        <v>2.9826668287002902</v>
      </c>
      <c r="N77" s="7">
        <v>26.532479795796199</v>
      </c>
      <c r="O77" s="7">
        <v>32.521298667572999</v>
      </c>
      <c r="P77" s="7">
        <v>41.327919153156998</v>
      </c>
      <c r="Q77" s="7">
        <v>61.995174314767766</v>
      </c>
      <c r="R77" s="7">
        <v>7.3396235681247095</v>
      </c>
      <c r="S77" s="7">
        <v>67.97</v>
      </c>
      <c r="T77" s="7">
        <v>42.02</v>
      </c>
      <c r="U77" s="7">
        <v>90.73</v>
      </c>
      <c r="V77" s="7">
        <v>42.02</v>
      </c>
      <c r="W77" s="7">
        <v>95.247828765118427</v>
      </c>
      <c r="X77" s="7">
        <v>15.8</v>
      </c>
      <c r="Y77" s="7">
        <v>0.66713483146067176</v>
      </c>
      <c r="Z77" s="7">
        <v>19.858925664677145</v>
      </c>
      <c r="AA77" s="7">
        <v>8.1652989449003499</v>
      </c>
    </row>
    <row r="78" spans="1:27" x14ac:dyDescent="0.2">
      <c r="A78" s="8" t="s">
        <v>187</v>
      </c>
      <c r="B78" s="9" t="s">
        <v>32</v>
      </c>
      <c r="C78" s="6" t="s">
        <v>33</v>
      </c>
      <c r="D78" s="6" t="s">
        <v>188</v>
      </c>
      <c r="E78" s="6" t="s">
        <v>40</v>
      </c>
      <c r="F78" s="6" t="s">
        <v>36</v>
      </c>
      <c r="G78" s="8" t="s">
        <v>51</v>
      </c>
      <c r="H78" s="7">
        <v>28.048210205143135</v>
      </c>
      <c r="I78" s="7">
        <v>19.369863745578535</v>
      </c>
      <c r="J78" s="7">
        <v>3.5820922992359998</v>
      </c>
      <c r="K78" s="7">
        <v>29.928820108546603</v>
      </c>
      <c r="L78" s="7">
        <v>38.846164306608998</v>
      </c>
      <c r="M78" s="7">
        <v>31.536543615994599</v>
      </c>
      <c r="N78" s="7">
        <v>26.532479795796199</v>
      </c>
      <c r="O78" s="7">
        <v>32.521298667572999</v>
      </c>
      <c r="P78" s="7">
        <v>41.065729894490033</v>
      </c>
      <c r="Q78" s="7">
        <v>62.977999999999994</v>
      </c>
      <c r="R78" s="7">
        <v>2.0413247362250875</v>
      </c>
      <c r="S78" s="7">
        <v>75.289999999999992</v>
      </c>
      <c r="T78" s="7">
        <v>36.75</v>
      </c>
      <c r="U78" s="7">
        <v>99.69</v>
      </c>
      <c r="V78" s="7">
        <v>36.75</v>
      </c>
      <c r="W78" s="7">
        <v>99.69</v>
      </c>
      <c r="X78" s="7">
        <v>15.8</v>
      </c>
      <c r="Y78" s="7">
        <v>0</v>
      </c>
      <c r="Z78" s="7">
        <v>0</v>
      </c>
      <c r="AA78" s="7">
        <v>8.1652989449003499</v>
      </c>
    </row>
    <row r="79" spans="1:27" x14ac:dyDescent="0.2">
      <c r="A79" s="8" t="s">
        <v>189</v>
      </c>
      <c r="B79" s="9" t="s">
        <v>32</v>
      </c>
      <c r="C79" s="6" t="s">
        <v>33</v>
      </c>
      <c r="D79" s="6" t="s">
        <v>190</v>
      </c>
      <c r="E79" s="6" t="s">
        <v>40</v>
      </c>
      <c r="F79" s="6" t="s">
        <v>36</v>
      </c>
      <c r="G79" s="8" t="s">
        <v>51</v>
      </c>
      <c r="H79" s="7">
        <v>23.298551210197189</v>
      </c>
      <c r="I79" s="7">
        <v>20.038019988009005</v>
      </c>
      <c r="J79" s="7">
        <v>2.1064293990060299</v>
      </c>
      <c r="K79" s="7">
        <v>31.409617930435303</v>
      </c>
      <c r="L79" s="7">
        <v>38.846164306608998</v>
      </c>
      <c r="M79" s="7">
        <v>38.940532725438104</v>
      </c>
      <c r="N79" s="7">
        <v>26.532479795796199</v>
      </c>
      <c r="O79" s="7">
        <v>32.521298667572999</v>
      </c>
      <c r="P79" s="7">
        <v>28.189348043479466</v>
      </c>
      <c r="Q79" s="7">
        <v>47.852732083845375</v>
      </c>
      <c r="R79" s="7">
        <v>9.48063802485329</v>
      </c>
      <c r="S79" s="7">
        <v>26.28</v>
      </c>
      <c r="T79" s="7">
        <v>16.971960784313723</v>
      </c>
      <c r="U79" s="7">
        <v>80.314443900490446</v>
      </c>
      <c r="V79" s="7">
        <v>18.664242424242431</v>
      </c>
      <c r="W79" s="7">
        <v>95.247828765118427</v>
      </c>
      <c r="X79" s="7">
        <v>15.8</v>
      </c>
      <c r="Y79" s="7">
        <v>13.300892133008929</v>
      </c>
      <c r="Z79" s="7">
        <v>3.1554688884949513</v>
      </c>
      <c r="AA79" s="7">
        <v>8.1652989449003499</v>
      </c>
    </row>
    <row r="80" spans="1:27" x14ac:dyDescent="0.2">
      <c r="A80" s="8" t="s">
        <v>191</v>
      </c>
      <c r="B80" s="9" t="s">
        <v>32</v>
      </c>
      <c r="C80" s="6" t="s">
        <v>33</v>
      </c>
      <c r="D80" s="6" t="s">
        <v>192</v>
      </c>
      <c r="E80" s="6" t="s">
        <v>46</v>
      </c>
      <c r="F80" s="6" t="s">
        <v>36</v>
      </c>
      <c r="G80" s="8" t="s">
        <v>37</v>
      </c>
      <c r="H80" s="7">
        <v>19.807190693199693</v>
      </c>
      <c r="I80" s="7">
        <v>14.095497892339464</v>
      </c>
      <c r="J80" s="7">
        <v>1.56567639274463</v>
      </c>
      <c r="K80" s="7">
        <v>24.218044751087739</v>
      </c>
      <c r="L80" s="7">
        <v>38.846164306608998</v>
      </c>
      <c r="M80" s="7">
        <v>2.9826668287002902</v>
      </c>
      <c r="N80" s="7">
        <v>26.532479795796199</v>
      </c>
      <c r="O80" s="7">
        <v>32.521298667572999</v>
      </c>
      <c r="P80" s="7">
        <v>28.374729894490038</v>
      </c>
      <c r="Q80" s="7">
        <v>36.960500000000003</v>
      </c>
      <c r="R80" s="7">
        <v>2.0413247362250875</v>
      </c>
      <c r="S80" s="7">
        <v>63.87</v>
      </c>
      <c r="T80" s="7">
        <v>7.0400000000000063</v>
      </c>
      <c r="U80" s="7">
        <v>63.85</v>
      </c>
      <c r="V80" s="7">
        <v>11.11</v>
      </c>
      <c r="W80" s="7">
        <v>82.98</v>
      </c>
      <c r="X80" s="7">
        <v>15.8</v>
      </c>
      <c r="Y80" s="7">
        <v>0</v>
      </c>
      <c r="Z80" s="7">
        <v>0</v>
      </c>
      <c r="AA80" s="7">
        <v>8.1652989449003499</v>
      </c>
    </row>
    <row r="81" spans="1:27" x14ac:dyDescent="0.2">
      <c r="A81" s="8" t="s">
        <v>193</v>
      </c>
      <c r="B81" s="9" t="s">
        <v>32</v>
      </c>
      <c r="C81" s="6" t="s">
        <v>33</v>
      </c>
      <c r="D81" s="6" t="s">
        <v>194</v>
      </c>
      <c r="E81" s="6" t="s">
        <v>46</v>
      </c>
      <c r="F81" s="6" t="s">
        <v>36</v>
      </c>
      <c r="G81" s="8" t="s">
        <v>37</v>
      </c>
      <c r="H81" s="7">
        <v>25.155304112652658</v>
      </c>
      <c r="I81" s="7">
        <v>14.578751595450433</v>
      </c>
      <c r="J81" s="7">
        <v>4.3099060947530896</v>
      </c>
      <c r="K81" s="7">
        <v>23.621511385347748</v>
      </c>
      <c r="L81" s="7">
        <v>38.846164306608998</v>
      </c>
      <c r="M81" s="7">
        <v>3.3946926016702099E-13</v>
      </c>
      <c r="N81" s="7">
        <v>26.532479795796199</v>
      </c>
      <c r="O81" s="7">
        <v>32.521298667572999</v>
      </c>
      <c r="P81" s="7">
        <v>41.020132888455997</v>
      </c>
      <c r="Q81" s="7">
        <v>62.799007484914895</v>
      </c>
      <c r="R81" s="7">
        <v>2.0413247362250875</v>
      </c>
      <c r="S81" s="7">
        <v>75.42</v>
      </c>
      <c r="T81" s="7">
        <v>50.75</v>
      </c>
      <c r="U81" s="7">
        <v>80.314443900490446</v>
      </c>
      <c r="V81" s="7">
        <v>50.75</v>
      </c>
      <c r="W81" s="7">
        <v>95.247828765118427</v>
      </c>
      <c r="X81" s="7">
        <v>15.8</v>
      </c>
      <c r="Y81" s="7">
        <v>0</v>
      </c>
      <c r="Z81" s="7">
        <v>0</v>
      </c>
      <c r="AA81" s="7">
        <v>8.1652989449003499</v>
      </c>
    </row>
    <row r="82" spans="1:27" x14ac:dyDescent="0.2">
      <c r="A82" s="8" t="s">
        <v>195</v>
      </c>
      <c r="B82" s="9" t="s">
        <v>32</v>
      </c>
      <c r="C82" s="6" t="s">
        <v>33</v>
      </c>
      <c r="D82" s="6" t="s">
        <v>196</v>
      </c>
      <c r="E82" s="6" t="s">
        <v>40</v>
      </c>
      <c r="F82" s="6" t="s">
        <v>36</v>
      </c>
      <c r="G82" s="8" t="s">
        <v>37</v>
      </c>
      <c r="H82" s="7">
        <v>26.14464966812821</v>
      </c>
      <c r="I82" s="7">
        <v>20.808327521243015</v>
      </c>
      <c r="J82" s="7">
        <v>1.5236886624453301</v>
      </c>
      <c r="K82" s="7">
        <v>32.627451419223121</v>
      </c>
      <c r="L82" s="7">
        <v>38.846164306608998</v>
      </c>
      <c r="M82" s="7">
        <v>45.0297001693772</v>
      </c>
      <c r="N82" s="7">
        <v>26.532479795796199</v>
      </c>
      <c r="O82" s="7">
        <v>32.521298667572999</v>
      </c>
      <c r="P82" s="7">
        <v>34.149132888455995</v>
      </c>
      <c r="Q82" s="7">
        <v>43.4340074849149</v>
      </c>
      <c r="R82" s="7">
        <v>2.0413247362250875</v>
      </c>
      <c r="S82" s="7">
        <v>79.795000000000002</v>
      </c>
      <c r="T82" s="7">
        <v>7.5900000000000034</v>
      </c>
      <c r="U82" s="7">
        <v>80.314443900490446</v>
      </c>
      <c r="V82" s="7">
        <v>7.9699999999999989</v>
      </c>
      <c r="W82" s="7">
        <v>95.247828765118427</v>
      </c>
      <c r="X82" s="7">
        <v>15.8</v>
      </c>
      <c r="Y82" s="7">
        <v>0</v>
      </c>
      <c r="Z82" s="7">
        <v>0</v>
      </c>
      <c r="AA82" s="7">
        <v>8.1652989449003499</v>
      </c>
    </row>
    <row r="83" spans="1:27" x14ac:dyDescent="0.2">
      <c r="A83" s="8" t="s">
        <v>197</v>
      </c>
      <c r="B83" s="9" t="s">
        <v>32</v>
      </c>
      <c r="C83" s="6" t="s">
        <v>33</v>
      </c>
      <c r="D83" s="6" t="s">
        <v>198</v>
      </c>
      <c r="E83" s="6" t="s">
        <v>43</v>
      </c>
      <c r="F83" s="6" t="s">
        <v>36</v>
      </c>
      <c r="G83" s="8" t="s">
        <v>37</v>
      </c>
      <c r="H83" s="7">
        <v>21.435395491398175</v>
      </c>
      <c r="I83" s="7">
        <v>14.285259617823849</v>
      </c>
      <c r="J83" s="7">
        <v>2.1078527512714502</v>
      </c>
      <c r="K83" s="7">
        <v>24.218044751087739</v>
      </c>
      <c r="L83" s="7">
        <v>38.846164306608998</v>
      </c>
      <c r="M83" s="7">
        <v>2.9826668287002902</v>
      </c>
      <c r="N83" s="7">
        <v>26.532479795796199</v>
      </c>
      <c r="O83" s="7">
        <v>32.521298667572999</v>
      </c>
      <c r="P83" s="7">
        <v>32.160599301759667</v>
      </c>
      <c r="Q83" s="7">
        <v>47.973500000000001</v>
      </c>
      <c r="R83" s="7">
        <v>3.5429982543991603</v>
      </c>
      <c r="S83" s="7">
        <v>57.77</v>
      </c>
      <c r="T83" s="7">
        <v>5.8700000000000045</v>
      </c>
      <c r="U83" s="7">
        <v>96.31</v>
      </c>
      <c r="V83" s="7">
        <v>4.9899999999999949</v>
      </c>
      <c r="W83" s="7">
        <v>99.94</v>
      </c>
      <c r="X83" s="7">
        <v>15.8</v>
      </c>
      <c r="Y83" s="7">
        <v>0.1450438549967572</v>
      </c>
      <c r="Z83" s="7">
        <v>5.7166063627027768</v>
      </c>
      <c r="AA83" s="7">
        <v>8.1652989449003499</v>
      </c>
    </row>
    <row r="84" spans="1:27" x14ac:dyDescent="0.2">
      <c r="A84" s="8" t="s">
        <v>199</v>
      </c>
      <c r="B84" s="9" t="s">
        <v>32</v>
      </c>
      <c r="C84" s="6" t="s">
        <v>33</v>
      </c>
      <c r="D84" s="6" t="s">
        <v>200</v>
      </c>
      <c r="E84" s="6" t="s">
        <v>62</v>
      </c>
      <c r="F84" s="6" t="s">
        <v>36</v>
      </c>
      <c r="G84" s="8" t="s">
        <v>37</v>
      </c>
      <c r="H84" s="7">
        <v>19.025594724886368</v>
      </c>
      <c r="I84" s="7">
        <v>16.851071538450874</v>
      </c>
      <c r="J84" s="7">
        <v>8.0752391170858306</v>
      </c>
      <c r="K84" s="7">
        <v>24.814578116827729</v>
      </c>
      <c r="L84" s="7">
        <v>38.846164306608998</v>
      </c>
      <c r="M84" s="7">
        <v>5.9653336574002402</v>
      </c>
      <c r="N84" s="7">
        <v>26.532479795796199</v>
      </c>
      <c r="O84" s="7">
        <v>32.521298667572999</v>
      </c>
      <c r="P84" s="7">
        <v>22.287379504539615</v>
      </c>
      <c r="Q84" s="7">
        <v>37.065224598930484</v>
      </c>
      <c r="R84" s="7">
        <v>13.058224162418552</v>
      </c>
      <c r="S84" s="7">
        <v>11.189999999999998</v>
      </c>
      <c r="T84" s="7">
        <v>16.971960784313723</v>
      </c>
      <c r="U84" s="7">
        <v>61.32</v>
      </c>
      <c r="V84" s="7">
        <v>18.664242424242431</v>
      </c>
      <c r="W84" s="7">
        <v>61.32</v>
      </c>
      <c r="X84" s="7">
        <v>15.8</v>
      </c>
      <c r="Y84" s="7">
        <v>20.986592657716258</v>
      </c>
      <c r="Z84" s="7">
        <v>2.0944123893413433</v>
      </c>
      <c r="AA84" s="7">
        <v>8.1652989449003499</v>
      </c>
    </row>
    <row r="85" spans="1:27" x14ac:dyDescent="0.2">
      <c r="A85" s="8" t="s">
        <v>201</v>
      </c>
      <c r="B85" s="9" t="s">
        <v>32</v>
      </c>
      <c r="C85" s="6" t="s">
        <v>33</v>
      </c>
      <c r="D85" s="6" t="s">
        <v>202</v>
      </c>
      <c r="E85" s="6" t="s">
        <v>62</v>
      </c>
      <c r="F85" s="6" t="s">
        <v>36</v>
      </c>
      <c r="G85" s="8" t="s">
        <v>37</v>
      </c>
      <c r="H85" s="7">
        <v>10.990038554649894</v>
      </c>
      <c r="I85" s="7">
        <v>15.0384874653447</v>
      </c>
      <c r="J85" s="7">
        <v>4.2599323156167301</v>
      </c>
      <c r="K85" s="7">
        <v>24.218044751087739</v>
      </c>
      <c r="L85" s="7">
        <v>38.846164306608998</v>
      </c>
      <c r="M85" s="7">
        <v>2.9826668287002902</v>
      </c>
      <c r="N85" s="7">
        <v>26.532479795796199</v>
      </c>
      <c r="O85" s="7">
        <v>32.521298667572999</v>
      </c>
      <c r="P85" s="7">
        <v>4.9173651886076835</v>
      </c>
      <c r="Q85" s="7">
        <v>9.457088235294119</v>
      </c>
      <c r="R85" s="7">
        <v>2.0413247362250875</v>
      </c>
      <c r="S85" s="7">
        <v>1.5900000000000034</v>
      </c>
      <c r="T85" s="7">
        <v>16.971960784313723</v>
      </c>
      <c r="U85" s="7">
        <v>3.0100000000000051</v>
      </c>
      <c r="V85" s="7">
        <v>1.9300000000000068</v>
      </c>
      <c r="W85" s="7">
        <v>10.620000000000005</v>
      </c>
      <c r="X85" s="7">
        <v>15.8</v>
      </c>
      <c r="Y85" s="7">
        <v>0</v>
      </c>
      <c r="Z85" s="7">
        <v>0</v>
      </c>
      <c r="AA85" s="7">
        <v>8.1652989449003499</v>
      </c>
    </row>
    <row r="86" spans="1:27" x14ac:dyDescent="0.2">
      <c r="A86" s="8" t="s">
        <v>203</v>
      </c>
      <c r="B86" s="9" t="s">
        <v>32</v>
      </c>
      <c r="C86" s="6" t="s">
        <v>33</v>
      </c>
      <c r="D86" s="6" t="s">
        <v>204</v>
      </c>
      <c r="E86" s="6" t="s">
        <v>43</v>
      </c>
      <c r="F86" s="6" t="s">
        <v>36</v>
      </c>
      <c r="G86" s="8" t="s">
        <v>37</v>
      </c>
      <c r="H86" s="7">
        <v>14.990168753235</v>
      </c>
      <c r="I86" s="7">
        <v>15.812401432683513</v>
      </c>
      <c r="J86" s="7">
        <v>6.4711150794419199</v>
      </c>
      <c r="K86" s="7">
        <v>24.218044751087739</v>
      </c>
      <c r="L86" s="7">
        <v>38.846164306608998</v>
      </c>
      <c r="M86" s="7">
        <v>2.9826668287002902</v>
      </c>
      <c r="N86" s="7">
        <v>26.532479795796199</v>
      </c>
      <c r="O86" s="7">
        <v>32.521298667572999</v>
      </c>
      <c r="P86" s="7">
        <v>13.75681973406223</v>
      </c>
      <c r="Q86" s="7">
        <v>20.035724598930486</v>
      </c>
      <c r="R86" s="7">
        <v>2.0413247362250875</v>
      </c>
      <c r="S86" s="7">
        <v>24.629999999999995</v>
      </c>
      <c r="T86" s="7">
        <v>16.971960784313723</v>
      </c>
      <c r="U86" s="7">
        <v>20.25</v>
      </c>
      <c r="V86" s="7">
        <v>18.664242424242431</v>
      </c>
      <c r="W86" s="7">
        <v>29.930000000000007</v>
      </c>
      <c r="X86" s="7">
        <v>15.8</v>
      </c>
      <c r="Y86" s="7">
        <v>0</v>
      </c>
      <c r="Z86" s="7">
        <v>0</v>
      </c>
      <c r="AA86" s="7">
        <v>8.1652989449003499</v>
      </c>
    </row>
    <row r="87" spans="1:27" x14ac:dyDescent="0.2">
      <c r="A87" s="8" t="s">
        <v>205</v>
      </c>
      <c r="B87" s="9" t="s">
        <v>32</v>
      </c>
      <c r="C87" s="6" t="s">
        <v>33</v>
      </c>
      <c r="D87" s="6" t="s">
        <v>206</v>
      </c>
      <c r="E87" s="6" t="s">
        <v>62</v>
      </c>
      <c r="F87" s="6" t="s">
        <v>36</v>
      </c>
      <c r="G87" s="8" t="s">
        <v>51</v>
      </c>
      <c r="H87" s="7">
        <v>24.911269647436136</v>
      </c>
      <c r="I87" s="7">
        <v>21.194445657770892</v>
      </c>
      <c r="J87" s="7">
        <v>3.20346210783346</v>
      </c>
      <c r="K87" s="7">
        <v>32.375198207525663</v>
      </c>
      <c r="L87" s="7">
        <v>38.846164306608998</v>
      </c>
      <c r="M87" s="7">
        <v>43.768434110889899</v>
      </c>
      <c r="N87" s="7">
        <v>26.532479795796199</v>
      </c>
      <c r="O87" s="7">
        <v>32.521298667572999</v>
      </c>
      <c r="P87" s="7">
        <v>30.486505631934001</v>
      </c>
      <c r="Q87" s="7">
        <v>41.164939343609916</v>
      </c>
      <c r="R87" s="7">
        <v>2.0413247362250875</v>
      </c>
      <c r="S87" s="7">
        <v>66.02000000000001</v>
      </c>
      <c r="T87" s="7">
        <v>13.799999999999997</v>
      </c>
      <c r="U87" s="7">
        <v>77.12</v>
      </c>
      <c r="V87" s="7">
        <v>13.799999999999997</v>
      </c>
      <c r="W87" s="7">
        <v>68.259595624066165</v>
      </c>
      <c r="X87" s="7">
        <v>15.8</v>
      </c>
      <c r="Y87" s="7">
        <v>0</v>
      </c>
      <c r="Z87" s="7">
        <v>0</v>
      </c>
      <c r="AA87" s="7">
        <v>8.1652989449003499</v>
      </c>
    </row>
    <row r="88" spans="1:27" x14ac:dyDescent="0.2">
      <c r="A88" s="8" t="s">
        <v>207</v>
      </c>
      <c r="B88" s="9" t="s">
        <v>32</v>
      </c>
      <c r="C88" s="6" t="s">
        <v>33</v>
      </c>
      <c r="D88" s="6" t="s">
        <v>208</v>
      </c>
      <c r="E88" s="6" t="s">
        <v>62</v>
      </c>
      <c r="F88" s="6" t="s">
        <v>36</v>
      </c>
      <c r="G88" s="8" t="s">
        <v>37</v>
      </c>
      <c r="H88" s="7">
        <v>17.937725888225128</v>
      </c>
      <c r="I88" s="7">
        <v>15.097923217381856</v>
      </c>
      <c r="J88" s="7">
        <v>5.7932535859857301</v>
      </c>
      <c r="K88" s="7">
        <v>23.621511385347748</v>
      </c>
      <c r="L88" s="7">
        <v>38.846164306608998</v>
      </c>
      <c r="M88" s="7">
        <v>3.3946926016702099E-13</v>
      </c>
      <c r="N88" s="7">
        <v>26.532479795796199</v>
      </c>
      <c r="O88" s="7">
        <v>32.521298667572999</v>
      </c>
      <c r="P88" s="7">
        <v>22.197429894490035</v>
      </c>
      <c r="Q88" s="7">
        <v>47.452249999999992</v>
      </c>
      <c r="R88" s="7">
        <v>2.0413247362250875</v>
      </c>
      <c r="S88" s="7">
        <v>12</v>
      </c>
      <c r="T88" s="7">
        <v>6.207499999999996</v>
      </c>
      <c r="U88" s="7">
        <v>96.79</v>
      </c>
      <c r="V88" s="7">
        <v>2.1099999999999994</v>
      </c>
      <c r="W88" s="7">
        <v>97.71</v>
      </c>
      <c r="X88" s="7">
        <v>15.8</v>
      </c>
      <c r="Y88" s="7">
        <v>0</v>
      </c>
      <c r="Z88" s="7">
        <v>0</v>
      </c>
      <c r="AA88" s="7">
        <v>8.1652989449003499</v>
      </c>
    </row>
    <row r="89" spans="1:27" x14ac:dyDescent="0.2">
      <c r="A89" s="8" t="s">
        <v>209</v>
      </c>
      <c r="B89" s="9" t="s">
        <v>32</v>
      </c>
      <c r="C89" s="6" t="s">
        <v>33</v>
      </c>
      <c r="D89" s="6" t="s">
        <v>210</v>
      </c>
      <c r="E89" s="6" t="s">
        <v>62</v>
      </c>
      <c r="F89" s="6" t="s">
        <v>36</v>
      </c>
      <c r="G89" s="8" t="s">
        <v>37</v>
      </c>
      <c r="H89" s="7">
        <v>18.869380415679895</v>
      </c>
      <c r="I89" s="7">
        <v>16.277547429806468</v>
      </c>
      <c r="J89" s="7">
        <v>6.9074672753187301</v>
      </c>
      <c r="K89" s="7">
        <v>24.608573161795327</v>
      </c>
      <c r="L89" s="7">
        <v>38.846164306608998</v>
      </c>
      <c r="M89" s="7">
        <v>4.9353088822382398</v>
      </c>
      <c r="N89" s="7">
        <v>26.532479795796199</v>
      </c>
      <c r="O89" s="7">
        <v>32.521298667572999</v>
      </c>
      <c r="P89" s="7">
        <v>22.757129894490035</v>
      </c>
      <c r="Q89" s="7">
        <v>37.8065</v>
      </c>
      <c r="R89" s="7">
        <v>2.0413247362250875</v>
      </c>
      <c r="S89" s="7">
        <v>34.090000000000003</v>
      </c>
      <c r="T89" s="7">
        <v>40.01</v>
      </c>
      <c r="U89" s="7">
        <v>15.549999999999997</v>
      </c>
      <c r="V89" s="7">
        <v>41.16</v>
      </c>
      <c r="W89" s="7">
        <v>89.23</v>
      </c>
      <c r="X89" s="7">
        <v>15.8</v>
      </c>
      <c r="Y89" s="7">
        <v>0</v>
      </c>
      <c r="Z89" s="7">
        <v>0</v>
      </c>
      <c r="AA89" s="7">
        <v>8.1652989449003499</v>
      </c>
    </row>
    <row r="90" spans="1:27" x14ac:dyDescent="0.2">
      <c r="A90" s="8" t="s">
        <v>211</v>
      </c>
      <c r="B90" s="9" t="s">
        <v>32</v>
      </c>
      <c r="C90" s="6" t="s">
        <v>33</v>
      </c>
      <c r="D90" s="6" t="s">
        <v>212</v>
      </c>
      <c r="E90" s="6" t="s">
        <v>40</v>
      </c>
      <c r="F90" s="6" t="s">
        <v>36</v>
      </c>
      <c r="G90" s="8" t="s">
        <v>37</v>
      </c>
      <c r="H90" s="7">
        <v>23.142935671729031</v>
      </c>
      <c r="I90" s="7">
        <v>18.490006189888362</v>
      </c>
      <c r="J90" s="7">
        <v>3.7333447365293702</v>
      </c>
      <c r="K90" s="7">
        <v>28.762825222618041</v>
      </c>
      <c r="L90" s="7">
        <v>38.846164306608998</v>
      </c>
      <c r="M90" s="7">
        <v>25.7065691863518</v>
      </c>
      <c r="N90" s="7">
        <v>26.532479795796199</v>
      </c>
      <c r="O90" s="7">
        <v>32.521298667572999</v>
      </c>
      <c r="P90" s="7">
        <v>30.122329894490036</v>
      </c>
      <c r="Q90" s="7">
        <v>35.319499999999998</v>
      </c>
      <c r="R90" s="7">
        <v>2.0413247362250875</v>
      </c>
      <c r="S90" s="7">
        <v>75.89</v>
      </c>
      <c r="T90" s="7">
        <v>0.26999999999999602</v>
      </c>
      <c r="U90" s="7">
        <v>58.06</v>
      </c>
      <c r="V90" s="7">
        <v>13.709999999999994</v>
      </c>
      <c r="W90" s="7">
        <v>94.56</v>
      </c>
      <c r="X90" s="7">
        <v>15.8</v>
      </c>
      <c r="Y90" s="7">
        <v>0</v>
      </c>
      <c r="Z90" s="7">
        <v>0</v>
      </c>
      <c r="AA90" s="7">
        <v>8.1652989449003499</v>
      </c>
    </row>
    <row r="91" spans="1:27" x14ac:dyDescent="0.2">
      <c r="A91" s="8" t="s">
        <v>213</v>
      </c>
      <c r="B91" s="9" t="s">
        <v>32</v>
      </c>
      <c r="C91" s="6" t="s">
        <v>33</v>
      </c>
      <c r="D91" s="6" t="s">
        <v>214</v>
      </c>
      <c r="E91" s="6" t="s">
        <v>62</v>
      </c>
      <c r="F91" s="6" t="s">
        <v>36</v>
      </c>
      <c r="G91" s="8" t="s">
        <v>37</v>
      </c>
      <c r="H91" s="7">
        <v>10.21181334752106</v>
      </c>
      <c r="I91" s="7">
        <v>15.893202316208411</v>
      </c>
      <c r="J91" s="7">
        <v>8.0654795826330297</v>
      </c>
      <c r="K91" s="7">
        <v>23.621511385347748</v>
      </c>
      <c r="L91" s="7">
        <v>38.846164306608998</v>
      </c>
      <c r="M91" s="7">
        <v>3.3946926016702099E-13</v>
      </c>
      <c r="N91" s="7">
        <v>26.532479795796199</v>
      </c>
      <c r="O91" s="7">
        <v>32.521298667572999</v>
      </c>
      <c r="P91" s="7">
        <v>1.689729894490033</v>
      </c>
      <c r="Q91" s="7">
        <v>1.8979999999999986</v>
      </c>
      <c r="R91" s="7">
        <v>2.0413247362250875</v>
      </c>
      <c r="S91" s="7">
        <v>0.56999999999999318</v>
      </c>
      <c r="T91" s="7">
        <v>0.64000000000000057</v>
      </c>
      <c r="U91" s="7">
        <v>1.9999999999996021E-2</v>
      </c>
      <c r="V91" s="7">
        <v>0.78000000000000114</v>
      </c>
      <c r="W91" s="7">
        <v>1.9999999999996021E-2</v>
      </c>
      <c r="X91" s="7">
        <v>15.8</v>
      </c>
      <c r="Y91" s="7">
        <v>0</v>
      </c>
      <c r="Z91" s="7">
        <v>0</v>
      </c>
      <c r="AA91" s="7">
        <v>8.1652989449003499</v>
      </c>
    </row>
    <row r="92" spans="1:27" x14ac:dyDescent="0.2">
      <c r="A92" s="8" t="s">
        <v>215</v>
      </c>
      <c r="B92" s="9" t="s">
        <v>32</v>
      </c>
      <c r="C92" s="6" t="s">
        <v>33</v>
      </c>
      <c r="D92" s="6" t="s">
        <v>216</v>
      </c>
      <c r="E92" s="6" t="s">
        <v>43</v>
      </c>
      <c r="F92" s="6" t="s">
        <v>36</v>
      </c>
      <c r="G92" s="8" t="s">
        <v>37</v>
      </c>
      <c r="H92" s="7">
        <v>22.754978881091056</v>
      </c>
      <c r="I92" s="7">
        <v>15.473011538825068</v>
      </c>
      <c r="J92" s="7">
        <v>2.3526520977773999</v>
      </c>
      <c r="K92" s="7">
        <v>25.59563493824291</v>
      </c>
      <c r="L92" s="7">
        <v>38.846164306608998</v>
      </c>
      <c r="M92" s="7">
        <v>9.8706177644761404</v>
      </c>
      <c r="N92" s="7">
        <v>26.532479795796199</v>
      </c>
      <c r="O92" s="7">
        <v>32.521298667572999</v>
      </c>
      <c r="P92" s="7">
        <v>33.677929894490042</v>
      </c>
      <c r="Q92" s="7">
        <v>43.593500000000006</v>
      </c>
      <c r="R92" s="7">
        <v>2.0413247362250875</v>
      </c>
      <c r="S92" s="7">
        <v>77.12</v>
      </c>
      <c r="T92" s="7">
        <v>1.2900000000000063</v>
      </c>
      <c r="U92" s="7">
        <v>66.210000000000008</v>
      </c>
      <c r="V92" s="7">
        <v>45.75</v>
      </c>
      <c r="W92" s="7">
        <v>99.34</v>
      </c>
      <c r="X92" s="7">
        <v>15.8</v>
      </c>
      <c r="Y92" s="7">
        <v>0</v>
      </c>
      <c r="Z92" s="7">
        <v>0</v>
      </c>
      <c r="AA92" s="7">
        <v>8.1652989449003499</v>
      </c>
    </row>
    <row r="93" spans="1:27" x14ac:dyDescent="0.2">
      <c r="A93" s="8" t="s">
        <v>217</v>
      </c>
      <c r="B93" s="9" t="s">
        <v>32</v>
      </c>
      <c r="C93" s="6" t="s">
        <v>33</v>
      </c>
      <c r="D93" s="6" t="s">
        <v>218</v>
      </c>
      <c r="E93" s="6" t="s">
        <v>40</v>
      </c>
      <c r="F93" s="6" t="s">
        <v>36</v>
      </c>
      <c r="G93" s="8" t="s">
        <v>37</v>
      </c>
      <c r="H93" s="7">
        <v>21.021973922489366</v>
      </c>
      <c r="I93" s="7">
        <v>18.189669941155586</v>
      </c>
      <c r="J93" s="7">
        <v>3.5810749409072198</v>
      </c>
      <c r="K93" s="7">
        <v>28.454022947286759</v>
      </c>
      <c r="L93" s="7">
        <v>38.846164306608998</v>
      </c>
      <c r="M93" s="7">
        <v>24.1625578096954</v>
      </c>
      <c r="N93" s="7">
        <v>26.532479795796199</v>
      </c>
      <c r="O93" s="7">
        <v>32.521298667572999</v>
      </c>
      <c r="P93" s="7">
        <v>25.270429894490036</v>
      </c>
      <c r="Q93" s="7">
        <v>32.099749999999993</v>
      </c>
      <c r="R93" s="7">
        <v>2.0413247362250875</v>
      </c>
      <c r="S93" s="7">
        <v>58.07</v>
      </c>
      <c r="T93" s="7">
        <v>0.70499999999999829</v>
      </c>
      <c r="U93" s="7">
        <v>66.289999999999992</v>
      </c>
      <c r="V93" s="7">
        <v>2.7150000000000034</v>
      </c>
      <c r="W93" s="7">
        <v>66.759999999999991</v>
      </c>
      <c r="X93" s="7">
        <v>15.8</v>
      </c>
      <c r="Y93" s="7">
        <v>0</v>
      </c>
      <c r="Z93" s="7">
        <v>0</v>
      </c>
      <c r="AA93" s="7">
        <v>8.1652989449003499</v>
      </c>
    </row>
    <row r="94" spans="1:27" x14ac:dyDescent="0.2">
      <c r="A94" s="8" t="s">
        <v>219</v>
      </c>
      <c r="B94" s="9" t="s">
        <v>32</v>
      </c>
      <c r="C94" s="6" t="s">
        <v>33</v>
      </c>
      <c r="D94" s="6" t="s">
        <v>220</v>
      </c>
      <c r="E94" s="6" t="s">
        <v>62</v>
      </c>
      <c r="F94" s="6" t="s">
        <v>36</v>
      </c>
      <c r="G94" s="8" t="s">
        <v>37</v>
      </c>
      <c r="H94" s="7">
        <v>25.473281839454042</v>
      </c>
      <c r="I94" s="7">
        <v>18.256592348573484</v>
      </c>
      <c r="J94" s="7">
        <v>10.776608594275499</v>
      </c>
      <c r="K94" s="7">
        <v>25.389629983210511</v>
      </c>
      <c r="L94" s="7">
        <v>38.846164306608998</v>
      </c>
      <c r="M94" s="7">
        <v>8.8405929893141408</v>
      </c>
      <c r="N94" s="7">
        <v>26.532479795796199</v>
      </c>
      <c r="O94" s="7">
        <v>32.521298667572999</v>
      </c>
      <c r="P94" s="7">
        <v>36.298316075774878</v>
      </c>
      <c r="Q94" s="7">
        <v>51.38872459893048</v>
      </c>
      <c r="R94" s="7">
        <v>7.9170655905067111</v>
      </c>
      <c r="S94" s="7">
        <v>62.88</v>
      </c>
      <c r="T94" s="7">
        <v>16.971960784313723</v>
      </c>
      <c r="U94" s="7">
        <v>93.15</v>
      </c>
      <c r="V94" s="7">
        <v>18.664242424242431</v>
      </c>
      <c r="W94" s="7">
        <v>93.15</v>
      </c>
      <c r="X94" s="7">
        <v>15.8</v>
      </c>
      <c r="Y94" s="7">
        <v>11.751481708563247</v>
      </c>
      <c r="Z94" s="7">
        <v>0</v>
      </c>
      <c r="AA94" s="7">
        <v>8.1652989449003499</v>
      </c>
    </row>
    <row r="95" spans="1:27" x14ac:dyDescent="0.2">
      <c r="A95" s="8" t="s">
        <v>221</v>
      </c>
      <c r="B95" s="9" t="s">
        <v>32</v>
      </c>
      <c r="C95" s="6" t="s">
        <v>33</v>
      </c>
      <c r="D95" s="6" t="s">
        <v>222</v>
      </c>
      <c r="E95" s="6" t="s">
        <v>43</v>
      </c>
      <c r="F95" s="6" t="s">
        <v>36</v>
      </c>
      <c r="G95" s="8" t="s">
        <v>37</v>
      </c>
      <c r="H95" s="7">
        <v>21.851475813179086</v>
      </c>
      <c r="I95" s="7">
        <v>15.089115940921618</v>
      </c>
      <c r="J95" s="7">
        <v>1.6775754310251101</v>
      </c>
      <c r="K95" s="7">
        <v>25.411111482567719</v>
      </c>
      <c r="L95" s="7">
        <v>38.846164306608998</v>
      </c>
      <c r="M95" s="7">
        <v>8.9480004861001898</v>
      </c>
      <c r="N95" s="7">
        <v>26.532479795796199</v>
      </c>
      <c r="O95" s="7">
        <v>32.521298667572999</v>
      </c>
      <c r="P95" s="7">
        <v>31.995015621565287</v>
      </c>
      <c r="Q95" s="7">
        <v>42.416214317688116</v>
      </c>
      <c r="R95" s="7">
        <v>2.0413247362250875</v>
      </c>
      <c r="S95" s="7">
        <v>71.06</v>
      </c>
      <c r="T95" s="7">
        <v>9.0900000000000034</v>
      </c>
      <c r="U95" s="7">
        <v>80.314443900490446</v>
      </c>
      <c r="V95" s="7">
        <v>10.724999999999994</v>
      </c>
      <c r="W95" s="7">
        <v>82.707540983606563</v>
      </c>
      <c r="X95" s="7">
        <v>15.8</v>
      </c>
      <c r="Y95" s="7">
        <v>0</v>
      </c>
      <c r="Z95" s="7">
        <v>0</v>
      </c>
      <c r="AA95" s="7">
        <v>8.1652989449003499</v>
      </c>
    </row>
    <row r="96" spans="1:27" x14ac:dyDescent="0.2">
      <c r="A96" s="8" t="s">
        <v>223</v>
      </c>
      <c r="B96" s="9" t="s">
        <v>32</v>
      </c>
      <c r="C96" s="6" t="s">
        <v>33</v>
      </c>
      <c r="D96" s="6" t="s">
        <v>224</v>
      </c>
      <c r="E96" s="6" t="s">
        <v>62</v>
      </c>
      <c r="F96" s="6" t="s">
        <v>36</v>
      </c>
      <c r="G96" s="8" t="s">
        <v>37</v>
      </c>
      <c r="H96" s="7">
        <v>21.020349515530398</v>
      </c>
      <c r="I96" s="7">
        <v>14.430629262890639</v>
      </c>
      <c r="J96" s="7">
        <v>2.5231945943194201</v>
      </c>
      <c r="K96" s="7">
        <v>24.218044751087739</v>
      </c>
      <c r="L96" s="7">
        <v>38.846164306608998</v>
      </c>
      <c r="M96" s="7">
        <v>2.9826668287002902</v>
      </c>
      <c r="N96" s="7">
        <v>26.532479795796199</v>
      </c>
      <c r="O96" s="7">
        <v>32.521298667572999</v>
      </c>
      <c r="P96" s="7">
        <v>30.904929894490039</v>
      </c>
      <c r="Q96" s="7">
        <v>47.576000000000008</v>
      </c>
      <c r="R96" s="7">
        <v>2.0413247362250875</v>
      </c>
      <c r="S96" s="7">
        <v>55.29</v>
      </c>
      <c r="T96" s="7">
        <v>12.400000000000006</v>
      </c>
      <c r="U96" s="7">
        <v>88.710000000000008</v>
      </c>
      <c r="V96" s="7">
        <v>12.439999999999998</v>
      </c>
      <c r="W96" s="7">
        <v>91.98</v>
      </c>
      <c r="X96" s="7">
        <v>15.8</v>
      </c>
      <c r="Y96" s="7">
        <v>0</v>
      </c>
      <c r="Z96" s="7">
        <v>0</v>
      </c>
      <c r="AA96" s="7">
        <v>8.1652989449003499</v>
      </c>
    </row>
    <row r="97" spans="1:27" x14ac:dyDescent="0.2">
      <c r="A97" s="8" t="s">
        <v>225</v>
      </c>
      <c r="B97" s="9" t="s">
        <v>32</v>
      </c>
      <c r="C97" s="6" t="s">
        <v>33</v>
      </c>
      <c r="D97" s="6" t="s">
        <v>226</v>
      </c>
      <c r="E97" s="6" t="s">
        <v>46</v>
      </c>
      <c r="F97" s="6" t="s">
        <v>36</v>
      </c>
      <c r="G97" s="8" t="s">
        <v>37</v>
      </c>
      <c r="H97" s="7">
        <v>17.991115618519544</v>
      </c>
      <c r="I97" s="7">
        <v>14.400572767872548</v>
      </c>
      <c r="J97" s="7">
        <v>1.54468252693609</v>
      </c>
      <c r="K97" s="7">
        <v>24.608573161795327</v>
      </c>
      <c r="L97" s="7">
        <v>38.846164306608998</v>
      </c>
      <c r="M97" s="7">
        <v>4.9353088822382398</v>
      </c>
      <c r="N97" s="7">
        <v>26.532479795796199</v>
      </c>
      <c r="O97" s="7">
        <v>32.521298667572999</v>
      </c>
      <c r="P97" s="7">
        <v>23.376929894490036</v>
      </c>
      <c r="Q97" s="7">
        <v>49.045999999999999</v>
      </c>
      <c r="R97" s="7">
        <v>2.0413247362250875</v>
      </c>
      <c r="S97" s="7">
        <v>14.709999999999994</v>
      </c>
      <c r="T97" s="7">
        <v>5.7199999999999989</v>
      </c>
      <c r="U97" s="7">
        <v>99.76</v>
      </c>
      <c r="V97" s="7">
        <v>5.7199999999999989</v>
      </c>
      <c r="W97" s="7">
        <v>99.76</v>
      </c>
      <c r="X97" s="7">
        <v>15.8</v>
      </c>
      <c r="Y97" s="7">
        <v>0</v>
      </c>
      <c r="Z97" s="7">
        <v>0</v>
      </c>
      <c r="AA97" s="7">
        <v>8.1652989449003499</v>
      </c>
    </row>
    <row r="98" spans="1:27" x14ac:dyDescent="0.2">
      <c r="A98" s="8" t="s">
        <v>227</v>
      </c>
      <c r="B98" s="9" t="s">
        <v>32</v>
      </c>
      <c r="C98" s="6" t="s">
        <v>33</v>
      </c>
      <c r="D98" s="6" t="s">
        <v>228</v>
      </c>
      <c r="E98" s="6" t="s">
        <v>40</v>
      </c>
      <c r="F98" s="6" t="s">
        <v>36</v>
      </c>
      <c r="G98" s="8" t="s">
        <v>37</v>
      </c>
      <c r="H98" s="7">
        <v>18.147436012646132</v>
      </c>
      <c r="I98" s="7">
        <v>17.59367472187062</v>
      </c>
      <c r="J98" s="7">
        <v>3.2417362932129801</v>
      </c>
      <c r="K98" s="7">
        <v>27.85748958154678</v>
      </c>
      <c r="L98" s="7">
        <v>38.846164306608998</v>
      </c>
      <c r="M98" s="7">
        <v>21.179890980995498</v>
      </c>
      <c r="N98" s="7">
        <v>26.532479795796199</v>
      </c>
      <c r="O98" s="7">
        <v>32.521298667572999</v>
      </c>
      <c r="P98" s="7">
        <v>18.9780779488094</v>
      </c>
      <c r="Q98" s="7">
        <v>28.878870135798408</v>
      </c>
      <c r="R98" s="7">
        <v>2.0413247362250875</v>
      </c>
      <c r="S98" s="7">
        <v>33.049999999999997</v>
      </c>
      <c r="T98" s="7">
        <v>24.966233785994703</v>
      </c>
      <c r="U98" s="7">
        <v>8.9899999999999949</v>
      </c>
      <c r="V98" s="7">
        <v>45.5</v>
      </c>
      <c r="W98" s="7">
        <v>68.58</v>
      </c>
      <c r="X98" s="7">
        <v>15.8</v>
      </c>
      <c r="Y98" s="7">
        <v>0</v>
      </c>
      <c r="Z98" s="7">
        <v>0</v>
      </c>
      <c r="AA98" s="7">
        <v>8.1652989449003499</v>
      </c>
    </row>
    <row r="99" spans="1:27" x14ac:dyDescent="0.2">
      <c r="A99" s="8" t="s">
        <v>229</v>
      </c>
      <c r="B99" s="9" t="s">
        <v>32</v>
      </c>
      <c r="C99" s="6" t="s">
        <v>33</v>
      </c>
      <c r="D99" s="6" t="s">
        <v>230</v>
      </c>
      <c r="E99" s="6" t="s">
        <v>43</v>
      </c>
      <c r="F99" s="6" t="s">
        <v>36</v>
      </c>
      <c r="G99" s="8" t="s">
        <v>37</v>
      </c>
      <c r="H99" s="7">
        <v>22.230527693529819</v>
      </c>
      <c r="I99" s="7">
        <v>15.146124230245702</v>
      </c>
      <c r="J99" s="7">
        <v>4.5674659296196003</v>
      </c>
      <c r="K99" s="7">
        <v>24.218044751087739</v>
      </c>
      <c r="L99" s="7">
        <v>38.846164306608998</v>
      </c>
      <c r="M99" s="7">
        <v>2.9826668287002902</v>
      </c>
      <c r="N99" s="7">
        <v>26.532479795796199</v>
      </c>
      <c r="O99" s="7">
        <v>32.521298667572999</v>
      </c>
      <c r="P99" s="7">
        <v>32.857132888455993</v>
      </c>
      <c r="Q99" s="7">
        <v>43.516507484914897</v>
      </c>
      <c r="R99" s="7">
        <v>2.0413247362250875</v>
      </c>
      <c r="S99" s="7">
        <v>73.17</v>
      </c>
      <c r="T99" s="7">
        <v>7.9000000000000057</v>
      </c>
      <c r="U99" s="7">
        <v>80.314443900490446</v>
      </c>
      <c r="V99" s="7">
        <v>7.9000000000000057</v>
      </c>
      <c r="W99" s="7">
        <v>95.247828765118427</v>
      </c>
      <c r="X99" s="7">
        <v>15.8</v>
      </c>
      <c r="Y99" s="7">
        <v>0</v>
      </c>
      <c r="Z99" s="7">
        <v>0</v>
      </c>
      <c r="AA99" s="7">
        <v>8.1652989449003499</v>
      </c>
    </row>
    <row r="100" spans="1:27" x14ac:dyDescent="0.2">
      <c r="A100" s="8" t="s">
        <v>231</v>
      </c>
      <c r="B100" s="9" t="s">
        <v>32</v>
      </c>
      <c r="C100" s="6" t="s">
        <v>33</v>
      </c>
      <c r="D100" s="6" t="s">
        <v>232</v>
      </c>
      <c r="E100" s="6" t="s">
        <v>62</v>
      </c>
      <c r="F100" s="6" t="s">
        <v>36</v>
      </c>
      <c r="G100" s="8" t="s">
        <v>37</v>
      </c>
      <c r="H100" s="7">
        <v>17.950506327939145</v>
      </c>
      <c r="I100" s="7">
        <v>15.123023950238553</v>
      </c>
      <c r="J100" s="7">
        <v>1.8235560276042599</v>
      </c>
      <c r="K100" s="7">
        <v>25.389629983210511</v>
      </c>
      <c r="L100" s="7">
        <v>38.846164306608998</v>
      </c>
      <c r="M100" s="7">
        <v>8.8405929893141408</v>
      </c>
      <c r="N100" s="7">
        <v>26.532479795796199</v>
      </c>
      <c r="O100" s="7">
        <v>32.521298667572999</v>
      </c>
      <c r="P100" s="7">
        <v>22.191729894490035</v>
      </c>
      <c r="Q100" s="7">
        <v>22.988</v>
      </c>
      <c r="R100" s="7">
        <v>2.0413247362250875</v>
      </c>
      <c r="S100" s="7">
        <v>60.9</v>
      </c>
      <c r="T100" s="7">
        <v>9.0900000000000034</v>
      </c>
      <c r="U100" s="7">
        <v>12.409999999999997</v>
      </c>
      <c r="V100" s="7">
        <v>1.5100000000000051</v>
      </c>
      <c r="W100" s="7">
        <v>98.21</v>
      </c>
      <c r="X100" s="7">
        <v>15.8</v>
      </c>
      <c r="Y100" s="7">
        <v>0</v>
      </c>
      <c r="Z100" s="7">
        <v>0</v>
      </c>
      <c r="AA100" s="7">
        <v>8.1652989449003499</v>
      </c>
    </row>
    <row r="101" spans="1:27" x14ac:dyDescent="0.2">
      <c r="A101" s="8" t="s">
        <v>233</v>
      </c>
      <c r="B101" s="9" t="s">
        <v>32</v>
      </c>
      <c r="C101" s="6" t="s">
        <v>33</v>
      </c>
      <c r="D101" s="6" t="s">
        <v>234</v>
      </c>
      <c r="E101" s="6" t="s">
        <v>40</v>
      </c>
      <c r="F101" s="6" t="s">
        <v>36</v>
      </c>
      <c r="G101" s="8" t="s">
        <v>51</v>
      </c>
      <c r="H101" s="7">
        <v>24.669486894996311</v>
      </c>
      <c r="I101" s="7">
        <v>17.15701174472909</v>
      </c>
      <c r="J101" s="7">
        <v>3.0863446837300299</v>
      </c>
      <c r="K101" s="7">
        <v>27.379644689268659</v>
      </c>
      <c r="L101" s="7">
        <v>38.846164306608998</v>
      </c>
      <c r="M101" s="7">
        <v>18.790666519604901</v>
      </c>
      <c r="N101" s="7">
        <v>26.532479795796199</v>
      </c>
      <c r="O101" s="7">
        <v>32.521298667572999</v>
      </c>
      <c r="P101" s="7">
        <v>35.938199620397143</v>
      </c>
      <c r="Q101" s="7">
        <v>53.004174314767766</v>
      </c>
      <c r="R101" s="7">
        <v>2.0413247362250875</v>
      </c>
      <c r="S101" s="7">
        <v>69.599999999999994</v>
      </c>
      <c r="T101" s="7">
        <v>18.299999999999997</v>
      </c>
      <c r="U101" s="7">
        <v>96.34</v>
      </c>
      <c r="V101" s="7">
        <v>18.299999999999997</v>
      </c>
      <c r="W101" s="7">
        <v>95.247828765118427</v>
      </c>
      <c r="X101" s="7">
        <v>15.8</v>
      </c>
      <c r="Y101" s="7">
        <v>0</v>
      </c>
      <c r="Z101" s="7">
        <v>0</v>
      </c>
      <c r="AA101" s="7">
        <v>8.1652989449003499</v>
      </c>
    </row>
    <row r="102" spans="1:27" x14ac:dyDescent="0.2">
      <c r="A102" s="8" t="s">
        <v>235</v>
      </c>
      <c r="B102" s="9" t="s">
        <v>32</v>
      </c>
      <c r="C102" s="6" t="s">
        <v>33</v>
      </c>
      <c r="D102" s="6" t="s">
        <v>236</v>
      </c>
      <c r="E102" s="6" t="s">
        <v>43</v>
      </c>
      <c r="F102" s="6" t="s">
        <v>36</v>
      </c>
      <c r="G102" s="8" t="s">
        <v>37</v>
      </c>
      <c r="H102" s="7">
        <v>21.115682349264194</v>
      </c>
      <c r="I102" s="7">
        <v>15.843946876563896</v>
      </c>
      <c r="J102" s="7">
        <v>6.5612449191001501</v>
      </c>
      <c r="K102" s="7">
        <v>24.218044751087739</v>
      </c>
      <c r="L102" s="7">
        <v>38.846164306608998</v>
      </c>
      <c r="M102" s="7">
        <v>2.9826668287002902</v>
      </c>
      <c r="N102" s="7">
        <v>26.532479795796199</v>
      </c>
      <c r="O102" s="7">
        <v>32.521298667572999</v>
      </c>
      <c r="P102" s="7">
        <v>29.02328555831464</v>
      </c>
      <c r="Q102" s="7">
        <v>39.190999999999995</v>
      </c>
      <c r="R102" s="7">
        <v>2.9122138957865946</v>
      </c>
      <c r="S102" s="7">
        <v>60.91</v>
      </c>
      <c r="T102" s="7">
        <v>3.0499999999999972</v>
      </c>
      <c r="U102" s="7">
        <v>77.09</v>
      </c>
      <c r="V102" s="7">
        <v>3.0499999999999972</v>
      </c>
      <c r="W102" s="7">
        <v>87.41</v>
      </c>
      <c r="X102" s="7">
        <v>15.8</v>
      </c>
      <c r="Y102" s="7">
        <v>0</v>
      </c>
      <c r="Z102" s="7">
        <v>3.4835566382460286</v>
      </c>
      <c r="AA102" s="7">
        <v>8.1652989449003499</v>
      </c>
    </row>
    <row r="103" spans="1:27" x14ac:dyDescent="0.2">
      <c r="A103" s="8" t="s">
        <v>237</v>
      </c>
      <c r="B103" s="9" t="s">
        <v>32</v>
      </c>
      <c r="C103" s="6" t="s">
        <v>33</v>
      </c>
      <c r="D103" s="6" t="s">
        <v>238</v>
      </c>
      <c r="E103" s="6" t="s">
        <v>40</v>
      </c>
      <c r="F103" s="6" t="s">
        <v>36</v>
      </c>
      <c r="G103" s="8" t="s">
        <v>37</v>
      </c>
      <c r="H103" s="7">
        <v>21.097473241671466</v>
      </c>
      <c r="I103" s="7">
        <v>14.561680755391853</v>
      </c>
      <c r="J103" s="7">
        <v>2.8976274300371698</v>
      </c>
      <c r="K103" s="7">
        <v>24.218044751087739</v>
      </c>
      <c r="L103" s="7">
        <v>38.846164306608998</v>
      </c>
      <c r="M103" s="7">
        <v>2.9826668287002902</v>
      </c>
      <c r="N103" s="7">
        <v>26.532479795796199</v>
      </c>
      <c r="O103" s="7">
        <v>32.521298667572999</v>
      </c>
      <c r="P103" s="7">
        <v>30.901161971090879</v>
      </c>
      <c r="Q103" s="7">
        <v>46.230499999999999</v>
      </c>
      <c r="R103" s="7">
        <v>2.5874049277271869</v>
      </c>
      <c r="S103" s="7">
        <v>56.87</v>
      </c>
      <c r="T103" s="7">
        <v>20.790000000000006</v>
      </c>
      <c r="U103" s="7">
        <v>78.27</v>
      </c>
      <c r="V103" s="7">
        <v>21.11</v>
      </c>
      <c r="W103" s="7">
        <v>78.44</v>
      </c>
      <c r="X103" s="7">
        <v>15.8</v>
      </c>
      <c r="Y103" s="7">
        <v>1.0921603830041988</v>
      </c>
      <c r="Z103" s="7">
        <v>0</v>
      </c>
      <c r="AA103" s="7">
        <v>8.1652989449003499</v>
      </c>
    </row>
    <row r="104" spans="1:27" x14ac:dyDescent="0.2">
      <c r="A104" s="8" t="s">
        <v>239</v>
      </c>
      <c r="B104" s="9" t="s">
        <v>32</v>
      </c>
      <c r="C104" s="6" t="s">
        <v>33</v>
      </c>
      <c r="D104" s="6" t="s">
        <v>240</v>
      </c>
      <c r="E104" s="6" t="s">
        <v>43</v>
      </c>
      <c r="F104" s="6" t="s">
        <v>36</v>
      </c>
      <c r="G104" s="8" t="s">
        <v>37</v>
      </c>
      <c r="H104" s="7">
        <v>22.62837705915112</v>
      </c>
      <c r="I104" s="7">
        <v>14.378141835591846</v>
      </c>
      <c r="J104" s="7">
        <v>3.7367353522999802</v>
      </c>
      <c r="K104" s="7">
        <v>23.621511385347748</v>
      </c>
      <c r="L104" s="7">
        <v>38.846164306608998</v>
      </c>
      <c r="M104" s="7">
        <v>3.3946926016702099E-13</v>
      </c>
      <c r="N104" s="7">
        <v>26.532479795796199</v>
      </c>
      <c r="O104" s="7">
        <v>32.521298667572999</v>
      </c>
      <c r="P104" s="7">
        <v>35.003729894490036</v>
      </c>
      <c r="Q104" s="7">
        <v>44.182999999999993</v>
      </c>
      <c r="R104" s="7">
        <v>2.0413247362250875</v>
      </c>
      <c r="S104" s="7">
        <v>82.57</v>
      </c>
      <c r="T104" s="7">
        <v>0.62999999999999545</v>
      </c>
      <c r="U104" s="7">
        <v>91.07</v>
      </c>
      <c r="V104" s="7">
        <v>0.62999999999999545</v>
      </c>
      <c r="W104" s="7">
        <v>99.99</v>
      </c>
      <c r="X104" s="7">
        <v>15.8</v>
      </c>
      <c r="Y104" s="7">
        <v>0</v>
      </c>
      <c r="Z104" s="7">
        <v>0</v>
      </c>
      <c r="AA104" s="7">
        <v>8.1652989449003499</v>
      </c>
    </row>
    <row r="105" spans="1:27" x14ac:dyDescent="0.2">
      <c r="A105" s="8" t="s">
        <v>241</v>
      </c>
      <c r="B105" s="9" t="s">
        <v>32</v>
      </c>
      <c r="C105" s="6" t="s">
        <v>33</v>
      </c>
      <c r="D105" s="6" t="s">
        <v>242</v>
      </c>
      <c r="E105" s="6" t="s">
        <v>43</v>
      </c>
      <c r="F105" s="6" t="s">
        <v>36</v>
      </c>
      <c r="G105" s="8" t="s">
        <v>37</v>
      </c>
      <c r="H105" s="7">
        <v>22.091652181560455</v>
      </c>
      <c r="I105" s="7">
        <v>16.028133706274069</v>
      </c>
      <c r="J105" s="7">
        <v>7.08749300398636</v>
      </c>
      <c r="K105" s="7">
        <v>24.218044751087739</v>
      </c>
      <c r="L105" s="7">
        <v>38.846164306608998</v>
      </c>
      <c r="M105" s="7">
        <v>2.9826668287002902</v>
      </c>
      <c r="N105" s="7">
        <v>26.532479795796199</v>
      </c>
      <c r="O105" s="7">
        <v>32.521298667572999</v>
      </c>
      <c r="P105" s="7">
        <v>31.186929894490035</v>
      </c>
      <c r="Q105" s="7">
        <v>47.905999999999992</v>
      </c>
      <c r="R105" s="7">
        <v>2.0413247362250875</v>
      </c>
      <c r="S105" s="7">
        <v>56.04</v>
      </c>
      <c r="T105" s="7">
        <v>14.769999999999996</v>
      </c>
      <c r="U105" s="7">
        <v>69.539999999999992</v>
      </c>
      <c r="V105" s="7">
        <v>41.8</v>
      </c>
      <c r="W105" s="7">
        <v>98.42</v>
      </c>
      <c r="X105" s="7">
        <v>15.8</v>
      </c>
      <c r="Y105" s="7">
        <v>0</v>
      </c>
      <c r="Z105" s="7">
        <v>0</v>
      </c>
      <c r="AA105" s="7">
        <v>8.1652989449003499</v>
      </c>
    </row>
    <row r="106" spans="1:27" x14ac:dyDescent="0.2">
      <c r="A106" s="8" t="s">
        <v>243</v>
      </c>
      <c r="B106" s="9" t="s">
        <v>32</v>
      </c>
      <c r="C106" s="6" t="s">
        <v>33</v>
      </c>
      <c r="D106" s="6" t="s">
        <v>244</v>
      </c>
      <c r="E106" s="6" t="s">
        <v>62</v>
      </c>
      <c r="F106" s="6" t="s">
        <v>36</v>
      </c>
      <c r="G106" s="8" t="s">
        <v>37</v>
      </c>
      <c r="H106" s="7">
        <v>22.961294105538343</v>
      </c>
      <c r="I106" s="7">
        <v>15.828070246237212</v>
      </c>
      <c r="J106" s="7">
        <v>6.5158831181667702</v>
      </c>
      <c r="K106" s="7">
        <v>24.218044751087739</v>
      </c>
      <c r="L106" s="7">
        <v>38.846164306608998</v>
      </c>
      <c r="M106" s="7">
        <v>2.9826668287002902</v>
      </c>
      <c r="N106" s="7">
        <v>26.532479795796199</v>
      </c>
      <c r="O106" s="7">
        <v>32.521298667572999</v>
      </c>
      <c r="P106" s="7">
        <v>33.661129894490031</v>
      </c>
      <c r="Q106" s="7">
        <v>50.87149999999999</v>
      </c>
      <c r="R106" s="7">
        <v>2.0413247362250875</v>
      </c>
      <c r="S106" s="7">
        <v>62.48</v>
      </c>
      <c r="T106" s="7">
        <v>24.349999999999994</v>
      </c>
      <c r="U106" s="7">
        <v>77.02</v>
      </c>
      <c r="V106" s="7">
        <v>32.14</v>
      </c>
      <c r="W106" s="7">
        <v>93.73</v>
      </c>
      <c r="X106" s="7">
        <v>15.8</v>
      </c>
      <c r="Y106" s="7">
        <v>0</v>
      </c>
      <c r="Z106" s="7">
        <v>0</v>
      </c>
      <c r="AA106" s="7">
        <v>8.1652989449003499</v>
      </c>
    </row>
    <row r="107" spans="1:27" x14ac:dyDescent="0.2">
      <c r="A107" s="8" t="s">
        <v>245</v>
      </c>
      <c r="B107" s="9" t="s">
        <v>32</v>
      </c>
      <c r="C107" s="6" t="s">
        <v>33</v>
      </c>
      <c r="D107" s="6" t="s">
        <v>246</v>
      </c>
      <c r="E107" s="6" t="s">
        <v>62</v>
      </c>
      <c r="F107" s="6" t="s">
        <v>36</v>
      </c>
      <c r="G107" s="8" t="s">
        <v>37</v>
      </c>
      <c r="H107" s="7">
        <v>20.191577950121264</v>
      </c>
      <c r="I107" s="7">
        <v>17.235876653875415</v>
      </c>
      <c r="J107" s="7">
        <v>10.5381871399902</v>
      </c>
      <c r="K107" s="7">
        <v>24.218044751087739</v>
      </c>
      <c r="L107" s="7">
        <v>38.846164306608998</v>
      </c>
      <c r="M107" s="7">
        <v>2.9826668287002902</v>
      </c>
      <c r="N107" s="7">
        <v>26.532479795796199</v>
      </c>
      <c r="O107" s="7">
        <v>32.521298667572999</v>
      </c>
      <c r="P107" s="7">
        <v>24.625129894490037</v>
      </c>
      <c r="Q107" s="7">
        <v>31.341499999999996</v>
      </c>
      <c r="R107" s="7">
        <v>2.0413247362250875</v>
      </c>
      <c r="S107" s="7">
        <v>56.36</v>
      </c>
      <c r="T107" s="7">
        <v>0.14000000000000057</v>
      </c>
      <c r="U107" s="7">
        <v>61.37</v>
      </c>
      <c r="V107" s="7">
        <v>1.0499999999999972</v>
      </c>
      <c r="W107" s="7">
        <v>74.34</v>
      </c>
      <c r="X107" s="7">
        <v>15.8</v>
      </c>
      <c r="Y107" s="7">
        <v>0</v>
      </c>
      <c r="Z107" s="7">
        <v>0</v>
      </c>
      <c r="AA107" s="7">
        <v>8.1652989449003499</v>
      </c>
    </row>
    <row r="108" spans="1:27" x14ac:dyDescent="0.2">
      <c r="A108" s="8" t="s">
        <v>247</v>
      </c>
      <c r="B108" s="9" t="s">
        <v>32</v>
      </c>
      <c r="C108" s="6" t="s">
        <v>33</v>
      </c>
      <c r="D108" s="6" t="s">
        <v>248</v>
      </c>
      <c r="E108" s="6" t="s">
        <v>46</v>
      </c>
      <c r="F108" s="6" t="s">
        <v>36</v>
      </c>
      <c r="G108" s="8" t="s">
        <v>37</v>
      </c>
      <c r="H108" s="7">
        <v>17.058930931120457</v>
      </c>
      <c r="I108" s="7">
        <v>15.152398288874076</v>
      </c>
      <c r="J108" s="7">
        <v>4.5853918114149597</v>
      </c>
      <c r="K108" s="7">
        <v>24.218044751087739</v>
      </c>
      <c r="L108" s="7">
        <v>38.846164306608998</v>
      </c>
      <c r="M108" s="7">
        <v>2.9826668287002902</v>
      </c>
      <c r="N108" s="7">
        <v>26.532479795796199</v>
      </c>
      <c r="O108" s="7">
        <v>32.521298667572999</v>
      </c>
      <c r="P108" s="7">
        <v>19.918729894490035</v>
      </c>
      <c r="Q108" s="7">
        <v>24.6755</v>
      </c>
      <c r="R108" s="7">
        <v>2.0413247362250875</v>
      </c>
      <c r="S108" s="7">
        <v>46.16</v>
      </c>
      <c r="T108" s="7">
        <v>2.3599999999999994</v>
      </c>
      <c r="U108" s="7">
        <v>23.97</v>
      </c>
      <c r="V108" s="7">
        <v>2.3100000000000023</v>
      </c>
      <c r="W108" s="7">
        <v>99</v>
      </c>
      <c r="X108" s="7">
        <v>15.8</v>
      </c>
      <c r="Y108" s="7">
        <v>0</v>
      </c>
      <c r="Z108" s="7">
        <v>0</v>
      </c>
      <c r="AA108" s="7">
        <v>8.1652989449003499</v>
      </c>
    </row>
    <row r="109" spans="1:27" x14ac:dyDescent="0.2">
      <c r="A109" s="8" t="s">
        <v>249</v>
      </c>
      <c r="B109" s="9" t="s">
        <v>32</v>
      </c>
      <c r="C109" s="6" t="s">
        <v>33</v>
      </c>
      <c r="D109" s="6" t="s">
        <v>250</v>
      </c>
      <c r="E109" s="6" t="s">
        <v>62</v>
      </c>
      <c r="F109" s="6" t="s">
        <v>36</v>
      </c>
      <c r="G109" s="8" t="s">
        <v>51</v>
      </c>
      <c r="H109" s="7">
        <v>24.343953999573159</v>
      </c>
      <c r="I109" s="7">
        <v>23.499683308608802</v>
      </c>
      <c r="J109" s="7">
        <v>4.8558050906381096</v>
      </c>
      <c r="K109" s="7">
        <v>34.533845216096019</v>
      </c>
      <c r="L109" s="7">
        <v>38.846164306608998</v>
      </c>
      <c r="M109" s="7">
        <v>54.561669153741697</v>
      </c>
      <c r="N109" s="7">
        <v>26.532479795796199</v>
      </c>
      <c r="O109" s="7">
        <v>32.521298667572999</v>
      </c>
      <c r="P109" s="7">
        <v>25.610360036019692</v>
      </c>
      <c r="Q109" s="7">
        <v>42.726500000000001</v>
      </c>
      <c r="R109" s="7">
        <v>16.779400090049229</v>
      </c>
      <c r="S109" s="7">
        <v>9.0400000000000063</v>
      </c>
      <c r="T109" s="7">
        <v>24.909999999999997</v>
      </c>
      <c r="U109" s="7">
        <v>28.620000000000005</v>
      </c>
      <c r="V109" s="7">
        <v>76.67</v>
      </c>
      <c r="W109" s="7">
        <v>90.58</v>
      </c>
      <c r="X109" s="7">
        <v>15.8</v>
      </c>
      <c r="Y109" s="7">
        <v>27.184769038701631</v>
      </c>
      <c r="Z109" s="7">
        <v>4.5827633378932973</v>
      </c>
      <c r="AA109" s="7">
        <v>8.1652989449003499</v>
      </c>
    </row>
    <row r="110" spans="1:27" x14ac:dyDescent="0.2">
      <c r="A110" s="8" t="s">
        <v>251</v>
      </c>
      <c r="B110" s="9" t="s">
        <v>32</v>
      </c>
      <c r="C110" s="6" t="s">
        <v>33</v>
      </c>
      <c r="D110" s="6" t="s">
        <v>252</v>
      </c>
      <c r="E110" s="6" t="s">
        <v>62</v>
      </c>
      <c r="F110" s="6" t="s">
        <v>36</v>
      </c>
      <c r="G110" s="8" t="s">
        <v>37</v>
      </c>
      <c r="H110" s="7">
        <v>23.527068649749914</v>
      </c>
      <c r="I110" s="7">
        <v>15.292361683952434</v>
      </c>
      <c r="J110" s="7">
        <v>4.0926508585929096</v>
      </c>
      <c r="K110" s="7">
        <v>24.608573161795327</v>
      </c>
      <c r="L110" s="7">
        <v>38.846164306608998</v>
      </c>
      <c r="M110" s="7">
        <v>4.9353088822382398</v>
      </c>
      <c r="N110" s="7">
        <v>26.532479795796199</v>
      </c>
      <c r="O110" s="7">
        <v>32.521298667572999</v>
      </c>
      <c r="P110" s="7">
        <v>35.879129098446136</v>
      </c>
      <c r="Q110" s="7">
        <v>46.655000000000001</v>
      </c>
      <c r="R110" s="7">
        <v>9.4228227461153313</v>
      </c>
      <c r="S110" s="7">
        <v>67.240000000000009</v>
      </c>
      <c r="T110" s="7">
        <v>4.0100000000000051</v>
      </c>
      <c r="U110" s="7">
        <v>92.87</v>
      </c>
      <c r="V110" s="7">
        <v>12.75</v>
      </c>
      <c r="W110" s="7">
        <v>93.99</v>
      </c>
      <c r="X110" s="7">
        <v>15.8</v>
      </c>
      <c r="Y110" s="7">
        <v>14.762996019780488</v>
      </c>
      <c r="Z110" s="7">
        <v>0</v>
      </c>
      <c r="AA110" s="7">
        <v>8.1652989449003499</v>
      </c>
    </row>
    <row r="111" spans="1:27" x14ac:dyDescent="0.2">
      <c r="A111" s="8" t="s">
        <v>253</v>
      </c>
      <c r="B111" s="9" t="s">
        <v>32</v>
      </c>
      <c r="C111" s="6" t="s">
        <v>33</v>
      </c>
      <c r="D111" s="6" t="s">
        <v>254</v>
      </c>
      <c r="E111" s="6" t="s">
        <v>46</v>
      </c>
      <c r="F111" s="6" t="s">
        <v>36</v>
      </c>
      <c r="G111" s="8" t="s">
        <v>37</v>
      </c>
      <c r="H111" s="7">
        <v>21.539817292740246</v>
      </c>
      <c r="I111" s="7">
        <v>15.320675558240383</v>
      </c>
      <c r="J111" s="7">
        <v>5.0661840096043997</v>
      </c>
      <c r="K111" s="7">
        <v>24.218044751087739</v>
      </c>
      <c r="L111" s="7">
        <v>38.846164306608998</v>
      </c>
      <c r="M111" s="7">
        <v>2.9826668287002902</v>
      </c>
      <c r="N111" s="7">
        <v>26.532479795796199</v>
      </c>
      <c r="O111" s="7">
        <v>32.521298667572999</v>
      </c>
      <c r="P111" s="7">
        <v>30.868529894490038</v>
      </c>
      <c r="Q111" s="7">
        <v>47.9</v>
      </c>
      <c r="R111" s="7">
        <v>2.0413247362250875</v>
      </c>
      <c r="S111" s="7">
        <v>54.46</v>
      </c>
      <c r="T111" s="7">
        <v>26.78</v>
      </c>
      <c r="U111" s="7">
        <v>59.84</v>
      </c>
      <c r="V111" s="7">
        <v>40.619999999999997</v>
      </c>
      <c r="W111" s="7">
        <v>94.94</v>
      </c>
      <c r="X111" s="7">
        <v>15.8</v>
      </c>
      <c r="Y111" s="7">
        <v>0</v>
      </c>
      <c r="Z111" s="7">
        <v>0</v>
      </c>
      <c r="AA111" s="7">
        <v>8.1652989449003499</v>
      </c>
    </row>
    <row r="112" spans="1:27" x14ac:dyDescent="0.2">
      <c r="A112" s="8" t="s">
        <v>255</v>
      </c>
      <c r="B112" s="9" t="s">
        <v>32</v>
      </c>
      <c r="C112" s="6" t="s">
        <v>33</v>
      </c>
      <c r="D112" s="6" t="s">
        <v>256</v>
      </c>
      <c r="E112" s="6" t="s">
        <v>46</v>
      </c>
      <c r="F112" s="6" t="s">
        <v>36</v>
      </c>
      <c r="G112" s="8" t="s">
        <v>37</v>
      </c>
      <c r="H112" s="7">
        <v>21.757726753455266</v>
      </c>
      <c r="I112" s="7">
        <v>15.777922663454783</v>
      </c>
      <c r="J112" s="7">
        <v>6.3726043102169703</v>
      </c>
      <c r="K112" s="7">
        <v>24.218044751087739</v>
      </c>
      <c r="L112" s="7">
        <v>38.846164306608998</v>
      </c>
      <c r="M112" s="7">
        <v>2.9826668287002902</v>
      </c>
      <c r="N112" s="7">
        <v>26.532479795796199</v>
      </c>
      <c r="O112" s="7">
        <v>32.521298667572999</v>
      </c>
      <c r="P112" s="7">
        <v>30.727432888455994</v>
      </c>
      <c r="Q112" s="7">
        <v>44.297257484914894</v>
      </c>
      <c r="R112" s="7">
        <v>2.0413247362250875</v>
      </c>
      <c r="S112" s="7">
        <v>60.96</v>
      </c>
      <c r="T112" s="7">
        <v>9.0900000000000034</v>
      </c>
      <c r="U112" s="7">
        <v>80.314443900490446</v>
      </c>
      <c r="V112" s="7">
        <v>10.724999999999994</v>
      </c>
      <c r="W112" s="7">
        <v>95.247828765118427</v>
      </c>
      <c r="X112" s="7">
        <v>15.8</v>
      </c>
      <c r="Y112" s="7">
        <v>0</v>
      </c>
      <c r="Z112" s="7">
        <v>0</v>
      </c>
      <c r="AA112" s="7">
        <v>8.1652989449003499</v>
      </c>
    </row>
    <row r="113" spans="1:27" x14ac:dyDescent="0.2">
      <c r="A113" s="8" t="s">
        <v>257</v>
      </c>
      <c r="B113" s="9" t="s">
        <v>32</v>
      </c>
      <c r="C113" s="6" t="s">
        <v>33</v>
      </c>
      <c r="D113" s="6" t="s">
        <v>258</v>
      </c>
      <c r="E113" s="6" t="s">
        <v>40</v>
      </c>
      <c r="F113" s="6" t="s">
        <v>36</v>
      </c>
      <c r="G113" s="8" t="s">
        <v>51</v>
      </c>
      <c r="H113" s="7">
        <v>21.281538009869799</v>
      </c>
      <c r="I113" s="7">
        <v>27.319189865228751</v>
      </c>
      <c r="J113" s="7">
        <v>3.7373715195695101</v>
      </c>
      <c r="K113" s="7">
        <v>39.797543099213463</v>
      </c>
      <c r="L113" s="7">
        <v>38.846164306608998</v>
      </c>
      <c r="M113" s="7">
        <v>80.880158569328898</v>
      </c>
      <c r="N113" s="7">
        <v>26.532479795796199</v>
      </c>
      <c r="O113" s="7">
        <v>32.521298667572999</v>
      </c>
      <c r="P113" s="7">
        <v>12.225060226831372</v>
      </c>
      <c r="Q113" s="7">
        <v>13.863224598930477</v>
      </c>
      <c r="R113" s="7">
        <v>6.6744259681479523</v>
      </c>
      <c r="S113" s="7">
        <v>20.049999999999997</v>
      </c>
      <c r="T113" s="7">
        <v>16.971960784313723</v>
      </c>
      <c r="U113" s="7">
        <v>9.7599999999999909</v>
      </c>
      <c r="V113" s="7">
        <v>18.664242424242431</v>
      </c>
      <c r="W113" s="7">
        <v>9.7599999999999909</v>
      </c>
      <c r="X113" s="7">
        <v>15.8</v>
      </c>
      <c r="Y113" s="7">
        <v>9.2662024638457297</v>
      </c>
      <c r="Z113" s="7">
        <v>0</v>
      </c>
      <c r="AA113" s="7">
        <v>8.1652989449003499</v>
      </c>
    </row>
    <row r="114" spans="1:27" x14ac:dyDescent="0.2">
      <c r="A114" s="8" t="s">
        <v>259</v>
      </c>
      <c r="B114" s="9" t="s">
        <v>32</v>
      </c>
      <c r="C114" s="6" t="s">
        <v>33</v>
      </c>
      <c r="D114" s="6" t="s">
        <v>260</v>
      </c>
      <c r="E114" s="6" t="s">
        <v>62</v>
      </c>
      <c r="F114" s="6" t="s">
        <v>36</v>
      </c>
      <c r="G114" s="8" t="s">
        <v>37</v>
      </c>
      <c r="H114" s="7">
        <v>21.101630342759503</v>
      </c>
      <c r="I114" s="7">
        <v>14.439133545493194</v>
      </c>
      <c r="J114" s="7">
        <v>3.9109973805895502</v>
      </c>
      <c r="K114" s="7">
        <v>23.621511385347748</v>
      </c>
      <c r="L114" s="7">
        <v>38.846164306608998</v>
      </c>
      <c r="M114" s="7">
        <v>3.3946926016702099E-13</v>
      </c>
      <c r="N114" s="7">
        <v>26.532479795796199</v>
      </c>
      <c r="O114" s="7">
        <v>32.521298667572999</v>
      </c>
      <c r="P114" s="7">
        <v>31.095375538658963</v>
      </c>
      <c r="Q114" s="7">
        <v>44.679174314767764</v>
      </c>
      <c r="R114" s="7">
        <v>11.084264531879631</v>
      </c>
      <c r="S114" s="7">
        <v>43.95</v>
      </c>
      <c r="T114" s="7">
        <v>1.2399999999999949</v>
      </c>
      <c r="U114" s="7">
        <v>94.18</v>
      </c>
      <c r="V114" s="7">
        <v>1.2399999999999949</v>
      </c>
      <c r="W114" s="7">
        <v>95.247828765118427</v>
      </c>
      <c r="X114" s="7">
        <v>15.8</v>
      </c>
      <c r="Y114" s="7">
        <v>15.430072225869992</v>
      </c>
      <c r="Z114" s="7">
        <v>5.3116147308781905</v>
      </c>
      <c r="AA114" s="7">
        <v>8.1652989449003499</v>
      </c>
    </row>
    <row r="115" spans="1:27" x14ac:dyDescent="0.2">
      <c r="A115" s="8" t="s">
        <v>261</v>
      </c>
      <c r="B115" s="9" t="s">
        <v>32</v>
      </c>
      <c r="C115" s="6" t="s">
        <v>33</v>
      </c>
      <c r="D115" s="6" t="s">
        <v>262</v>
      </c>
      <c r="E115" s="6" t="s">
        <v>46</v>
      </c>
      <c r="F115" s="6" t="s">
        <v>36</v>
      </c>
      <c r="G115" s="8" t="s">
        <v>37</v>
      </c>
      <c r="H115" s="7">
        <v>18.128921303884034</v>
      </c>
      <c r="I115" s="7">
        <v>15.520744504492351</v>
      </c>
      <c r="J115" s="7">
        <v>5.6378095703243103</v>
      </c>
      <c r="K115" s="7">
        <v>24.218044751087739</v>
      </c>
      <c r="L115" s="7">
        <v>38.846164306608998</v>
      </c>
      <c r="M115" s="7">
        <v>2.9826668287002902</v>
      </c>
      <c r="N115" s="7">
        <v>26.532479795796199</v>
      </c>
      <c r="O115" s="7">
        <v>32.521298667572999</v>
      </c>
      <c r="P115" s="7">
        <v>22.041186502971563</v>
      </c>
      <c r="Q115" s="7">
        <v>26.724499999999999</v>
      </c>
      <c r="R115" s="7">
        <v>15.418466257428905</v>
      </c>
      <c r="S115" s="7">
        <v>25.92</v>
      </c>
      <c r="T115" s="7">
        <v>1.1299999999999955</v>
      </c>
      <c r="U115" s="7">
        <v>48.66</v>
      </c>
      <c r="V115" s="7">
        <v>1.8799999999999955</v>
      </c>
      <c r="W115" s="7">
        <v>66.17</v>
      </c>
      <c r="X115" s="7">
        <v>15.8</v>
      </c>
      <c r="Y115" s="7">
        <v>17.165861513687602</v>
      </c>
      <c r="Z115" s="7">
        <v>19.176843057440067</v>
      </c>
      <c r="AA115" s="7">
        <v>8.1652989449003499</v>
      </c>
    </row>
    <row r="116" spans="1:27" x14ac:dyDescent="0.2">
      <c r="A116" s="8" t="s">
        <v>263</v>
      </c>
      <c r="B116" s="9" t="s">
        <v>32</v>
      </c>
      <c r="C116" s="6" t="s">
        <v>33</v>
      </c>
      <c r="D116" s="6" t="s">
        <v>264</v>
      </c>
      <c r="E116" s="6" t="s">
        <v>46</v>
      </c>
      <c r="F116" s="6" t="s">
        <v>36</v>
      </c>
      <c r="G116" s="8" t="s">
        <v>37</v>
      </c>
      <c r="H116" s="7">
        <v>22.507875794898215</v>
      </c>
      <c r="I116" s="7">
        <v>16.085173061836997</v>
      </c>
      <c r="J116" s="7">
        <v>4.5234529193547797</v>
      </c>
      <c r="K116" s="7">
        <v>25.411111482567719</v>
      </c>
      <c r="L116" s="7">
        <v>38.846164306608998</v>
      </c>
      <c r="M116" s="7">
        <v>8.9480004861001898</v>
      </c>
      <c r="N116" s="7">
        <v>26.532479795796199</v>
      </c>
      <c r="O116" s="7">
        <v>32.521298667572999</v>
      </c>
      <c r="P116" s="7">
        <v>32.14192989449004</v>
      </c>
      <c r="Q116" s="7">
        <v>42.378500000000003</v>
      </c>
      <c r="R116" s="7">
        <v>2.0413247362250875</v>
      </c>
      <c r="S116" s="7">
        <v>71.87</v>
      </c>
      <c r="T116" s="7">
        <v>9.0900000000000034</v>
      </c>
      <c r="U116" s="7">
        <v>76.180000000000007</v>
      </c>
      <c r="V116" s="7">
        <v>10.090000000000003</v>
      </c>
      <c r="W116" s="7">
        <v>91.36</v>
      </c>
      <c r="X116" s="7">
        <v>15.8</v>
      </c>
      <c r="Y116" s="7">
        <v>0</v>
      </c>
      <c r="Z116" s="7">
        <v>0</v>
      </c>
      <c r="AA116" s="7">
        <v>8.1652989449003499</v>
      </c>
    </row>
    <row r="117" spans="1:27" x14ac:dyDescent="0.2">
      <c r="A117" s="8" t="s">
        <v>265</v>
      </c>
      <c r="B117" s="9" t="s">
        <v>32</v>
      </c>
      <c r="C117" s="6" t="s">
        <v>33</v>
      </c>
      <c r="D117" s="6" t="s">
        <v>266</v>
      </c>
      <c r="E117" s="6" t="s">
        <v>46</v>
      </c>
      <c r="F117" s="6" t="s">
        <v>36</v>
      </c>
      <c r="G117" s="8" t="s">
        <v>51</v>
      </c>
      <c r="H117" s="7">
        <v>14.680480204226777</v>
      </c>
      <c r="I117" s="7">
        <v>22.439647077384606</v>
      </c>
      <c r="J117" s="7">
        <v>4.5050392462781703</v>
      </c>
      <c r="K117" s="7">
        <v>33.362259983973239</v>
      </c>
      <c r="L117" s="7">
        <v>38.846164306608998</v>
      </c>
      <c r="M117" s="7">
        <v>48.703742993127797</v>
      </c>
      <c r="N117" s="7">
        <v>26.532479795796199</v>
      </c>
      <c r="O117" s="7">
        <v>32.521298667572999</v>
      </c>
      <c r="P117" s="7">
        <v>3.0417298944900342</v>
      </c>
      <c r="Q117" s="7">
        <v>4.1629999999999985</v>
      </c>
      <c r="R117" s="7">
        <v>2.0413247362250875</v>
      </c>
      <c r="S117" s="7">
        <v>2.7999999999999972</v>
      </c>
      <c r="T117" s="7">
        <v>3.1700000000000017</v>
      </c>
      <c r="U117" s="7">
        <v>2.5699999999999932</v>
      </c>
      <c r="V117" s="7">
        <v>3.1700000000000017</v>
      </c>
      <c r="W117" s="7">
        <v>2.5699999999999932</v>
      </c>
      <c r="X117" s="7">
        <v>15.8</v>
      </c>
      <c r="Y117" s="7">
        <v>0</v>
      </c>
      <c r="Z117" s="7">
        <v>0</v>
      </c>
      <c r="AA117" s="7">
        <v>8.1652989449003499</v>
      </c>
    </row>
    <row r="118" spans="1:27" x14ac:dyDescent="0.2">
      <c r="A118" s="8" t="s">
        <v>267</v>
      </c>
      <c r="B118" s="9" t="s">
        <v>32</v>
      </c>
      <c r="C118" s="6" t="s">
        <v>33</v>
      </c>
      <c r="D118" s="6" t="s">
        <v>268</v>
      </c>
      <c r="E118" s="6" t="s">
        <v>40</v>
      </c>
      <c r="F118" s="6" t="s">
        <v>36</v>
      </c>
      <c r="G118" s="8" t="s">
        <v>37</v>
      </c>
      <c r="H118" s="7">
        <v>23.007362920136011</v>
      </c>
      <c r="I118" s="7">
        <v>15.080339812598188</v>
      </c>
      <c r="J118" s="7">
        <v>4.3795104506267002</v>
      </c>
      <c r="K118" s="7">
        <v>24.218044751087739</v>
      </c>
      <c r="L118" s="7">
        <v>38.846164306608998</v>
      </c>
      <c r="M118" s="7">
        <v>2.9826668287002902</v>
      </c>
      <c r="N118" s="7">
        <v>26.532479795796199</v>
      </c>
      <c r="O118" s="7">
        <v>32.521298667572999</v>
      </c>
      <c r="P118" s="7">
        <v>34.897897581442749</v>
      </c>
      <c r="Q118" s="7">
        <v>51.288419217381772</v>
      </c>
      <c r="R118" s="7">
        <v>2.0413247362250875</v>
      </c>
      <c r="S118" s="7">
        <v>67.83</v>
      </c>
      <c r="T118" s="7">
        <v>24.966233785994703</v>
      </c>
      <c r="U118" s="7">
        <v>80.314443900490446</v>
      </c>
      <c r="V118" s="7">
        <v>25.580277311123098</v>
      </c>
      <c r="W118" s="7">
        <v>95.247828765118427</v>
      </c>
      <c r="X118" s="7">
        <v>15.8</v>
      </c>
      <c r="Y118" s="7">
        <v>0</v>
      </c>
      <c r="Z118" s="7">
        <v>0</v>
      </c>
      <c r="AA118" s="7">
        <v>8.1652989449003499</v>
      </c>
    </row>
    <row r="119" spans="1:27" x14ac:dyDescent="0.2">
      <c r="A119" s="8" t="s">
        <v>269</v>
      </c>
      <c r="B119" s="9" t="s">
        <v>32</v>
      </c>
      <c r="C119" s="6" t="s">
        <v>33</v>
      </c>
      <c r="D119" s="6" t="s">
        <v>270</v>
      </c>
      <c r="E119" s="6" t="s">
        <v>43</v>
      </c>
      <c r="F119" s="6" t="s">
        <v>36</v>
      </c>
      <c r="G119" s="8" t="s">
        <v>37</v>
      </c>
      <c r="H119" s="7">
        <v>17.565748439033754</v>
      </c>
      <c r="I119" s="7">
        <v>16.068625472752259</v>
      </c>
      <c r="J119" s="7">
        <v>4.9470425620438601</v>
      </c>
      <c r="K119" s="7">
        <v>25.205106527535321</v>
      </c>
      <c r="L119" s="7">
        <v>38.846164306608998</v>
      </c>
      <c r="M119" s="7">
        <v>7.9179757109381903</v>
      </c>
      <c r="N119" s="7">
        <v>26.532479795796199</v>
      </c>
      <c r="O119" s="7">
        <v>32.521298667572999</v>
      </c>
      <c r="P119" s="7">
        <v>19.811432888455993</v>
      </c>
      <c r="Q119" s="7">
        <v>44.297257484914894</v>
      </c>
      <c r="R119" s="7">
        <v>2.0413247362250875</v>
      </c>
      <c r="S119" s="7">
        <v>6.3799999999999955</v>
      </c>
      <c r="T119" s="7">
        <v>9.0900000000000034</v>
      </c>
      <c r="U119" s="7">
        <v>80.314443900490446</v>
      </c>
      <c r="V119" s="7">
        <v>10.724999999999994</v>
      </c>
      <c r="W119" s="7">
        <v>95.247828765118427</v>
      </c>
      <c r="X119" s="7">
        <v>15.8</v>
      </c>
      <c r="Y119" s="7">
        <v>0</v>
      </c>
      <c r="Z119" s="7">
        <v>0</v>
      </c>
      <c r="AA119" s="7">
        <v>8.1652989449003499</v>
      </c>
    </row>
    <row r="120" spans="1:27" x14ac:dyDescent="0.2">
      <c r="A120" s="8" t="s">
        <v>271</v>
      </c>
      <c r="B120" s="9" t="s">
        <v>32</v>
      </c>
      <c r="C120" s="6" t="s">
        <v>33</v>
      </c>
      <c r="D120" s="6" t="s">
        <v>272</v>
      </c>
      <c r="E120" s="6" t="s">
        <v>40</v>
      </c>
      <c r="F120" s="6" t="s">
        <v>36</v>
      </c>
      <c r="G120" s="8" t="s">
        <v>51</v>
      </c>
      <c r="H120" s="7">
        <v>23.368361087399748</v>
      </c>
      <c r="I120" s="7">
        <v>21.035048549339557</v>
      </c>
      <c r="J120" s="7">
        <v>2.9839449631348298</v>
      </c>
      <c r="K120" s="7">
        <v>32.271990572792141</v>
      </c>
      <c r="L120" s="7">
        <v>38.846164306608998</v>
      </c>
      <c r="M120" s="7">
        <v>43.252395937222303</v>
      </c>
      <c r="N120" s="7">
        <v>26.532479795796199</v>
      </c>
      <c r="O120" s="7">
        <v>32.521298667572999</v>
      </c>
      <c r="P120" s="7">
        <v>26.868329894490035</v>
      </c>
      <c r="Q120" s="7">
        <v>47.229499999999994</v>
      </c>
      <c r="R120" s="7">
        <v>2.0413247362250875</v>
      </c>
      <c r="S120" s="7">
        <v>35.799999999999997</v>
      </c>
      <c r="T120" s="7">
        <v>25.439999999999998</v>
      </c>
      <c r="U120" s="7">
        <v>60.67</v>
      </c>
      <c r="V120" s="7">
        <v>35.959999999999994</v>
      </c>
      <c r="W120" s="7">
        <v>96.15</v>
      </c>
      <c r="X120" s="7">
        <v>15.8</v>
      </c>
      <c r="Y120" s="7">
        <v>0</v>
      </c>
      <c r="Z120" s="7">
        <v>0</v>
      </c>
      <c r="AA120" s="7">
        <v>8.1652989449003499</v>
      </c>
    </row>
    <row r="121" spans="1:27" x14ac:dyDescent="0.2">
      <c r="A121" s="8" t="s">
        <v>273</v>
      </c>
      <c r="B121" s="9" t="s">
        <v>32</v>
      </c>
      <c r="C121" s="6" t="s">
        <v>33</v>
      </c>
      <c r="D121" s="6" t="s">
        <v>274</v>
      </c>
      <c r="E121" s="6" t="s">
        <v>62</v>
      </c>
      <c r="F121" s="6" t="s">
        <v>36</v>
      </c>
      <c r="G121" s="8" t="s">
        <v>37</v>
      </c>
      <c r="H121" s="7">
        <v>24.812503440368594</v>
      </c>
      <c r="I121" s="7">
        <v>14.828087932602104</v>
      </c>
      <c r="J121" s="7">
        <v>1.54468252693609</v>
      </c>
      <c r="K121" s="7">
        <v>25.142967117707272</v>
      </c>
      <c r="L121" s="7">
        <v>38.846164306608998</v>
      </c>
      <c r="M121" s="7">
        <v>7.6072786617979604</v>
      </c>
      <c r="N121" s="7">
        <v>26.532479795796199</v>
      </c>
      <c r="O121" s="7">
        <v>32.521298667572999</v>
      </c>
      <c r="P121" s="7">
        <v>39.789126702018322</v>
      </c>
      <c r="Q121" s="7">
        <v>49.311174314767769</v>
      </c>
      <c r="R121" s="7">
        <v>17.78664244027803</v>
      </c>
      <c r="S121" s="7">
        <v>64.75</v>
      </c>
      <c r="T121" s="7">
        <v>24.47</v>
      </c>
      <c r="U121" s="7">
        <v>72.92</v>
      </c>
      <c r="V121" s="7">
        <v>28.180000000000007</v>
      </c>
      <c r="W121" s="7">
        <v>95.247828765118427</v>
      </c>
      <c r="X121" s="7">
        <v>15.8</v>
      </c>
      <c r="Y121" s="7">
        <v>26.688524590163937</v>
      </c>
      <c r="Z121" s="7">
        <v>9.6042216358839028</v>
      </c>
      <c r="AA121" s="7">
        <v>8.1652989449003499</v>
      </c>
    </row>
    <row r="122" spans="1:27" x14ac:dyDescent="0.2">
      <c r="A122" s="8" t="s">
        <v>275</v>
      </c>
      <c r="B122" s="9" t="s">
        <v>32</v>
      </c>
      <c r="C122" s="6" t="s">
        <v>33</v>
      </c>
      <c r="D122" s="6" t="s">
        <v>276</v>
      </c>
      <c r="E122" s="6" t="s">
        <v>46</v>
      </c>
      <c r="F122" s="6" t="s">
        <v>36</v>
      </c>
      <c r="G122" s="8" t="s">
        <v>37</v>
      </c>
      <c r="H122" s="7">
        <v>19.622073866912729</v>
      </c>
      <c r="I122" s="7">
        <v>15.962434519217217</v>
      </c>
      <c r="J122" s="7">
        <v>6.8997810409667899</v>
      </c>
      <c r="K122" s="7">
        <v>24.218044751087739</v>
      </c>
      <c r="L122" s="7">
        <v>38.846164306608998</v>
      </c>
      <c r="M122" s="7">
        <v>2.9826668287002902</v>
      </c>
      <c r="N122" s="7">
        <v>26.532479795796199</v>
      </c>
      <c r="O122" s="7">
        <v>32.521298667572999</v>
      </c>
      <c r="P122" s="7">
        <v>25.111532888455997</v>
      </c>
      <c r="Q122" s="7">
        <v>40.312507484914903</v>
      </c>
      <c r="R122" s="7">
        <v>2.0413247362250875</v>
      </c>
      <c r="S122" s="7">
        <v>40.85</v>
      </c>
      <c r="T122" s="7">
        <v>0.78000000000000114</v>
      </c>
      <c r="U122" s="7">
        <v>80.314443900490446</v>
      </c>
      <c r="V122" s="7">
        <v>0.78000000000000114</v>
      </c>
      <c r="W122" s="7">
        <v>95.247828765118427</v>
      </c>
      <c r="X122" s="7">
        <v>15.8</v>
      </c>
      <c r="Y122" s="7">
        <v>0</v>
      </c>
      <c r="Z122" s="7">
        <v>0</v>
      </c>
      <c r="AA122" s="7">
        <v>8.1652989449003499</v>
      </c>
    </row>
    <row r="123" spans="1:27" x14ac:dyDescent="0.2">
      <c r="A123" s="8" t="s">
        <v>277</v>
      </c>
      <c r="B123" s="9" t="s">
        <v>32</v>
      </c>
      <c r="C123" s="6" t="s">
        <v>33</v>
      </c>
      <c r="D123" s="6" t="s">
        <v>278</v>
      </c>
      <c r="E123" s="6" t="s">
        <v>62</v>
      </c>
      <c r="F123" s="6" t="s">
        <v>36</v>
      </c>
      <c r="G123" s="8" t="s">
        <v>37</v>
      </c>
      <c r="H123" s="7">
        <v>14.328812283756482</v>
      </c>
      <c r="I123" s="7">
        <v>15.149267209934115</v>
      </c>
      <c r="J123" s="7">
        <v>3.2129410356093699</v>
      </c>
      <c r="K123" s="7">
        <v>24.814578116827729</v>
      </c>
      <c r="L123" s="7">
        <v>38.846164306608998</v>
      </c>
      <c r="M123" s="7">
        <v>5.9653336574002402</v>
      </c>
      <c r="N123" s="7">
        <v>26.532479795796199</v>
      </c>
      <c r="O123" s="7">
        <v>32.521298667572999</v>
      </c>
      <c r="P123" s="7">
        <v>13.098129894490036</v>
      </c>
      <c r="Q123" s="7">
        <v>12.493999999999998</v>
      </c>
      <c r="R123" s="7">
        <v>2.0413247362250875</v>
      </c>
      <c r="S123" s="7">
        <v>36.42</v>
      </c>
      <c r="T123" s="7">
        <v>4.5450000000000017</v>
      </c>
      <c r="U123" s="7">
        <v>11.959999999999994</v>
      </c>
      <c r="V123" s="7">
        <v>14.810000000000002</v>
      </c>
      <c r="W123" s="7">
        <v>24.939999999999998</v>
      </c>
      <c r="X123" s="7">
        <v>15.8</v>
      </c>
      <c r="Y123" s="7">
        <v>0</v>
      </c>
      <c r="Z123" s="7">
        <v>0</v>
      </c>
      <c r="AA123" s="7">
        <v>8.1652989449003499</v>
      </c>
    </row>
    <row r="124" spans="1:27" x14ac:dyDescent="0.2">
      <c r="A124" s="8" t="s">
        <v>279</v>
      </c>
      <c r="B124" s="9" t="s">
        <v>32</v>
      </c>
      <c r="C124" s="6" t="s">
        <v>33</v>
      </c>
      <c r="D124" s="6" t="s">
        <v>280</v>
      </c>
      <c r="E124" s="6" t="s">
        <v>40</v>
      </c>
      <c r="F124" s="6" t="s">
        <v>36</v>
      </c>
      <c r="G124" s="8" t="s">
        <v>51</v>
      </c>
      <c r="H124" s="7">
        <v>22.784275450317462</v>
      </c>
      <c r="I124" s="7">
        <v>18.86186069623394</v>
      </c>
      <c r="J124" s="7">
        <v>2.6015234840397699</v>
      </c>
      <c r="K124" s="7">
        <v>29.722815153514205</v>
      </c>
      <c r="L124" s="7">
        <v>38.846164306608998</v>
      </c>
      <c r="M124" s="7">
        <v>30.506518840832602</v>
      </c>
      <c r="N124" s="7">
        <v>26.532479795796199</v>
      </c>
      <c r="O124" s="7">
        <v>32.521298667572999</v>
      </c>
      <c r="P124" s="7">
        <v>28.667897581442745</v>
      </c>
      <c r="Q124" s="7">
        <v>51.288419217381772</v>
      </c>
      <c r="R124" s="7">
        <v>2.0413247362250875</v>
      </c>
      <c r="S124" s="7">
        <v>36.68</v>
      </c>
      <c r="T124" s="7">
        <v>24.966233785994703</v>
      </c>
      <c r="U124" s="7">
        <v>80.314443900490446</v>
      </c>
      <c r="V124" s="7">
        <v>25.580277311123098</v>
      </c>
      <c r="W124" s="7">
        <v>95.247828765118427</v>
      </c>
      <c r="X124" s="7">
        <v>15.8</v>
      </c>
      <c r="Y124" s="7">
        <v>0</v>
      </c>
      <c r="Z124" s="7">
        <v>0</v>
      </c>
      <c r="AA124" s="7">
        <v>8.1652989449003499</v>
      </c>
    </row>
    <row r="125" spans="1:27" x14ac:dyDescent="0.2">
      <c r="A125" s="8" t="s">
        <v>281</v>
      </c>
      <c r="B125" s="9" t="s">
        <v>32</v>
      </c>
      <c r="C125" s="6" t="s">
        <v>33</v>
      </c>
      <c r="D125" s="6" t="s">
        <v>282</v>
      </c>
      <c r="E125" s="6" t="s">
        <v>43</v>
      </c>
      <c r="F125" s="6" t="s">
        <v>36</v>
      </c>
      <c r="G125" s="8" t="s">
        <v>37</v>
      </c>
      <c r="H125" s="7">
        <v>21.751521335066066</v>
      </c>
      <c r="I125" s="7">
        <v>17.09273093713162</v>
      </c>
      <c r="J125" s="7">
        <v>1.8104683368158301</v>
      </c>
      <c r="K125" s="7">
        <v>27.85748958154678</v>
      </c>
      <c r="L125" s="7">
        <v>38.846164306608998</v>
      </c>
      <c r="M125" s="7">
        <v>21.179890980995498</v>
      </c>
      <c r="N125" s="7">
        <v>26.532479795796199</v>
      </c>
      <c r="O125" s="7">
        <v>32.521298667572999</v>
      </c>
      <c r="P125" s="7">
        <v>28.739706931967731</v>
      </c>
      <c r="Q125" s="7">
        <v>38.691499999999998</v>
      </c>
      <c r="R125" s="7">
        <v>3.6177673299193192</v>
      </c>
      <c r="S125" s="7">
        <v>59.08</v>
      </c>
      <c r="T125" s="7">
        <v>0.10999999999999943</v>
      </c>
      <c r="U125" s="7">
        <v>75.75</v>
      </c>
      <c r="V125" s="7">
        <v>13.430000000000007</v>
      </c>
      <c r="W125" s="7">
        <v>82.26</v>
      </c>
      <c r="X125" s="7">
        <v>15.8</v>
      </c>
      <c r="Y125" s="7">
        <v>0</v>
      </c>
      <c r="Z125" s="7">
        <v>6.3057703747769267</v>
      </c>
      <c r="AA125" s="7">
        <v>8.1652989449003499</v>
      </c>
    </row>
    <row r="126" spans="1:27" x14ac:dyDescent="0.2">
      <c r="A126" s="8" t="s">
        <v>283</v>
      </c>
      <c r="B126" s="9" t="s">
        <v>32</v>
      </c>
      <c r="C126" s="6" t="s">
        <v>33</v>
      </c>
      <c r="D126" s="6" t="s">
        <v>284</v>
      </c>
      <c r="E126" s="6" t="s">
        <v>46</v>
      </c>
      <c r="F126" s="6" t="s">
        <v>36</v>
      </c>
      <c r="G126" s="8" t="s">
        <v>37</v>
      </c>
      <c r="H126" s="7">
        <v>18.666989779752942</v>
      </c>
      <c r="I126" s="7">
        <v>18.275563036594882</v>
      </c>
      <c r="J126" s="7">
        <v>3.6406190514385099</v>
      </c>
      <c r="K126" s="7">
        <v>28.535338768228442</v>
      </c>
      <c r="L126" s="7">
        <v>38.846164306608998</v>
      </c>
      <c r="M126" s="7">
        <v>24.569136914403799</v>
      </c>
      <c r="N126" s="7">
        <v>26.532479795796199</v>
      </c>
      <c r="O126" s="7">
        <v>32.521298667572999</v>
      </c>
      <c r="P126" s="7">
        <v>19.254129894490035</v>
      </c>
      <c r="Q126" s="7">
        <v>35.953999999999994</v>
      </c>
      <c r="R126" s="7">
        <v>2.0413247362250875</v>
      </c>
      <c r="S126" s="7">
        <v>20.28</v>
      </c>
      <c r="T126" s="7">
        <v>7.0699999999999932</v>
      </c>
      <c r="U126" s="7">
        <v>61.04</v>
      </c>
      <c r="V126" s="7">
        <v>7.0699999999999932</v>
      </c>
      <c r="W126" s="7">
        <v>85.87</v>
      </c>
      <c r="X126" s="7">
        <v>15.8</v>
      </c>
      <c r="Y126" s="7">
        <v>0</v>
      </c>
      <c r="Z126" s="7">
        <v>0</v>
      </c>
      <c r="AA126" s="7">
        <v>8.1652989449003499</v>
      </c>
    </row>
    <row r="127" spans="1:27" x14ac:dyDescent="0.2">
      <c r="A127" s="8" t="s">
        <v>285</v>
      </c>
      <c r="B127" s="9" t="s">
        <v>32</v>
      </c>
      <c r="C127" s="6" t="s">
        <v>33</v>
      </c>
      <c r="D127" s="6" t="s">
        <v>286</v>
      </c>
      <c r="E127" s="6" t="s">
        <v>40</v>
      </c>
      <c r="F127" s="6" t="s">
        <v>36</v>
      </c>
      <c r="G127" s="8" t="s">
        <v>37</v>
      </c>
      <c r="H127" s="7">
        <v>23.485693212445426</v>
      </c>
      <c r="I127" s="7">
        <v>17.219355607144287</v>
      </c>
      <c r="J127" s="7">
        <v>3.53575794425775</v>
      </c>
      <c r="K127" s="7">
        <v>27.260956215806779</v>
      </c>
      <c r="L127" s="7">
        <v>38.846164306608998</v>
      </c>
      <c r="M127" s="7">
        <v>18.197224152295501</v>
      </c>
      <c r="N127" s="7">
        <v>26.532479795796199</v>
      </c>
      <c r="O127" s="7">
        <v>32.521298667572999</v>
      </c>
      <c r="P127" s="7">
        <v>32.885199620397138</v>
      </c>
      <c r="Q127" s="7">
        <v>43.126674314767754</v>
      </c>
      <c r="R127" s="7">
        <v>2.0413247362250875</v>
      </c>
      <c r="S127" s="7">
        <v>74.09</v>
      </c>
      <c r="T127" s="7">
        <v>9.0900000000000034</v>
      </c>
      <c r="U127" s="7">
        <v>79.349999999999994</v>
      </c>
      <c r="V127" s="7">
        <v>4.8499999999999943</v>
      </c>
      <c r="W127" s="7">
        <v>95.247828765118427</v>
      </c>
      <c r="X127" s="7">
        <v>15.8</v>
      </c>
      <c r="Y127" s="7">
        <v>0</v>
      </c>
      <c r="Z127" s="7">
        <v>0</v>
      </c>
      <c r="AA127" s="7">
        <v>8.1652989449003499</v>
      </c>
    </row>
    <row r="128" spans="1:27" x14ac:dyDescent="0.2">
      <c r="A128" s="8" t="s">
        <v>287</v>
      </c>
      <c r="B128" s="9" t="s">
        <v>32</v>
      </c>
      <c r="C128" s="6" t="s">
        <v>33</v>
      </c>
      <c r="D128" s="6" t="s">
        <v>288</v>
      </c>
      <c r="E128" s="6" t="s">
        <v>62</v>
      </c>
      <c r="F128" s="6" t="s">
        <v>36</v>
      </c>
      <c r="G128" s="8" t="s">
        <v>51</v>
      </c>
      <c r="H128" s="7">
        <v>22.419632065994595</v>
      </c>
      <c r="I128" s="7">
        <v>20.021057051673139</v>
      </c>
      <c r="J128" s="7">
        <v>4.7849735385720704</v>
      </c>
      <c r="K128" s="7">
        <v>30.216551198955322</v>
      </c>
      <c r="L128" s="7">
        <v>38.846164306608998</v>
      </c>
      <c r="M128" s="7">
        <v>32.975199068038201</v>
      </c>
      <c r="N128" s="7">
        <v>26.532479795796199</v>
      </c>
      <c r="O128" s="7">
        <v>32.521298667572999</v>
      </c>
      <c r="P128" s="7">
        <v>26.017494587476779</v>
      </c>
      <c r="Q128" s="7">
        <v>43.637411732466866</v>
      </c>
      <c r="R128" s="7">
        <v>2.0413247362250875</v>
      </c>
      <c r="S128" s="7">
        <v>38.729999999999997</v>
      </c>
      <c r="T128" s="7">
        <v>24.966233785994703</v>
      </c>
      <c r="U128" s="7">
        <v>68.289999999999992</v>
      </c>
      <c r="V128" s="7">
        <v>25.580277311123098</v>
      </c>
      <c r="W128" s="7">
        <v>68.289999999999992</v>
      </c>
      <c r="X128" s="7">
        <v>15.8</v>
      </c>
      <c r="Y128" s="7">
        <v>0</v>
      </c>
      <c r="Z128" s="7">
        <v>0</v>
      </c>
      <c r="AA128" s="7">
        <v>8.1652989449003499</v>
      </c>
    </row>
    <row r="129" spans="1:27" x14ac:dyDescent="0.2">
      <c r="A129" s="8" t="s">
        <v>289</v>
      </c>
      <c r="B129" s="9" t="s">
        <v>32</v>
      </c>
      <c r="C129" s="6" t="s">
        <v>33</v>
      </c>
      <c r="D129" s="6" t="s">
        <v>290</v>
      </c>
      <c r="E129" s="6" t="s">
        <v>62</v>
      </c>
      <c r="F129" s="6" t="s">
        <v>36</v>
      </c>
      <c r="G129" s="8" t="s">
        <v>51</v>
      </c>
      <c r="H129" s="7">
        <v>25.960963062271944</v>
      </c>
      <c r="I129" s="7">
        <v>20.794585174126546</v>
      </c>
      <c r="J129" s="7">
        <v>1.5901351144898399</v>
      </c>
      <c r="K129" s="7">
        <v>32.581203162558062</v>
      </c>
      <c r="L129" s="7">
        <v>38.846164306608998</v>
      </c>
      <c r="M129" s="7">
        <v>44.798458886051897</v>
      </c>
      <c r="N129" s="7">
        <v>26.532479795796199</v>
      </c>
      <c r="O129" s="7">
        <v>32.521298667572999</v>
      </c>
      <c r="P129" s="7">
        <v>33.710529894490037</v>
      </c>
      <c r="Q129" s="7">
        <v>61.414999999999999</v>
      </c>
      <c r="R129" s="7">
        <v>2.0413247362250875</v>
      </c>
      <c r="S129" s="7">
        <v>41.64</v>
      </c>
      <c r="T129" s="7">
        <v>33.31</v>
      </c>
      <c r="U129" s="7">
        <v>99.97</v>
      </c>
      <c r="V129" s="7">
        <v>32.370000000000005</v>
      </c>
      <c r="W129" s="7">
        <v>99.97</v>
      </c>
      <c r="X129" s="7">
        <v>15.8</v>
      </c>
      <c r="Y129" s="7">
        <v>0</v>
      </c>
      <c r="Z129" s="7">
        <v>0</v>
      </c>
      <c r="AA129" s="7">
        <v>8.1652989449003499</v>
      </c>
    </row>
    <row r="130" spans="1:27" x14ac:dyDescent="0.2">
      <c r="A130" s="8" t="s">
        <v>291</v>
      </c>
      <c r="B130" s="9" t="s">
        <v>292</v>
      </c>
      <c r="C130" s="6" t="s">
        <v>293</v>
      </c>
      <c r="D130" s="6" t="s">
        <v>294</v>
      </c>
      <c r="E130" s="6" t="s">
        <v>35</v>
      </c>
      <c r="F130" s="6" t="s">
        <v>295</v>
      </c>
      <c r="G130" s="8" t="s">
        <v>37</v>
      </c>
      <c r="H130" s="7">
        <v>26.903251332765329</v>
      </c>
      <c r="I130" s="7">
        <v>34.460836082158707</v>
      </c>
      <c r="J130" s="7">
        <v>19.220164049303801</v>
      </c>
      <c r="K130" s="7">
        <v>39.374686492273987</v>
      </c>
      <c r="L130" s="7">
        <v>25.106470192778801</v>
      </c>
      <c r="M130" s="7">
        <v>27.757144867631101</v>
      </c>
      <c r="N130" s="7">
        <v>28.715682010668601</v>
      </c>
      <c r="O130" s="7">
        <v>55.842461786200801</v>
      </c>
      <c r="P130" s="7">
        <v>15.566874208675266</v>
      </c>
      <c r="Q130" s="7">
        <v>14.257250000000004</v>
      </c>
      <c r="R130" s="7">
        <v>10.934935521688157</v>
      </c>
      <c r="S130" s="7">
        <v>27.450000000000003</v>
      </c>
      <c r="T130" s="7">
        <v>26.980000000000004</v>
      </c>
      <c r="U130" s="7">
        <v>0.14000000000000057</v>
      </c>
      <c r="V130" s="7">
        <v>29.22</v>
      </c>
      <c r="W130" s="7">
        <v>9.0550000000000068</v>
      </c>
      <c r="X130" s="7">
        <v>3.8</v>
      </c>
      <c r="Y130" s="7">
        <v>0</v>
      </c>
      <c r="Z130" s="7">
        <v>0</v>
      </c>
      <c r="AA130" s="7">
        <v>43.739742086752628</v>
      </c>
    </row>
    <row r="131" spans="1:27" x14ac:dyDescent="0.2">
      <c r="A131" s="8" t="s">
        <v>296</v>
      </c>
      <c r="B131" s="9" t="s">
        <v>292</v>
      </c>
      <c r="C131" s="6" t="s">
        <v>293</v>
      </c>
      <c r="D131" s="6" t="s">
        <v>297</v>
      </c>
      <c r="E131" s="6" t="s">
        <v>46</v>
      </c>
      <c r="F131" s="6" t="s">
        <v>295</v>
      </c>
      <c r="G131" s="8" t="s">
        <v>37</v>
      </c>
      <c r="H131" s="7">
        <v>34.047489607736026</v>
      </c>
      <c r="I131" s="7">
        <v>25.335201336529611</v>
      </c>
      <c r="J131" s="7">
        <v>5.8359024298519104</v>
      </c>
      <c r="K131" s="7">
        <v>33.82325751874783</v>
      </c>
      <c r="L131" s="7">
        <v>25.106470192778801</v>
      </c>
      <c r="M131" s="7">
        <v>3.3946926016702099E-13</v>
      </c>
      <c r="N131" s="7">
        <v>28.715682010668601</v>
      </c>
      <c r="O131" s="7">
        <v>55.842461786200801</v>
      </c>
      <c r="P131" s="7">
        <v>47.115922014545646</v>
      </c>
      <c r="Q131" s="7">
        <v>56.756000000000007</v>
      </c>
      <c r="R131" s="7">
        <v>27.223805036364109</v>
      </c>
      <c r="S131" s="7">
        <v>67.62</v>
      </c>
      <c r="T131" s="7">
        <v>22.75</v>
      </c>
      <c r="U131" s="7">
        <v>98.46</v>
      </c>
      <c r="V131" s="7">
        <v>66.5</v>
      </c>
      <c r="W131" s="7">
        <v>66.92</v>
      </c>
      <c r="X131" s="7">
        <v>3.8</v>
      </c>
      <c r="Y131" s="7">
        <v>32.577739029351903</v>
      </c>
      <c r="Z131" s="7">
        <v>0</v>
      </c>
      <c r="AA131" s="7">
        <v>43.739742086752628</v>
      </c>
    </row>
    <row r="132" spans="1:27" x14ac:dyDescent="0.2">
      <c r="A132" s="8" t="s">
        <v>298</v>
      </c>
      <c r="B132" s="9" t="s">
        <v>292</v>
      </c>
      <c r="C132" s="6" t="s">
        <v>293</v>
      </c>
      <c r="D132" s="6" t="s">
        <v>299</v>
      </c>
      <c r="E132" s="6" t="s">
        <v>40</v>
      </c>
      <c r="F132" s="6" t="s">
        <v>295</v>
      </c>
      <c r="G132" s="8" t="s">
        <v>37</v>
      </c>
      <c r="H132" s="7">
        <v>23.880708157648268</v>
      </c>
      <c r="I132" s="7">
        <v>23.612136613809987</v>
      </c>
      <c r="J132" s="7">
        <v>0.91286036493869205</v>
      </c>
      <c r="K132" s="7">
        <v>33.82325751874783</v>
      </c>
      <c r="L132" s="7">
        <v>25.106470192778801</v>
      </c>
      <c r="M132" s="7">
        <v>3.3946926016702099E-13</v>
      </c>
      <c r="N132" s="7">
        <v>28.715682010668601</v>
      </c>
      <c r="O132" s="7">
        <v>55.842461786200801</v>
      </c>
      <c r="P132" s="7">
        <v>24.283565473405687</v>
      </c>
      <c r="Q132" s="7">
        <v>10.532749999999997</v>
      </c>
      <c r="R132" s="7">
        <v>37.410663683514215</v>
      </c>
      <c r="S132" s="7">
        <v>25.531000000000006</v>
      </c>
      <c r="T132" s="7">
        <v>4.9999999999997158E-2</v>
      </c>
      <c r="U132" s="7">
        <v>29.429999999999993</v>
      </c>
      <c r="V132" s="7">
        <v>4.5999999999999943</v>
      </c>
      <c r="W132" s="7">
        <v>4.125</v>
      </c>
      <c r="X132" s="7">
        <v>3.8</v>
      </c>
      <c r="Y132" s="7">
        <v>44.858523119392679</v>
      </c>
      <c r="Z132" s="7">
        <v>16.185866408518876</v>
      </c>
      <c r="AA132" s="7">
        <v>43.739742086752628</v>
      </c>
    </row>
    <row r="133" spans="1:27" x14ac:dyDescent="0.2">
      <c r="A133" s="8" t="s">
        <v>300</v>
      </c>
      <c r="B133" s="9" t="s">
        <v>292</v>
      </c>
      <c r="C133" s="6" t="s">
        <v>293</v>
      </c>
      <c r="D133" s="6" t="s">
        <v>301</v>
      </c>
      <c r="E133" s="6" t="s">
        <v>302</v>
      </c>
      <c r="F133" s="6" t="s">
        <v>295</v>
      </c>
      <c r="G133" s="8" t="s">
        <v>37</v>
      </c>
      <c r="H133" s="7">
        <v>23.763262568156549</v>
      </c>
      <c r="I133" s="7">
        <v>24.445526001520534</v>
      </c>
      <c r="J133" s="7">
        <v>3.29397290125454</v>
      </c>
      <c r="K133" s="7">
        <v>33.82325751874783</v>
      </c>
      <c r="L133" s="7">
        <v>25.106470192778801</v>
      </c>
      <c r="M133" s="7">
        <v>3.3946926016702099E-13</v>
      </c>
      <c r="N133" s="7">
        <v>28.715682010668601</v>
      </c>
      <c r="O133" s="7">
        <v>55.842461786200801</v>
      </c>
      <c r="P133" s="7">
        <v>22.739867418110578</v>
      </c>
      <c r="Q133" s="7">
        <v>17.688500000000001</v>
      </c>
      <c r="R133" s="7">
        <v>27.661168545276436</v>
      </c>
      <c r="S133" s="7">
        <v>23</v>
      </c>
      <c r="T133" s="7">
        <v>10.590000000000003</v>
      </c>
      <c r="U133" s="7">
        <v>23.310000000000002</v>
      </c>
      <c r="V133" s="7">
        <v>22.299999999999997</v>
      </c>
      <c r="W133" s="7">
        <v>25.290000000000006</v>
      </c>
      <c r="X133" s="7">
        <v>3.8</v>
      </c>
      <c r="Y133" s="7">
        <v>33.452466047176557</v>
      </c>
      <c r="Z133" s="7">
        <v>0</v>
      </c>
      <c r="AA133" s="7">
        <v>43.739742086752628</v>
      </c>
    </row>
    <row r="134" spans="1:27" x14ac:dyDescent="0.2">
      <c r="A134" s="8" t="s">
        <v>303</v>
      </c>
      <c r="B134" s="9" t="s">
        <v>292</v>
      </c>
      <c r="C134" s="6" t="s">
        <v>293</v>
      </c>
      <c r="D134" s="6" t="s">
        <v>304</v>
      </c>
      <c r="E134" s="6" t="s">
        <v>62</v>
      </c>
      <c r="F134" s="6" t="s">
        <v>295</v>
      </c>
      <c r="G134" s="8" t="s">
        <v>37</v>
      </c>
      <c r="H134" s="7">
        <v>19.128169182523905</v>
      </c>
      <c r="I134" s="7">
        <v>25.165765831756339</v>
      </c>
      <c r="J134" s="7">
        <v>3.9882961516654301</v>
      </c>
      <c r="K134" s="7">
        <v>34.419790884487824</v>
      </c>
      <c r="L134" s="7">
        <v>25.106470192778801</v>
      </c>
      <c r="M134" s="7">
        <v>2.9826668287002902</v>
      </c>
      <c r="N134" s="7">
        <v>28.715682010668601</v>
      </c>
      <c r="O134" s="7">
        <v>55.842461786200801</v>
      </c>
      <c r="P134" s="7">
        <v>10.071774208675262</v>
      </c>
      <c r="Q134" s="7">
        <v>13.749499999999998</v>
      </c>
      <c r="R134" s="7">
        <v>10.934935521688157</v>
      </c>
      <c r="S134" s="7">
        <v>0.98999999999999488</v>
      </c>
      <c r="T134" s="7">
        <v>0.51999999999999602</v>
      </c>
      <c r="U134" s="7">
        <v>12.599999999999994</v>
      </c>
      <c r="V134" s="7">
        <v>31.120000000000005</v>
      </c>
      <c r="W134" s="7">
        <v>31.769999999999996</v>
      </c>
      <c r="X134" s="7">
        <v>3.8</v>
      </c>
      <c r="Y134" s="7">
        <v>0</v>
      </c>
      <c r="Z134" s="7">
        <v>0</v>
      </c>
      <c r="AA134" s="7">
        <v>43.739742086752628</v>
      </c>
    </row>
    <row r="135" spans="1:27" x14ac:dyDescent="0.2">
      <c r="A135" s="8" t="s">
        <v>305</v>
      </c>
      <c r="B135" s="9" t="s">
        <v>292</v>
      </c>
      <c r="C135" s="6" t="s">
        <v>293</v>
      </c>
      <c r="D135" s="6" t="s">
        <v>306</v>
      </c>
      <c r="E135" s="6" t="s">
        <v>40</v>
      </c>
      <c r="F135" s="6" t="s">
        <v>295</v>
      </c>
      <c r="G135" s="8" t="s">
        <v>37</v>
      </c>
      <c r="H135" s="7">
        <v>24.474683341102331</v>
      </c>
      <c r="I135" s="7">
        <v>24.186158550758563</v>
      </c>
      <c r="J135" s="7">
        <v>2.5529230419346298</v>
      </c>
      <c r="K135" s="7">
        <v>33.82325751874783</v>
      </c>
      <c r="L135" s="7">
        <v>25.106470192778801</v>
      </c>
      <c r="M135" s="7">
        <v>3.3946926016702099E-13</v>
      </c>
      <c r="N135" s="7">
        <v>28.715682010668601</v>
      </c>
      <c r="O135" s="7">
        <v>55.842461786200801</v>
      </c>
      <c r="P135" s="7">
        <v>24.907470526617981</v>
      </c>
      <c r="Q135" s="7">
        <v>17.025499999999994</v>
      </c>
      <c r="R135" s="7">
        <v>22.843176316544959</v>
      </c>
      <c r="S135" s="7">
        <v>44.8</v>
      </c>
      <c r="T135" s="7">
        <v>35.239999999999995</v>
      </c>
      <c r="U135" s="7">
        <v>1.75</v>
      </c>
      <c r="V135" s="7">
        <v>35.239999999999995</v>
      </c>
      <c r="W135" s="7">
        <v>1.75</v>
      </c>
      <c r="X135" s="7">
        <v>3.8</v>
      </c>
      <c r="Y135" s="7">
        <v>23.816481589713604</v>
      </c>
      <c r="Z135" s="7">
        <v>0</v>
      </c>
      <c r="AA135" s="7">
        <v>43.739742086752628</v>
      </c>
    </row>
    <row r="136" spans="1:27" x14ac:dyDescent="0.2">
      <c r="A136" s="8" t="s">
        <v>307</v>
      </c>
      <c r="B136" s="9" t="s">
        <v>292</v>
      </c>
      <c r="C136" s="6" t="s">
        <v>293</v>
      </c>
      <c r="D136" s="6" t="s">
        <v>308</v>
      </c>
      <c r="E136" s="6" t="s">
        <v>302</v>
      </c>
      <c r="F136" s="6" t="s">
        <v>295</v>
      </c>
      <c r="G136" s="8" t="s">
        <v>37</v>
      </c>
      <c r="H136" s="7">
        <v>23.391854536654549</v>
      </c>
      <c r="I136" s="7">
        <v>26.050866192441958</v>
      </c>
      <c r="J136" s="7">
        <v>7.8806591610300396</v>
      </c>
      <c r="K136" s="7">
        <v>33.82325751874783</v>
      </c>
      <c r="L136" s="7">
        <v>25.106470192778801</v>
      </c>
      <c r="M136" s="7">
        <v>3.3946926016702099E-13</v>
      </c>
      <c r="N136" s="7">
        <v>28.715682010668601</v>
      </c>
      <c r="O136" s="7">
        <v>55.842461786200801</v>
      </c>
      <c r="P136" s="7">
        <v>19.403337052973431</v>
      </c>
      <c r="Q136" s="7">
        <v>24.585397584548378</v>
      </c>
      <c r="R136" s="7">
        <v>18.392945047885195</v>
      </c>
      <c r="S136" s="7">
        <v>11.060000000000002</v>
      </c>
      <c r="T136" s="7">
        <v>9.4399999999999977</v>
      </c>
      <c r="U136" s="7">
        <v>11.489999999999995</v>
      </c>
      <c r="V136" s="7">
        <v>32.22</v>
      </c>
      <c r="W136" s="7">
        <v>87.289317230322553</v>
      </c>
      <c r="X136" s="7">
        <v>3.8</v>
      </c>
      <c r="Y136" s="7">
        <v>14.916019052394077</v>
      </c>
      <c r="Z136" s="7">
        <v>0</v>
      </c>
      <c r="AA136" s="7">
        <v>43.739742086752628</v>
      </c>
    </row>
    <row r="137" spans="1:27" x14ac:dyDescent="0.2">
      <c r="A137" s="8" t="s">
        <v>309</v>
      </c>
      <c r="B137" s="9" t="s">
        <v>292</v>
      </c>
      <c r="C137" s="6" t="s">
        <v>293</v>
      </c>
      <c r="D137" s="6" t="s">
        <v>310</v>
      </c>
      <c r="E137" s="6" t="s">
        <v>62</v>
      </c>
      <c r="F137" s="6" t="s">
        <v>295</v>
      </c>
      <c r="G137" s="8" t="s">
        <v>37</v>
      </c>
      <c r="H137" s="7">
        <v>38.456948940560501</v>
      </c>
      <c r="I137" s="7">
        <v>25.549446406840243</v>
      </c>
      <c r="J137" s="7">
        <v>4.1918899988592297</v>
      </c>
      <c r="K137" s="7">
        <v>34.810319295195413</v>
      </c>
      <c r="L137" s="7">
        <v>25.106470192778801</v>
      </c>
      <c r="M137" s="7">
        <v>4.9353088822382398</v>
      </c>
      <c r="N137" s="7">
        <v>28.715682010668601</v>
      </c>
      <c r="O137" s="7">
        <v>55.842461786200801</v>
      </c>
      <c r="P137" s="7">
        <v>57.818202741140887</v>
      </c>
      <c r="Q137" s="7">
        <v>62.883499999999998</v>
      </c>
      <c r="R137" s="7">
        <v>51.227006852852213</v>
      </c>
      <c r="S137" s="7">
        <v>60.87</v>
      </c>
      <c r="T137" s="7">
        <v>41.33</v>
      </c>
      <c r="U137" s="7">
        <v>94.06</v>
      </c>
      <c r="V137" s="7">
        <v>46.07</v>
      </c>
      <c r="W137" s="7">
        <v>99.84</v>
      </c>
      <c r="X137" s="7">
        <v>3.8</v>
      </c>
      <c r="Y137" s="7">
        <v>75.190978537650068</v>
      </c>
      <c r="Z137" s="7">
        <v>10.78632824935606</v>
      </c>
      <c r="AA137" s="7">
        <v>43.739742086752628</v>
      </c>
    </row>
    <row r="138" spans="1:27" x14ac:dyDescent="0.2">
      <c r="A138" s="8" t="s">
        <v>311</v>
      </c>
      <c r="B138" s="9" t="s">
        <v>292</v>
      </c>
      <c r="C138" s="6" t="s">
        <v>293</v>
      </c>
      <c r="D138" s="6" t="s">
        <v>312</v>
      </c>
      <c r="E138" s="6" t="s">
        <v>40</v>
      </c>
      <c r="F138" s="6" t="s">
        <v>295</v>
      </c>
      <c r="G138" s="8" t="s">
        <v>37</v>
      </c>
      <c r="H138" s="7">
        <v>25.546024222132498</v>
      </c>
      <c r="I138" s="7">
        <v>24.052067636266194</v>
      </c>
      <c r="J138" s="7">
        <v>2.1698061433850002</v>
      </c>
      <c r="K138" s="7">
        <v>33.82325751874783</v>
      </c>
      <c r="L138" s="7">
        <v>25.106470192778801</v>
      </c>
      <c r="M138" s="7">
        <v>3.3946926016702099E-13</v>
      </c>
      <c r="N138" s="7">
        <v>28.715682010668601</v>
      </c>
      <c r="O138" s="7">
        <v>55.842461786200801</v>
      </c>
      <c r="P138" s="7">
        <v>27.786959100931952</v>
      </c>
      <c r="Q138" s="7">
        <v>21.190999999999992</v>
      </c>
      <c r="R138" s="7">
        <v>32.461397752329887</v>
      </c>
      <c r="S138" s="7">
        <v>31.629999999999995</v>
      </c>
      <c r="T138" s="7">
        <v>4.3199999999999932</v>
      </c>
      <c r="U138" s="7">
        <v>29.429999999999993</v>
      </c>
      <c r="V138" s="7">
        <v>4.3199999999999932</v>
      </c>
      <c r="W138" s="7">
        <v>66.92</v>
      </c>
      <c r="X138" s="7">
        <v>3.8</v>
      </c>
      <c r="Y138" s="7">
        <v>37.500000000000014</v>
      </c>
      <c r="Z138" s="7">
        <v>11.105848922566892</v>
      </c>
      <c r="AA138" s="7">
        <v>43.739742086752628</v>
      </c>
    </row>
    <row r="139" spans="1:27" x14ac:dyDescent="0.2">
      <c r="A139" s="8" t="s">
        <v>313</v>
      </c>
      <c r="B139" s="9" t="s">
        <v>292</v>
      </c>
      <c r="C139" s="6" t="s">
        <v>293</v>
      </c>
      <c r="D139" s="6" t="s">
        <v>314</v>
      </c>
      <c r="E139" s="6" t="s">
        <v>46</v>
      </c>
      <c r="F139" s="6" t="s">
        <v>295</v>
      </c>
      <c r="G139" s="8" t="s">
        <v>37</v>
      </c>
      <c r="H139" s="7">
        <v>30.134452403029368</v>
      </c>
      <c r="I139" s="7">
        <v>24.17937766770839</v>
      </c>
      <c r="J139" s="7">
        <v>2.5335490903626998</v>
      </c>
      <c r="K139" s="7">
        <v>33.82325751874783</v>
      </c>
      <c r="L139" s="7">
        <v>25.106470192778801</v>
      </c>
      <c r="M139" s="7">
        <v>3.3946926016702099E-13</v>
      </c>
      <c r="N139" s="7">
        <v>28.715682010668601</v>
      </c>
      <c r="O139" s="7">
        <v>55.842461786200801</v>
      </c>
      <c r="P139" s="7">
        <v>39.06706450601083</v>
      </c>
      <c r="Q139" s="7">
        <v>29.301499999999997</v>
      </c>
      <c r="R139" s="7">
        <v>54.923661265027064</v>
      </c>
      <c r="S139" s="7">
        <v>26.885000000000005</v>
      </c>
      <c r="T139" s="7">
        <v>4.0000000000006253E-2</v>
      </c>
      <c r="U139" s="7">
        <v>29.429999999999993</v>
      </c>
      <c r="V139" s="7">
        <v>66.95</v>
      </c>
      <c r="W139" s="7">
        <v>66.92</v>
      </c>
      <c r="X139" s="7">
        <v>3.8</v>
      </c>
      <c r="Y139" s="7">
        <v>84.597961494903743</v>
      </c>
      <c r="Z139" s="7">
        <v>6.7589799835481159</v>
      </c>
      <c r="AA139" s="7">
        <v>43.739742086752628</v>
      </c>
    </row>
    <row r="140" spans="1:27" x14ac:dyDescent="0.2">
      <c r="A140" s="8" t="s">
        <v>315</v>
      </c>
      <c r="B140" s="9" t="s">
        <v>292</v>
      </c>
      <c r="C140" s="6" t="s">
        <v>293</v>
      </c>
      <c r="D140" s="6" t="s">
        <v>316</v>
      </c>
      <c r="E140" s="6" t="s">
        <v>302</v>
      </c>
      <c r="F140" s="6" t="s">
        <v>295</v>
      </c>
      <c r="G140" s="8" t="s">
        <v>37</v>
      </c>
      <c r="H140" s="7">
        <v>31.20525066882151</v>
      </c>
      <c r="I140" s="7">
        <v>29.049110183430731</v>
      </c>
      <c r="J140" s="7">
        <v>16.4470705638551</v>
      </c>
      <c r="K140" s="7">
        <v>33.82325751874783</v>
      </c>
      <c r="L140" s="7">
        <v>25.106470192778801</v>
      </c>
      <c r="M140" s="7">
        <v>3.3946926016702099E-13</v>
      </c>
      <c r="N140" s="7">
        <v>28.715682010668601</v>
      </c>
      <c r="O140" s="7">
        <v>55.842461786200801</v>
      </c>
      <c r="P140" s="7">
        <v>34.439461396907674</v>
      </c>
      <c r="Q140" s="7">
        <v>32.297785714285716</v>
      </c>
      <c r="R140" s="7">
        <v>39.512272163540928</v>
      </c>
      <c r="S140" s="7">
        <v>28.577191228885084</v>
      </c>
      <c r="T140" s="7">
        <v>11.454285714285717</v>
      </c>
      <c r="U140" s="7">
        <v>44.51</v>
      </c>
      <c r="V140" s="7">
        <v>33.936666666666667</v>
      </c>
      <c r="W140" s="7">
        <v>66.92</v>
      </c>
      <c r="X140" s="7">
        <v>3.8</v>
      </c>
      <c r="Y140" s="7">
        <v>57.154673283705542</v>
      </c>
      <c r="Z140" s="7">
        <v>0</v>
      </c>
      <c r="AA140" s="7">
        <v>43.739742086752628</v>
      </c>
    </row>
    <row r="141" spans="1:27" x14ac:dyDescent="0.2">
      <c r="A141" s="8" t="s">
        <v>317</v>
      </c>
      <c r="B141" s="9" t="s">
        <v>292</v>
      </c>
      <c r="C141" s="6" t="s">
        <v>293</v>
      </c>
      <c r="D141" s="6" t="s">
        <v>318</v>
      </c>
      <c r="E141" s="6" t="s">
        <v>43</v>
      </c>
      <c r="F141" s="6" t="s">
        <v>295</v>
      </c>
      <c r="G141" s="8" t="s">
        <v>37</v>
      </c>
      <c r="H141" s="7">
        <v>25.221576768734607</v>
      </c>
      <c r="I141" s="7">
        <v>26.709144282738031</v>
      </c>
      <c r="J141" s="7">
        <v>6.2838406021970403</v>
      </c>
      <c r="K141" s="7">
        <v>35.344713251107358</v>
      </c>
      <c r="L141" s="7">
        <v>25.106470192778801</v>
      </c>
      <c r="M141" s="7">
        <v>7.6072786617979604</v>
      </c>
      <c r="N141" s="7">
        <v>28.715682010668601</v>
      </c>
      <c r="O141" s="7">
        <v>55.842461786200801</v>
      </c>
      <c r="P141" s="7">
        <v>22.990225497729476</v>
      </c>
      <c r="Q141" s="7">
        <v>15.798500000000001</v>
      </c>
      <c r="R141" s="7">
        <v>35.812063744323687</v>
      </c>
      <c r="S141" s="7">
        <v>11.730000000000004</v>
      </c>
      <c r="T141" s="7">
        <v>6.3700000000000045</v>
      </c>
      <c r="U141" s="7">
        <v>7.2249999999999943</v>
      </c>
      <c r="V141" s="7">
        <v>20.040000000000006</v>
      </c>
      <c r="W141" s="7">
        <v>55.56</v>
      </c>
      <c r="X141" s="7">
        <v>3.8</v>
      </c>
      <c r="Y141" s="7">
        <v>44.766839378238345</v>
      </c>
      <c r="Z141" s="7">
        <v>9.9748341340654321</v>
      </c>
      <c r="AA141" s="7">
        <v>43.739742086752628</v>
      </c>
    </row>
    <row r="142" spans="1:27" x14ac:dyDescent="0.2">
      <c r="A142" s="8" t="s">
        <v>319</v>
      </c>
      <c r="B142" s="9" t="s">
        <v>292</v>
      </c>
      <c r="C142" s="6" t="s">
        <v>293</v>
      </c>
      <c r="D142" s="6" t="s">
        <v>320</v>
      </c>
      <c r="E142" s="6" t="s">
        <v>40</v>
      </c>
      <c r="F142" s="6" t="s">
        <v>295</v>
      </c>
      <c r="G142" s="8" t="s">
        <v>37</v>
      </c>
      <c r="H142" s="7">
        <v>24.457803698115967</v>
      </c>
      <c r="I142" s="7">
        <v>24.60909895759545</v>
      </c>
      <c r="J142" s="7">
        <v>3.7613242043257298</v>
      </c>
      <c r="K142" s="7">
        <v>33.82325751874783</v>
      </c>
      <c r="L142" s="7">
        <v>25.106470192778801</v>
      </c>
      <c r="M142" s="7">
        <v>3.3946926016702099E-13</v>
      </c>
      <c r="N142" s="7">
        <v>28.715682010668601</v>
      </c>
      <c r="O142" s="7">
        <v>55.842461786200801</v>
      </c>
      <c r="P142" s="7">
        <v>24.230860808896747</v>
      </c>
      <c r="Q142" s="7">
        <v>18.2805</v>
      </c>
      <c r="R142" s="7">
        <v>32.086652022241864</v>
      </c>
      <c r="S142" s="7">
        <v>20.420000000000002</v>
      </c>
      <c r="T142" s="7">
        <v>0.40000000000000568</v>
      </c>
      <c r="U142" s="7">
        <v>8.8400000000000034</v>
      </c>
      <c r="V142" s="7">
        <v>33.936666666666667</v>
      </c>
      <c r="W142" s="7">
        <v>66.92</v>
      </c>
      <c r="X142" s="7">
        <v>3.8</v>
      </c>
      <c r="Y142" s="7">
        <v>42.303433001107415</v>
      </c>
      <c r="Z142" s="7">
        <v>0</v>
      </c>
      <c r="AA142" s="7">
        <v>43.739742086752628</v>
      </c>
    </row>
    <row r="143" spans="1:27" x14ac:dyDescent="0.2">
      <c r="A143" s="8" t="s">
        <v>321</v>
      </c>
      <c r="B143" s="9" t="s">
        <v>292</v>
      </c>
      <c r="C143" s="6" t="s">
        <v>293</v>
      </c>
      <c r="D143" s="6" t="s">
        <v>322</v>
      </c>
      <c r="E143" s="6" t="s">
        <v>62</v>
      </c>
      <c r="F143" s="6" t="s">
        <v>295</v>
      </c>
      <c r="G143" s="8" t="s">
        <v>37</v>
      </c>
      <c r="H143" s="7">
        <v>21.49658137543436</v>
      </c>
      <c r="I143" s="7">
        <v>28.228452819940422</v>
      </c>
      <c r="J143" s="7">
        <v>8.3685809337522397</v>
      </c>
      <c r="K143" s="7">
        <v>36.331775027554947</v>
      </c>
      <c r="L143" s="7">
        <v>25.106470192778801</v>
      </c>
      <c r="M143" s="7">
        <v>12.5425875440359</v>
      </c>
      <c r="N143" s="7">
        <v>28.715682010668601</v>
      </c>
      <c r="O143" s="7">
        <v>55.842461786200801</v>
      </c>
      <c r="P143" s="7">
        <v>11.398774208675263</v>
      </c>
      <c r="Q143" s="7">
        <v>16.757000000000001</v>
      </c>
      <c r="R143" s="7">
        <v>10.934935521688157</v>
      </c>
      <c r="S143" s="7">
        <v>1.6099999999999994</v>
      </c>
      <c r="T143" s="7">
        <v>0.84000000000000341</v>
      </c>
      <c r="U143" s="7">
        <v>0.68000000000000682</v>
      </c>
      <c r="V143" s="7">
        <v>23.239999999999995</v>
      </c>
      <c r="W143" s="7">
        <v>82.9</v>
      </c>
      <c r="X143" s="7">
        <v>3.8</v>
      </c>
      <c r="Y143" s="7">
        <v>0</v>
      </c>
      <c r="Z143" s="7">
        <v>0</v>
      </c>
      <c r="AA143" s="7">
        <v>43.739742086752628</v>
      </c>
    </row>
    <row r="144" spans="1:27" x14ac:dyDescent="0.2">
      <c r="A144" s="8" t="s">
        <v>323</v>
      </c>
      <c r="B144" s="9" t="s">
        <v>292</v>
      </c>
      <c r="C144" s="6" t="s">
        <v>293</v>
      </c>
      <c r="D144" s="6" t="s">
        <v>324</v>
      </c>
      <c r="E144" s="6" t="s">
        <v>302</v>
      </c>
      <c r="F144" s="6" t="s">
        <v>295</v>
      </c>
      <c r="G144" s="8" t="s">
        <v>37</v>
      </c>
      <c r="H144" s="7">
        <v>25.151687517129297</v>
      </c>
      <c r="I144" s="7">
        <v>25.758724255905125</v>
      </c>
      <c r="J144" s="7">
        <v>5.6824630778048197</v>
      </c>
      <c r="K144" s="7">
        <v>34.419790884487824</v>
      </c>
      <c r="L144" s="7">
        <v>25.106470192778801</v>
      </c>
      <c r="M144" s="7">
        <v>2.9826668287002902</v>
      </c>
      <c r="N144" s="7">
        <v>28.715682010668601</v>
      </c>
      <c r="O144" s="7">
        <v>55.842461786200801</v>
      </c>
      <c r="P144" s="7">
        <v>24.241132408965548</v>
      </c>
      <c r="Q144" s="7">
        <v>21.354499999999998</v>
      </c>
      <c r="R144" s="7">
        <v>26.482831022413858</v>
      </c>
      <c r="S144" s="7">
        <v>25.531000000000006</v>
      </c>
      <c r="T144" s="7">
        <v>4.9999999999997158E-2</v>
      </c>
      <c r="U144" s="7">
        <v>29.17</v>
      </c>
      <c r="V144" s="7">
        <v>14.469999999999999</v>
      </c>
      <c r="W144" s="7">
        <v>66.92</v>
      </c>
      <c r="X144" s="7">
        <v>3.8</v>
      </c>
      <c r="Y144" s="7">
        <v>31.095791001451403</v>
      </c>
      <c r="Z144" s="7">
        <v>0</v>
      </c>
      <c r="AA144" s="7">
        <v>43.739742086752628</v>
      </c>
    </row>
    <row r="145" spans="1:27" x14ac:dyDescent="0.2">
      <c r="A145" s="8" t="s">
        <v>325</v>
      </c>
      <c r="B145" s="9" t="s">
        <v>292</v>
      </c>
      <c r="C145" s="6" t="s">
        <v>293</v>
      </c>
      <c r="D145" s="6" t="s">
        <v>326</v>
      </c>
      <c r="E145" s="6" t="s">
        <v>62</v>
      </c>
      <c r="F145" s="6" t="s">
        <v>295</v>
      </c>
      <c r="G145" s="8" t="s">
        <v>37</v>
      </c>
      <c r="H145" s="7">
        <v>21.649385116311713</v>
      </c>
      <c r="I145" s="7">
        <v>24.947898355854939</v>
      </c>
      <c r="J145" s="7">
        <v>4.7293224850671303</v>
      </c>
      <c r="K145" s="7">
        <v>33.82325751874783</v>
      </c>
      <c r="L145" s="7">
        <v>25.106470192778801</v>
      </c>
      <c r="M145" s="7">
        <v>3.3946926016702099E-13</v>
      </c>
      <c r="N145" s="7">
        <v>28.715682010668601</v>
      </c>
      <c r="O145" s="7">
        <v>55.842461786200801</v>
      </c>
      <c r="P145" s="7">
        <v>16.701615256996877</v>
      </c>
      <c r="Q145" s="7">
        <v>29.418285714285709</v>
      </c>
      <c r="R145" s="7">
        <v>11.040752428206478</v>
      </c>
      <c r="S145" s="7">
        <v>2.5900000000000034</v>
      </c>
      <c r="T145" s="7">
        <v>11.454285714285717</v>
      </c>
      <c r="U145" s="7">
        <v>29.429999999999993</v>
      </c>
      <c r="V145" s="7">
        <v>12.879999999999995</v>
      </c>
      <c r="W145" s="7">
        <v>98.94</v>
      </c>
      <c r="X145" s="7">
        <v>3.8</v>
      </c>
      <c r="Y145" s="7">
        <v>0</v>
      </c>
      <c r="Z145" s="7">
        <v>0.42326762607328305</v>
      </c>
      <c r="AA145" s="7">
        <v>43.739742086752628</v>
      </c>
    </row>
    <row r="146" spans="1:27" x14ac:dyDescent="0.2">
      <c r="A146" s="8" t="s">
        <v>327</v>
      </c>
      <c r="B146" s="9" t="s">
        <v>292</v>
      </c>
      <c r="C146" s="6" t="s">
        <v>293</v>
      </c>
      <c r="D146" s="6" t="s">
        <v>212</v>
      </c>
      <c r="E146" s="6" t="s">
        <v>46</v>
      </c>
      <c r="F146" s="6" t="s">
        <v>295</v>
      </c>
      <c r="G146" s="8" t="s">
        <v>37</v>
      </c>
      <c r="H146" s="7">
        <v>28.301299403133996</v>
      </c>
      <c r="I146" s="7">
        <v>29.344982866106481</v>
      </c>
      <c r="J146" s="7">
        <v>8.0810536774049293</v>
      </c>
      <c r="K146" s="7">
        <v>37.853230759914467</v>
      </c>
      <c r="L146" s="7">
        <v>25.106470192778801</v>
      </c>
      <c r="M146" s="7">
        <v>20.149866205833501</v>
      </c>
      <c r="N146" s="7">
        <v>28.715682010668601</v>
      </c>
      <c r="O146" s="7">
        <v>55.842461786200801</v>
      </c>
      <c r="P146" s="7">
        <v>26.735774208675267</v>
      </c>
      <c r="Q146" s="7">
        <v>41.169499999999999</v>
      </c>
      <c r="R146" s="7">
        <v>10.934935521688157</v>
      </c>
      <c r="S146" s="7">
        <v>29.47</v>
      </c>
      <c r="T146" s="7">
        <v>27.83</v>
      </c>
      <c r="U146" s="7">
        <v>47.37</v>
      </c>
      <c r="V146" s="7">
        <v>39.1</v>
      </c>
      <c r="W146" s="7">
        <v>82.43</v>
      </c>
      <c r="X146" s="7">
        <v>3.8</v>
      </c>
      <c r="Y146" s="7">
        <v>0</v>
      </c>
      <c r="Z146" s="7">
        <v>0</v>
      </c>
      <c r="AA146" s="7">
        <v>43.739742086752628</v>
      </c>
    </row>
    <row r="147" spans="1:27" x14ac:dyDescent="0.2">
      <c r="A147" s="8" t="s">
        <v>328</v>
      </c>
      <c r="B147" s="9" t="s">
        <v>292</v>
      </c>
      <c r="C147" s="6" t="s">
        <v>293</v>
      </c>
      <c r="D147" s="6" t="s">
        <v>329</v>
      </c>
      <c r="E147" s="6" t="s">
        <v>40</v>
      </c>
      <c r="F147" s="6" t="s">
        <v>295</v>
      </c>
      <c r="G147" s="8" t="s">
        <v>37</v>
      </c>
      <c r="H147" s="7">
        <v>30.39924607929019</v>
      </c>
      <c r="I147" s="7">
        <v>23.813044990183343</v>
      </c>
      <c r="J147" s="7">
        <v>1.486884297434</v>
      </c>
      <c r="K147" s="7">
        <v>33.82325751874783</v>
      </c>
      <c r="L147" s="7">
        <v>25.106470192778801</v>
      </c>
      <c r="M147" s="7">
        <v>3.3946926016702099E-13</v>
      </c>
      <c r="N147" s="7">
        <v>28.715682010668601</v>
      </c>
      <c r="O147" s="7">
        <v>55.842461786200801</v>
      </c>
      <c r="P147" s="7">
        <v>40.278547712950463</v>
      </c>
      <c r="Q147" s="7">
        <v>27.773785714285712</v>
      </c>
      <c r="R147" s="7">
        <v>60.157083568090442</v>
      </c>
      <c r="S147" s="7">
        <v>25.531000000000006</v>
      </c>
      <c r="T147" s="7">
        <v>11.454285714285717</v>
      </c>
      <c r="U147" s="7">
        <v>29.429999999999993</v>
      </c>
      <c r="V147" s="7">
        <v>33.936666666666667</v>
      </c>
      <c r="W147" s="7">
        <v>66.92</v>
      </c>
      <c r="X147" s="7">
        <v>3.8</v>
      </c>
      <c r="Y147" s="7">
        <v>84.789008832188415</v>
      </c>
      <c r="Z147" s="7">
        <v>27.310574521232311</v>
      </c>
      <c r="AA147" s="7">
        <v>43.739742086752628</v>
      </c>
    </row>
    <row r="148" spans="1:27" x14ac:dyDescent="0.2">
      <c r="A148" s="8" t="s">
        <v>330</v>
      </c>
      <c r="B148" s="9" t="s">
        <v>292</v>
      </c>
      <c r="C148" s="6" t="s">
        <v>293</v>
      </c>
      <c r="D148" s="6" t="s">
        <v>331</v>
      </c>
      <c r="E148" s="6" t="s">
        <v>46</v>
      </c>
      <c r="F148" s="6" t="s">
        <v>295</v>
      </c>
      <c r="G148" s="8" t="s">
        <v>37</v>
      </c>
      <c r="H148" s="7">
        <v>29.155006243316006</v>
      </c>
      <c r="I148" s="7">
        <v>24.314567192070204</v>
      </c>
      <c r="J148" s="7">
        <v>2.9198048742535998</v>
      </c>
      <c r="K148" s="7">
        <v>33.82325751874783</v>
      </c>
      <c r="L148" s="7">
        <v>25.106470192778801</v>
      </c>
      <c r="M148" s="7">
        <v>3.3946926016702099E-13</v>
      </c>
      <c r="N148" s="7">
        <v>28.715682010668601</v>
      </c>
      <c r="O148" s="7">
        <v>55.842461786200801</v>
      </c>
      <c r="P148" s="7">
        <v>36.415664820184709</v>
      </c>
      <c r="Q148" s="7">
        <v>43.299500000000002</v>
      </c>
      <c r="R148" s="7">
        <v>43.249662050461765</v>
      </c>
      <c r="S148" s="7">
        <v>8.980000000000004</v>
      </c>
      <c r="T148" s="7">
        <v>3.1749999999999972</v>
      </c>
      <c r="U148" s="7">
        <v>99.15</v>
      </c>
      <c r="V148" s="7">
        <v>14.560000000000002</v>
      </c>
      <c r="W148" s="7">
        <v>66.92</v>
      </c>
      <c r="X148" s="7">
        <v>3.8</v>
      </c>
      <c r="Y148" s="7">
        <v>60.117647058823529</v>
      </c>
      <c r="Z148" s="7">
        <v>9.023611997447361</v>
      </c>
      <c r="AA148" s="7">
        <v>43.739742086752628</v>
      </c>
    </row>
    <row r="149" spans="1:27" x14ac:dyDescent="0.2">
      <c r="A149" s="8" t="s">
        <v>332</v>
      </c>
      <c r="B149" s="9" t="s">
        <v>292</v>
      </c>
      <c r="C149" s="6" t="s">
        <v>293</v>
      </c>
      <c r="D149" s="6" t="s">
        <v>333</v>
      </c>
      <c r="E149" s="6" t="s">
        <v>62</v>
      </c>
      <c r="F149" s="6" t="s">
        <v>295</v>
      </c>
      <c r="G149" s="8" t="s">
        <v>37</v>
      </c>
      <c r="H149" s="7">
        <v>26.853954300429088</v>
      </c>
      <c r="I149" s="7">
        <v>28.002607694931637</v>
      </c>
      <c r="J149" s="7">
        <v>4.2456960454768096</v>
      </c>
      <c r="K149" s="7">
        <v>37.853230759914467</v>
      </c>
      <c r="L149" s="7">
        <v>25.106470192778801</v>
      </c>
      <c r="M149" s="7">
        <v>20.149866205833501</v>
      </c>
      <c r="N149" s="7">
        <v>28.715682010668601</v>
      </c>
      <c r="O149" s="7">
        <v>55.842461786200801</v>
      </c>
      <c r="P149" s="7">
        <v>25.130974208675266</v>
      </c>
      <c r="Q149" s="7">
        <v>26.802499999999998</v>
      </c>
      <c r="R149" s="7">
        <v>10.934935521688157</v>
      </c>
      <c r="S149" s="7">
        <v>50.18</v>
      </c>
      <c r="T149" s="7">
        <v>14.25</v>
      </c>
      <c r="U149" s="7">
        <v>30.819999999999993</v>
      </c>
      <c r="V149" s="7">
        <v>30.980000000000004</v>
      </c>
      <c r="W149" s="7">
        <v>55.03</v>
      </c>
      <c r="X149" s="7">
        <v>3.8</v>
      </c>
      <c r="Y149" s="7">
        <v>0</v>
      </c>
      <c r="Z149" s="7">
        <v>0</v>
      </c>
      <c r="AA149" s="7">
        <v>43.739742086752628</v>
      </c>
    </row>
    <row r="150" spans="1:27" x14ac:dyDescent="0.2">
      <c r="A150" s="8" t="s">
        <v>334</v>
      </c>
      <c r="B150" s="9" t="s">
        <v>292</v>
      </c>
      <c r="C150" s="6" t="s">
        <v>293</v>
      </c>
      <c r="D150" s="6" t="s">
        <v>335</v>
      </c>
      <c r="E150" s="6" t="s">
        <v>40</v>
      </c>
      <c r="F150" s="6" t="s">
        <v>295</v>
      </c>
      <c r="G150" s="8" t="s">
        <v>37</v>
      </c>
      <c r="H150" s="7">
        <v>26.336415541181637</v>
      </c>
      <c r="I150" s="7">
        <v>23.604788761238222</v>
      </c>
      <c r="J150" s="7">
        <v>0.89186650044793403</v>
      </c>
      <c r="K150" s="7">
        <v>33.82325751874783</v>
      </c>
      <c r="L150" s="7">
        <v>25.106470192778801</v>
      </c>
      <c r="M150" s="7">
        <v>3.3946926016702099E-13</v>
      </c>
      <c r="N150" s="7">
        <v>28.715682010668601</v>
      </c>
      <c r="O150" s="7">
        <v>55.842461786200801</v>
      </c>
      <c r="P150" s="7">
        <v>30.433855711096761</v>
      </c>
      <c r="Q150" s="7">
        <v>28.000499999999999</v>
      </c>
      <c r="R150" s="7">
        <v>42.429139277741896</v>
      </c>
      <c r="S150" s="7">
        <v>11.310000000000002</v>
      </c>
      <c r="T150" s="7">
        <v>12.210000000000008</v>
      </c>
      <c r="U150" s="7">
        <v>29.429999999999993</v>
      </c>
      <c r="V150" s="7">
        <v>33.936666666666667</v>
      </c>
      <c r="W150" s="7">
        <v>66.92</v>
      </c>
      <c r="X150" s="7">
        <v>3.8</v>
      </c>
      <c r="Y150" s="7">
        <v>53.63881401617251</v>
      </c>
      <c r="Z150" s="7">
        <v>18.699186991869922</v>
      </c>
      <c r="AA150" s="7">
        <v>43.739742086752628</v>
      </c>
    </row>
    <row r="151" spans="1:27" x14ac:dyDescent="0.2">
      <c r="A151" s="8" t="s">
        <v>336</v>
      </c>
      <c r="B151" s="9" t="s">
        <v>292</v>
      </c>
      <c r="C151" s="6" t="s">
        <v>293</v>
      </c>
      <c r="D151" s="6" t="s">
        <v>337</v>
      </c>
      <c r="E151" s="6" t="s">
        <v>46</v>
      </c>
      <c r="F151" s="6" t="s">
        <v>295</v>
      </c>
      <c r="G151" s="8" t="s">
        <v>37</v>
      </c>
      <c r="H151" s="7">
        <v>24.161414038902112</v>
      </c>
      <c r="I151" s="7">
        <v>26.542564401910489</v>
      </c>
      <c r="J151" s="7">
        <v>9.2855111880829906</v>
      </c>
      <c r="K151" s="7">
        <v>33.82325751874783</v>
      </c>
      <c r="L151" s="7">
        <v>25.106470192778801</v>
      </c>
      <c r="M151" s="7">
        <v>3.3946926016702099E-13</v>
      </c>
      <c r="N151" s="7">
        <v>28.715682010668601</v>
      </c>
      <c r="O151" s="7">
        <v>55.842461786200801</v>
      </c>
      <c r="P151" s="7">
        <v>20.589688494389549</v>
      </c>
      <c r="Q151" s="7">
        <v>27.773785714285712</v>
      </c>
      <c r="R151" s="7">
        <v>10.934935521688157</v>
      </c>
      <c r="S151" s="7">
        <v>25.531000000000006</v>
      </c>
      <c r="T151" s="7">
        <v>11.454285714285717</v>
      </c>
      <c r="U151" s="7">
        <v>29.429999999999993</v>
      </c>
      <c r="V151" s="7">
        <v>33.936666666666667</v>
      </c>
      <c r="W151" s="7">
        <v>66.92</v>
      </c>
      <c r="X151" s="7">
        <v>3.8</v>
      </c>
      <c r="Y151" s="7">
        <v>0</v>
      </c>
      <c r="Z151" s="7">
        <v>0</v>
      </c>
      <c r="AA151" s="7">
        <v>43.739742086752628</v>
      </c>
    </row>
    <row r="152" spans="1:27" x14ac:dyDescent="0.2">
      <c r="A152" s="8" t="s">
        <v>338</v>
      </c>
      <c r="B152" s="9" t="s">
        <v>292</v>
      </c>
      <c r="C152" s="6" t="s">
        <v>293</v>
      </c>
      <c r="D152" s="6" t="s">
        <v>339</v>
      </c>
      <c r="E152" s="6" t="s">
        <v>43</v>
      </c>
      <c r="F152" s="6" t="s">
        <v>295</v>
      </c>
      <c r="G152" s="8" t="s">
        <v>37</v>
      </c>
      <c r="H152" s="7">
        <v>31.091899392235476</v>
      </c>
      <c r="I152" s="7">
        <v>23.875165427991835</v>
      </c>
      <c r="J152" s="7">
        <v>1.66437126260112</v>
      </c>
      <c r="K152" s="7">
        <v>33.82325751874783</v>
      </c>
      <c r="L152" s="7">
        <v>25.106470192778801</v>
      </c>
      <c r="M152" s="7">
        <v>3.3946926016702099E-13</v>
      </c>
      <c r="N152" s="7">
        <v>28.715682010668601</v>
      </c>
      <c r="O152" s="7">
        <v>55.842461786200801</v>
      </c>
      <c r="P152" s="7">
        <v>41.917000338600936</v>
      </c>
      <c r="Q152" s="7">
        <v>29.187499999999996</v>
      </c>
      <c r="R152" s="7">
        <v>57.575000846502334</v>
      </c>
      <c r="S152" s="7">
        <v>36.06</v>
      </c>
      <c r="T152" s="7">
        <v>2.0600000000000023</v>
      </c>
      <c r="U152" s="7">
        <v>29.429999999999993</v>
      </c>
      <c r="V152" s="7">
        <v>33.150000000000006</v>
      </c>
      <c r="W152" s="7">
        <v>95.92</v>
      </c>
      <c r="X152" s="7">
        <v>3.8</v>
      </c>
      <c r="Y152" s="7">
        <v>77.326565143824027</v>
      </c>
      <c r="Z152" s="7">
        <v>31.907131011608627</v>
      </c>
      <c r="AA152" s="7">
        <v>43.739742086752628</v>
      </c>
    </row>
    <row r="153" spans="1:27" x14ac:dyDescent="0.2">
      <c r="A153" s="8" t="s">
        <v>340</v>
      </c>
      <c r="B153" s="9" t="s">
        <v>341</v>
      </c>
      <c r="C153" s="6" t="s">
        <v>342</v>
      </c>
      <c r="D153" s="6" t="s">
        <v>342</v>
      </c>
      <c r="E153" s="6" t="s">
        <v>35</v>
      </c>
      <c r="F153" s="6" t="s">
        <v>343</v>
      </c>
      <c r="G153" s="8" t="s">
        <v>37</v>
      </c>
      <c r="H153" s="7">
        <v>29.078571638339316</v>
      </c>
      <c r="I153" s="7">
        <v>29.401895513250274</v>
      </c>
      <c r="J153" s="7">
        <v>100</v>
      </c>
      <c r="K153" s="7">
        <v>11.752369391562844</v>
      </c>
      <c r="L153" s="7">
        <v>100</v>
      </c>
      <c r="M153" s="7">
        <v>41.019060137688399</v>
      </c>
      <c r="N153" s="7">
        <v>0</v>
      </c>
      <c r="O153" s="7">
        <v>8.8713934100629093</v>
      </c>
      <c r="P153" s="7">
        <v>28.59358582597288</v>
      </c>
      <c r="Q153" s="7">
        <v>38.799999999999997</v>
      </c>
      <c r="R153" s="7">
        <v>30.223964564932196</v>
      </c>
      <c r="S153" s="7">
        <v>4.9200000000000017</v>
      </c>
      <c r="T153" s="7">
        <v>1.269999999999996</v>
      </c>
      <c r="U153" s="7">
        <v>76.239999999999995</v>
      </c>
      <c r="V153" s="7">
        <v>1.2399999999999949</v>
      </c>
      <c r="W153" s="7">
        <v>99.14</v>
      </c>
      <c r="X153" s="7">
        <v>4.9000000000000004</v>
      </c>
      <c r="Y153" s="7">
        <v>49.444304692409311</v>
      </c>
      <c r="Z153" s="7">
        <v>5.612172673268887</v>
      </c>
      <c r="AA153" s="7">
        <v>16.395076201641267</v>
      </c>
    </row>
    <row r="154" spans="1:27" x14ac:dyDescent="0.2">
      <c r="A154" s="8" t="s">
        <v>344</v>
      </c>
      <c r="B154" s="9" t="s">
        <v>345</v>
      </c>
      <c r="C154" s="6" t="s">
        <v>346</v>
      </c>
      <c r="D154" s="6" t="s">
        <v>347</v>
      </c>
      <c r="E154" s="6" t="s">
        <v>35</v>
      </c>
      <c r="F154" s="6" t="s">
        <v>295</v>
      </c>
      <c r="G154" s="8" t="s">
        <v>37</v>
      </c>
      <c r="H154" s="7">
        <v>40.423937268157317</v>
      </c>
      <c r="I154" s="7">
        <v>40.293879601081272</v>
      </c>
      <c r="J154" s="7">
        <v>23.0912176056211</v>
      </c>
      <c r="K154" s="7">
        <v>44.253711267724803</v>
      </c>
      <c r="L154" s="7">
        <v>21.273437167106401</v>
      </c>
      <c r="M154" s="7">
        <v>16.4478716511118</v>
      </c>
      <c r="N154" s="7">
        <v>40.291594622005697</v>
      </c>
      <c r="O154" s="7">
        <v>62.118747721750402</v>
      </c>
      <c r="P154" s="7">
        <v>40.619023768771378</v>
      </c>
      <c r="Q154" s="7">
        <v>63.208499999999994</v>
      </c>
      <c r="R154" s="7">
        <v>14.94405942192844</v>
      </c>
      <c r="S154" s="7">
        <v>46.79</v>
      </c>
      <c r="T154" s="7">
        <v>52.98</v>
      </c>
      <c r="U154" s="7">
        <v>81.289999999999992</v>
      </c>
      <c r="V154" s="7">
        <v>54.01</v>
      </c>
      <c r="W154" s="7">
        <v>91.64</v>
      </c>
      <c r="X154" s="7">
        <v>10.8</v>
      </c>
      <c r="Y154" s="7">
        <v>0</v>
      </c>
      <c r="Z154" s="7">
        <v>7.5488050968579614</v>
      </c>
      <c r="AA154" s="7">
        <v>52.227432590855798</v>
      </c>
    </row>
    <row r="155" spans="1:27" x14ac:dyDescent="0.2">
      <c r="A155" s="8" t="s">
        <v>348</v>
      </c>
      <c r="B155" s="9" t="s">
        <v>345</v>
      </c>
      <c r="C155" s="6" t="s">
        <v>346</v>
      </c>
      <c r="D155" s="6" t="s">
        <v>349</v>
      </c>
      <c r="E155" s="6" t="s">
        <v>302</v>
      </c>
      <c r="F155" s="6" t="s">
        <v>295</v>
      </c>
      <c r="G155" s="8" t="s">
        <v>37</v>
      </c>
      <c r="H155" s="7">
        <v>38.882345865936038</v>
      </c>
      <c r="I155" s="7">
        <v>32.466454395204472</v>
      </c>
      <c r="J155" s="7">
        <v>3.2630217540753801</v>
      </c>
      <c r="K155" s="7">
        <v>43.144265445430065</v>
      </c>
      <c r="L155" s="7">
        <v>21.273437167106401</v>
      </c>
      <c r="M155" s="7">
        <v>10.900642539638101</v>
      </c>
      <c r="N155" s="7">
        <v>40.291594622005697</v>
      </c>
      <c r="O155" s="7">
        <v>62.118747721750402</v>
      </c>
      <c r="P155" s="7">
        <v>48.506183072033387</v>
      </c>
      <c r="Q155" s="7">
        <v>40.046712277944849</v>
      </c>
      <c r="R155" s="7">
        <v>50.218745402138623</v>
      </c>
      <c r="S155" s="7">
        <v>62</v>
      </c>
      <c r="T155" s="7">
        <v>15.2778947368421</v>
      </c>
      <c r="U155" s="7">
        <v>60.734999999999999</v>
      </c>
      <c r="V155" s="7">
        <v>43.005000000000003</v>
      </c>
      <c r="W155" s="7">
        <v>64.747292379281504</v>
      </c>
      <c r="X155" s="7">
        <v>10.8</v>
      </c>
      <c r="Y155" s="7">
        <v>73.774625689519311</v>
      </c>
      <c r="Z155" s="7">
        <v>1.0982976386600711</v>
      </c>
      <c r="AA155" s="7">
        <v>52.227432590855798</v>
      </c>
    </row>
    <row r="156" spans="1:27" x14ac:dyDescent="0.2">
      <c r="A156" s="8" t="s">
        <v>350</v>
      </c>
      <c r="B156" s="9" t="s">
        <v>345</v>
      </c>
      <c r="C156" s="6" t="s">
        <v>346</v>
      </c>
      <c r="D156" s="6" t="s">
        <v>351</v>
      </c>
      <c r="E156" s="6" t="s">
        <v>302</v>
      </c>
      <c r="F156" s="6" t="s">
        <v>295</v>
      </c>
      <c r="G156" s="8" t="s">
        <v>37</v>
      </c>
      <c r="H156" s="7">
        <v>39.546461821622046</v>
      </c>
      <c r="I156" s="7">
        <v>32.66156178587822</v>
      </c>
      <c r="J156" s="7">
        <v>6.0766126450234097</v>
      </c>
      <c r="K156" s="7">
        <v>42.15720366898249</v>
      </c>
      <c r="L156" s="7">
        <v>21.273437167106401</v>
      </c>
      <c r="M156" s="7">
        <v>5.9653336574002402</v>
      </c>
      <c r="N156" s="7">
        <v>40.291594622005697</v>
      </c>
      <c r="O156" s="7">
        <v>62.118747721750402</v>
      </c>
      <c r="P156" s="7">
        <v>49.873811875237791</v>
      </c>
      <c r="Q156" s="7">
        <v>38.631462277944856</v>
      </c>
      <c r="R156" s="7">
        <v>53.923067410149628</v>
      </c>
      <c r="S156" s="7">
        <v>64.259999999999991</v>
      </c>
      <c r="T156" s="7">
        <v>15.2778947368421</v>
      </c>
      <c r="U156" s="7">
        <v>56.59</v>
      </c>
      <c r="V156" s="7">
        <v>41.86</v>
      </c>
      <c r="W156" s="7">
        <v>64.747292379281504</v>
      </c>
      <c r="X156" s="7">
        <v>10.8</v>
      </c>
      <c r="Y156" s="7">
        <v>81.732418524871363</v>
      </c>
      <c r="Z156" s="7">
        <v>0</v>
      </c>
      <c r="AA156" s="7">
        <v>52.227432590855798</v>
      </c>
    </row>
    <row r="157" spans="1:27" x14ac:dyDescent="0.2">
      <c r="A157" s="8" t="s">
        <v>352</v>
      </c>
      <c r="B157" s="9" t="s">
        <v>345</v>
      </c>
      <c r="C157" s="6" t="s">
        <v>346</v>
      </c>
      <c r="D157" s="6" t="s">
        <v>353</v>
      </c>
      <c r="E157" s="6" t="s">
        <v>43</v>
      </c>
      <c r="F157" s="6" t="s">
        <v>295</v>
      </c>
      <c r="G157" s="8" t="s">
        <v>51</v>
      </c>
      <c r="H157" s="7">
        <v>35.437872078086706</v>
      </c>
      <c r="I157" s="7">
        <v>34.926551364014195</v>
      </c>
      <c r="J157" s="7">
        <v>1.7509518259575101</v>
      </c>
      <c r="K157" s="7">
        <v>46.880917249993786</v>
      </c>
      <c r="L157" s="7">
        <v>21.273437167106401</v>
      </c>
      <c r="M157" s="7">
        <v>29.583901562456699</v>
      </c>
      <c r="N157" s="7">
        <v>40.291594622005697</v>
      </c>
      <c r="O157" s="7">
        <v>62.118747721750402</v>
      </c>
      <c r="P157" s="7">
        <v>36.204853149195472</v>
      </c>
      <c r="Q157" s="7">
        <v>45.599999999999994</v>
      </c>
      <c r="R157" s="7">
        <v>22.157132872988672</v>
      </c>
      <c r="S157" s="7">
        <v>45.51</v>
      </c>
      <c r="T157" s="7">
        <v>44.15</v>
      </c>
      <c r="U157" s="7">
        <v>54.15</v>
      </c>
      <c r="V157" s="7">
        <v>44.15</v>
      </c>
      <c r="W157" s="7">
        <v>56.05</v>
      </c>
      <c r="X157" s="7">
        <v>10.8</v>
      </c>
      <c r="Y157" s="7">
        <v>0</v>
      </c>
      <c r="Z157" s="7">
        <v>36.401098901098891</v>
      </c>
      <c r="AA157" s="7">
        <v>52.227432590855798</v>
      </c>
    </row>
    <row r="158" spans="1:27" x14ac:dyDescent="0.2">
      <c r="A158" s="8" t="s">
        <v>354</v>
      </c>
      <c r="B158" s="9" t="s">
        <v>345</v>
      </c>
      <c r="C158" s="6" t="s">
        <v>346</v>
      </c>
      <c r="D158" s="6" t="s">
        <v>355</v>
      </c>
      <c r="E158" s="6" t="s">
        <v>46</v>
      </c>
      <c r="F158" s="6" t="s">
        <v>295</v>
      </c>
      <c r="G158" s="8" t="s">
        <v>37</v>
      </c>
      <c r="H158" s="7">
        <v>38.707122245918313</v>
      </c>
      <c r="I158" s="7">
        <v>32.297467459994621</v>
      </c>
      <c r="J158" s="7">
        <v>6.3998479784759299</v>
      </c>
      <c r="K158" s="7">
        <v>41.560670303242503</v>
      </c>
      <c r="L158" s="7">
        <v>21.273437167106401</v>
      </c>
      <c r="M158" s="7">
        <v>2.9826668287002902</v>
      </c>
      <c r="N158" s="7">
        <v>40.291594622005697</v>
      </c>
      <c r="O158" s="7">
        <v>62.118747721750402</v>
      </c>
      <c r="P158" s="7">
        <v>48.321604424803844</v>
      </c>
      <c r="Q158" s="7">
        <v>40.046712277944849</v>
      </c>
      <c r="R158" s="7">
        <v>52.919745506588342</v>
      </c>
      <c r="S158" s="7">
        <v>55.675106554952833</v>
      </c>
      <c r="T158" s="7">
        <v>15.2778947368421</v>
      </c>
      <c r="U158" s="7">
        <v>60.734999999999999</v>
      </c>
      <c r="V158" s="7">
        <v>43.005000000000003</v>
      </c>
      <c r="W158" s="7">
        <v>64.747292379281504</v>
      </c>
      <c r="X158" s="7">
        <v>10.8</v>
      </c>
      <c r="Y158" s="7">
        <v>79.124389327320557</v>
      </c>
      <c r="Z158" s="7">
        <v>1.2027707808564259</v>
      </c>
      <c r="AA158" s="7">
        <v>52.227432590855798</v>
      </c>
    </row>
    <row r="159" spans="1:27" x14ac:dyDescent="0.2">
      <c r="A159" s="8" t="s">
        <v>356</v>
      </c>
      <c r="B159" s="9" t="s">
        <v>345</v>
      </c>
      <c r="C159" s="6" t="s">
        <v>346</v>
      </c>
      <c r="D159" s="6" t="s">
        <v>357</v>
      </c>
      <c r="E159" s="6" t="s">
        <v>302</v>
      </c>
      <c r="F159" s="6" t="s">
        <v>295</v>
      </c>
      <c r="G159" s="8" t="s">
        <v>37</v>
      </c>
      <c r="H159" s="7">
        <v>29.936646322035337</v>
      </c>
      <c r="I159" s="7">
        <v>30.141692145096371</v>
      </c>
      <c r="J159" s="7">
        <v>1.6039947718866401</v>
      </c>
      <c r="K159" s="7">
        <v>40.964136937502509</v>
      </c>
      <c r="L159" s="7">
        <v>21.273437167106401</v>
      </c>
      <c r="M159" s="7">
        <v>3.3946926016702099E-13</v>
      </c>
      <c r="N159" s="7">
        <v>40.291594622005697</v>
      </c>
      <c r="O159" s="7">
        <v>62.118747721750402</v>
      </c>
      <c r="P159" s="7">
        <v>29.629077587443788</v>
      </c>
      <c r="Q159" s="7">
        <v>32.927999999999997</v>
      </c>
      <c r="R159" s="7">
        <v>32.739693968609473</v>
      </c>
      <c r="S159" s="7">
        <v>16.810000000000002</v>
      </c>
      <c r="T159" s="7">
        <v>6.1599999999999966</v>
      </c>
      <c r="U159" s="7">
        <v>36.72</v>
      </c>
      <c r="V159" s="7">
        <v>89.84</v>
      </c>
      <c r="W159" s="7">
        <v>36.72</v>
      </c>
      <c r="X159" s="7">
        <v>10.8</v>
      </c>
      <c r="Y159" s="7">
        <v>39.365671641791046</v>
      </c>
      <c r="Z159" s="7">
        <v>0</v>
      </c>
      <c r="AA159" s="7">
        <v>52.227432590855798</v>
      </c>
    </row>
    <row r="160" spans="1:27" x14ac:dyDescent="0.2">
      <c r="A160" s="8" t="s">
        <v>358</v>
      </c>
      <c r="B160" s="9" t="s">
        <v>345</v>
      </c>
      <c r="C160" s="6" t="s">
        <v>346</v>
      </c>
      <c r="D160" s="6" t="s">
        <v>359</v>
      </c>
      <c r="E160" s="6" t="s">
        <v>302</v>
      </c>
      <c r="F160" s="6" t="s">
        <v>295</v>
      </c>
      <c r="G160" s="8" t="s">
        <v>37</v>
      </c>
      <c r="H160" s="7">
        <v>37.621161379759187</v>
      </c>
      <c r="I160" s="7">
        <v>32.830410989708412</v>
      </c>
      <c r="J160" s="7">
        <v>1.6249886363774</v>
      </c>
      <c r="K160" s="7">
        <v>44.315850677552845</v>
      </c>
      <c r="L160" s="7">
        <v>21.273437167106401</v>
      </c>
      <c r="M160" s="7">
        <v>16.758568700251999</v>
      </c>
      <c r="N160" s="7">
        <v>40.291594622005697</v>
      </c>
      <c r="O160" s="7">
        <v>62.118747721750402</v>
      </c>
      <c r="P160" s="7">
        <v>44.807286964835356</v>
      </c>
      <c r="Q160" s="7">
        <v>42.772093856892219</v>
      </c>
      <c r="R160" s="7">
        <v>41.408570277719754</v>
      </c>
      <c r="S160" s="7">
        <v>55.675106554952833</v>
      </c>
      <c r="T160" s="7">
        <v>5.519999999999996</v>
      </c>
      <c r="U160" s="7">
        <v>60.734999999999999</v>
      </c>
      <c r="V160" s="7">
        <v>80.69</v>
      </c>
      <c r="W160" s="7">
        <v>64.747292379281504</v>
      </c>
      <c r="X160" s="7">
        <v>10.8</v>
      </c>
      <c r="Y160" s="7">
        <v>56.703424260011609</v>
      </c>
      <c r="Z160" s="7">
        <v>0</v>
      </c>
      <c r="AA160" s="7">
        <v>52.227432590855798</v>
      </c>
    </row>
    <row r="161" spans="1:27" x14ac:dyDescent="0.2">
      <c r="A161" s="8" t="s">
        <v>360</v>
      </c>
      <c r="B161" s="9" t="s">
        <v>345</v>
      </c>
      <c r="C161" s="6" t="s">
        <v>346</v>
      </c>
      <c r="D161" s="6" t="s">
        <v>361</v>
      </c>
      <c r="E161" s="6" t="s">
        <v>302</v>
      </c>
      <c r="F161" s="6" t="s">
        <v>295</v>
      </c>
      <c r="G161" s="8" t="s">
        <v>37</v>
      </c>
      <c r="H161" s="7">
        <v>34.553661194350283</v>
      </c>
      <c r="I161" s="7">
        <v>32.019205887399835</v>
      </c>
      <c r="J161" s="7">
        <v>5.6048149139193999</v>
      </c>
      <c r="K161" s="7">
        <v>41.560670303242503</v>
      </c>
      <c r="L161" s="7">
        <v>21.273437167106401</v>
      </c>
      <c r="M161" s="7">
        <v>2.9826668287002902</v>
      </c>
      <c r="N161" s="7">
        <v>40.291594622005697</v>
      </c>
      <c r="O161" s="7">
        <v>62.118747721750402</v>
      </c>
      <c r="P161" s="7">
        <v>38.355344154775963</v>
      </c>
      <c r="Q161" s="7">
        <v>40.046712277944849</v>
      </c>
      <c r="R161" s="7">
        <v>28.004094831518632</v>
      </c>
      <c r="S161" s="7">
        <v>55.675106554952833</v>
      </c>
      <c r="T161" s="7">
        <v>15.2778947368421</v>
      </c>
      <c r="U161" s="7">
        <v>60.734999999999999</v>
      </c>
      <c r="V161" s="7">
        <v>43.005000000000003</v>
      </c>
      <c r="W161" s="7">
        <v>64.747292379281504</v>
      </c>
      <c r="X161" s="7">
        <v>10.8</v>
      </c>
      <c r="Y161" s="7">
        <v>15.348501263994223</v>
      </c>
      <c r="Z161" s="7">
        <v>29.091944207230284</v>
      </c>
      <c r="AA161" s="7">
        <v>52.227432590855798</v>
      </c>
    </row>
    <row r="162" spans="1:27" x14ac:dyDescent="0.2">
      <c r="A162" s="8" t="s">
        <v>362</v>
      </c>
      <c r="B162" s="9" t="s">
        <v>345</v>
      </c>
      <c r="C162" s="6" t="s">
        <v>346</v>
      </c>
      <c r="D162" s="6" t="s">
        <v>363</v>
      </c>
      <c r="E162" s="6" t="s">
        <v>62</v>
      </c>
      <c r="F162" s="6" t="s">
        <v>295</v>
      </c>
      <c r="G162" s="8" t="s">
        <v>51</v>
      </c>
      <c r="H162" s="7">
        <v>34.6285438803095</v>
      </c>
      <c r="I162" s="7">
        <v>33.618077627792111</v>
      </c>
      <c r="J162" s="7">
        <v>1.5830009060780901</v>
      </c>
      <c r="K162" s="7">
        <v>45.318803607163417</v>
      </c>
      <c r="L162" s="7">
        <v>21.273437167106401</v>
      </c>
      <c r="M162" s="7">
        <v>21.773333348304899</v>
      </c>
      <c r="N162" s="7">
        <v>40.291594622005697</v>
      </c>
      <c r="O162" s="7">
        <v>62.118747721750402</v>
      </c>
      <c r="P162" s="7">
        <v>36.144243259085577</v>
      </c>
      <c r="Q162" s="7">
        <v>56.508749999999992</v>
      </c>
      <c r="R162" s="7">
        <v>13.05685814771395</v>
      </c>
      <c r="S162" s="7">
        <v>41.59</v>
      </c>
      <c r="T162" s="7">
        <v>99.57</v>
      </c>
      <c r="U162" s="7">
        <v>41.68</v>
      </c>
      <c r="V162" s="7">
        <v>43.005000000000003</v>
      </c>
      <c r="W162" s="7">
        <v>44.02</v>
      </c>
      <c r="X162" s="7">
        <v>10.8</v>
      </c>
      <c r="Y162" s="7">
        <v>0</v>
      </c>
      <c r="Z162" s="7">
        <v>0</v>
      </c>
      <c r="AA162" s="7">
        <v>52.227432590855798</v>
      </c>
    </row>
    <row r="163" spans="1:27" x14ac:dyDescent="0.2">
      <c r="A163" s="8" t="s">
        <v>364</v>
      </c>
      <c r="B163" s="9" t="s">
        <v>345</v>
      </c>
      <c r="C163" s="6" t="s">
        <v>346</v>
      </c>
      <c r="D163" s="6" t="s">
        <v>365</v>
      </c>
      <c r="E163" s="6" t="s">
        <v>40</v>
      </c>
      <c r="F163" s="6" t="s">
        <v>295</v>
      </c>
      <c r="G163" s="8" t="s">
        <v>37</v>
      </c>
      <c r="H163" s="7">
        <v>33.022815548808978</v>
      </c>
      <c r="I163" s="7">
        <v>31.469541648398938</v>
      </c>
      <c r="J163" s="7">
        <v>4.0343456596311302</v>
      </c>
      <c r="K163" s="7">
        <v>41.560670303242503</v>
      </c>
      <c r="L163" s="7">
        <v>21.273437167106401</v>
      </c>
      <c r="M163" s="7">
        <v>2.9826668287002902</v>
      </c>
      <c r="N163" s="7">
        <v>40.291594622005697</v>
      </c>
      <c r="O163" s="7">
        <v>62.118747721750402</v>
      </c>
      <c r="P163" s="7">
        <v>35.352726399424036</v>
      </c>
      <c r="Q163" s="7">
        <v>37.119343856892222</v>
      </c>
      <c r="R163" s="7">
        <v>41.912472141667863</v>
      </c>
      <c r="S163" s="7">
        <v>18.700000000000003</v>
      </c>
      <c r="T163" s="7">
        <v>5.519999999999996</v>
      </c>
      <c r="U163" s="7">
        <v>60.734999999999999</v>
      </c>
      <c r="V163" s="7">
        <v>43.005000000000003</v>
      </c>
      <c r="W163" s="7">
        <v>64.747292379281504</v>
      </c>
      <c r="X163" s="7">
        <v>10.8</v>
      </c>
      <c r="Y163" s="7">
        <v>47.722007722007717</v>
      </c>
      <c r="Z163" s="7">
        <v>19.978440531800217</v>
      </c>
      <c r="AA163" s="7">
        <v>52.227432590855798</v>
      </c>
    </row>
    <row r="164" spans="1:27" x14ac:dyDescent="0.2">
      <c r="A164" s="8" t="s">
        <v>366</v>
      </c>
      <c r="B164" s="9" t="s">
        <v>345</v>
      </c>
      <c r="C164" s="6" t="s">
        <v>346</v>
      </c>
      <c r="D164" s="6" t="s">
        <v>367</v>
      </c>
      <c r="E164" s="6" t="s">
        <v>302</v>
      </c>
      <c r="F164" s="6" t="s">
        <v>295</v>
      </c>
      <c r="G164" s="8" t="s">
        <v>51</v>
      </c>
      <c r="H164" s="7">
        <v>32.89014765058856</v>
      </c>
      <c r="I164" s="7">
        <v>33.543832909059979</v>
      </c>
      <c r="J164" s="7">
        <v>2.7343779742491501</v>
      </c>
      <c r="K164" s="7">
        <v>44.722270241423423</v>
      </c>
      <c r="L164" s="7">
        <v>21.273437167106401</v>
      </c>
      <c r="M164" s="7">
        <v>18.790666519604901</v>
      </c>
      <c r="N164" s="7">
        <v>40.291594622005697</v>
      </c>
      <c r="O164" s="7">
        <v>62.118747721750402</v>
      </c>
      <c r="P164" s="7">
        <v>31.909619762881434</v>
      </c>
      <c r="Q164" s="7">
        <v>31.094593856892224</v>
      </c>
      <c r="R164" s="7">
        <v>20.459455550311358</v>
      </c>
      <c r="S164" s="7">
        <v>56.44</v>
      </c>
      <c r="T164" s="7">
        <v>0.28000000000000114</v>
      </c>
      <c r="U164" s="7">
        <v>52.73</v>
      </c>
      <c r="V164" s="7">
        <v>29.33</v>
      </c>
      <c r="W164" s="7">
        <v>64.747292379281504</v>
      </c>
      <c r="X164" s="7">
        <v>10.8</v>
      </c>
      <c r="Y164" s="7">
        <v>14.805194805194816</v>
      </c>
      <c r="Z164" s="7">
        <v>0</v>
      </c>
      <c r="AA164" s="7">
        <v>52.227432590855798</v>
      </c>
    </row>
    <row r="165" spans="1:27" x14ac:dyDescent="0.2">
      <c r="A165" s="8" t="s">
        <v>368</v>
      </c>
      <c r="B165" s="9" t="s">
        <v>345</v>
      </c>
      <c r="C165" s="6" t="s">
        <v>346</v>
      </c>
      <c r="D165" s="6" t="s">
        <v>369</v>
      </c>
      <c r="E165" s="6" t="s">
        <v>46</v>
      </c>
      <c r="F165" s="6" t="s">
        <v>295</v>
      </c>
      <c r="G165" s="8" t="s">
        <v>37</v>
      </c>
      <c r="H165" s="7">
        <v>37.004002451649853</v>
      </c>
      <c r="I165" s="7">
        <v>31.954920749100694</v>
      </c>
      <c r="J165" s="7">
        <v>5.4211430902075701</v>
      </c>
      <c r="K165" s="7">
        <v>41.560670303242503</v>
      </c>
      <c r="L165" s="7">
        <v>21.273437167106401</v>
      </c>
      <c r="M165" s="7">
        <v>2.9826668287002902</v>
      </c>
      <c r="N165" s="7">
        <v>40.291594622005697</v>
      </c>
      <c r="O165" s="7">
        <v>62.118747721750402</v>
      </c>
      <c r="P165" s="7">
        <v>44.577625005473593</v>
      </c>
      <c r="Q165" s="7">
        <v>42.073212277944855</v>
      </c>
      <c r="R165" s="7">
        <v>60.370850235739113</v>
      </c>
      <c r="S165" s="7">
        <v>18</v>
      </c>
      <c r="T165" s="7">
        <v>15.2778947368421</v>
      </c>
      <c r="U165" s="7">
        <v>67.490000000000009</v>
      </c>
      <c r="V165" s="7">
        <v>43.005000000000003</v>
      </c>
      <c r="W165" s="7">
        <v>64.747292379281504</v>
      </c>
      <c r="X165" s="7">
        <v>10.8</v>
      </c>
      <c r="Y165" s="7">
        <v>86.447638603696106</v>
      </c>
      <c r="Z165" s="7">
        <v>16.360691144708426</v>
      </c>
      <c r="AA165" s="7">
        <v>52.227432590855798</v>
      </c>
    </row>
    <row r="166" spans="1:27" x14ac:dyDescent="0.2">
      <c r="A166" s="8" t="s">
        <v>370</v>
      </c>
      <c r="B166" s="9" t="s">
        <v>345</v>
      </c>
      <c r="C166" s="6" t="s">
        <v>346</v>
      </c>
      <c r="D166" s="6" t="s">
        <v>371</v>
      </c>
      <c r="E166" s="6" t="s">
        <v>40</v>
      </c>
      <c r="F166" s="6" t="s">
        <v>295</v>
      </c>
      <c r="G166" s="8" t="s">
        <v>51</v>
      </c>
      <c r="H166" s="7">
        <v>35.99027435171886</v>
      </c>
      <c r="I166" s="7">
        <v>38.874371930186037</v>
      </c>
      <c r="J166" s="7">
        <v>8.6601896880093996</v>
      </c>
      <c r="K166" s="7">
        <v>48.79290139306088</v>
      </c>
      <c r="L166" s="7">
        <v>21.273437167106401</v>
      </c>
      <c r="M166" s="7">
        <v>39.143822277792196</v>
      </c>
      <c r="N166" s="7">
        <v>40.291594622005697</v>
      </c>
      <c r="O166" s="7">
        <v>62.118747721750402</v>
      </c>
      <c r="P166" s="7">
        <v>31.664127984018091</v>
      </c>
      <c r="Q166" s="7">
        <v>43.45834385689222</v>
      </c>
      <c r="R166" s="7">
        <v>22.376976103153005</v>
      </c>
      <c r="S166" s="7">
        <v>26.650000000000006</v>
      </c>
      <c r="T166" s="7">
        <v>26.650000000000006</v>
      </c>
      <c r="U166" s="7">
        <v>60.734999999999999</v>
      </c>
      <c r="V166" s="7">
        <v>43.005000000000003</v>
      </c>
      <c r="W166" s="7">
        <v>64.747292379281504</v>
      </c>
      <c r="X166" s="7">
        <v>10.8</v>
      </c>
      <c r="Y166" s="7">
        <v>0</v>
      </c>
      <c r="Z166" s="7">
        <v>37.280471821756223</v>
      </c>
      <c r="AA166" s="7">
        <v>52.227432590855798</v>
      </c>
    </row>
    <row r="167" spans="1:27" x14ac:dyDescent="0.2">
      <c r="A167" s="8" t="s">
        <v>372</v>
      </c>
      <c r="B167" s="9" t="s">
        <v>345</v>
      </c>
      <c r="C167" s="6" t="s">
        <v>346</v>
      </c>
      <c r="D167" s="6" t="s">
        <v>373</v>
      </c>
      <c r="E167" s="6" t="s">
        <v>40</v>
      </c>
      <c r="F167" s="6" t="s">
        <v>295</v>
      </c>
      <c r="G167" s="8" t="s">
        <v>51</v>
      </c>
      <c r="H167" s="7">
        <v>41.530833819275912</v>
      </c>
      <c r="I167" s="7">
        <v>39.923231626512774</v>
      </c>
      <c r="J167" s="7">
        <v>22.324736288662798</v>
      </c>
      <c r="K167" s="7">
        <v>44.125736875683444</v>
      </c>
      <c r="L167" s="7">
        <v>21.273437167106401</v>
      </c>
      <c r="M167" s="7">
        <v>15.807999690905</v>
      </c>
      <c r="N167" s="7">
        <v>40.291594622005697</v>
      </c>
      <c r="O167" s="7">
        <v>62.118747721750402</v>
      </c>
      <c r="P167" s="7">
        <v>43.942237108420628</v>
      </c>
      <c r="Q167" s="7">
        <v>34.480843856892228</v>
      </c>
      <c r="R167" s="7">
        <v>44.58974891415933</v>
      </c>
      <c r="S167" s="7">
        <v>61.57</v>
      </c>
      <c r="T167" s="7">
        <v>7.1200000000000045</v>
      </c>
      <c r="U167" s="7">
        <v>50.34</v>
      </c>
      <c r="V167" s="7">
        <v>43.005000000000003</v>
      </c>
      <c r="W167" s="7">
        <v>64.747292379281504</v>
      </c>
      <c r="X167" s="7">
        <v>10.8</v>
      </c>
      <c r="Y167" s="7">
        <v>63.065781532890767</v>
      </c>
      <c r="Z167" s="7">
        <v>0</v>
      </c>
      <c r="AA167" s="7">
        <v>52.227432590855798</v>
      </c>
    </row>
    <row r="168" spans="1:27" x14ac:dyDescent="0.2">
      <c r="A168" s="8" t="s">
        <v>374</v>
      </c>
      <c r="B168" s="9" t="s">
        <v>345</v>
      </c>
      <c r="C168" s="6" t="s">
        <v>346</v>
      </c>
      <c r="D168" s="6" t="s">
        <v>375</v>
      </c>
      <c r="E168" s="6" t="s">
        <v>40</v>
      </c>
      <c r="F168" s="6" t="s">
        <v>295</v>
      </c>
      <c r="G168" s="8" t="s">
        <v>37</v>
      </c>
      <c r="H168" s="7">
        <v>33.975243266870365</v>
      </c>
      <c r="I168" s="7">
        <v>30.568487944975104</v>
      </c>
      <c r="J168" s="7">
        <v>2.8234113429687402</v>
      </c>
      <c r="K168" s="7">
        <v>40.964136937502509</v>
      </c>
      <c r="L168" s="7">
        <v>21.273437167106401</v>
      </c>
      <c r="M168" s="7">
        <v>3.3946926016702099E-13</v>
      </c>
      <c r="N168" s="7">
        <v>40.291594622005697</v>
      </c>
      <c r="O168" s="7">
        <v>62.118747721750402</v>
      </c>
      <c r="P168" s="7">
        <v>39.085376249713249</v>
      </c>
      <c r="Q168" s="7">
        <v>38.068843856892222</v>
      </c>
      <c r="R168" s="7">
        <v>33.394596767390894</v>
      </c>
      <c r="S168" s="7">
        <v>52.5</v>
      </c>
      <c r="T168" s="7">
        <v>0.87000000000000455</v>
      </c>
      <c r="U168" s="7">
        <v>68.55</v>
      </c>
      <c r="V168" s="7">
        <v>43.005000000000003</v>
      </c>
      <c r="W168" s="7">
        <v>64.747292379281504</v>
      </c>
      <c r="X168" s="7">
        <v>10.8</v>
      </c>
      <c r="Y168" s="7">
        <v>40.675477239353896</v>
      </c>
      <c r="Z168" s="7">
        <v>0</v>
      </c>
      <c r="AA168" s="7">
        <v>52.227432590855798</v>
      </c>
    </row>
    <row r="169" spans="1:27" x14ac:dyDescent="0.2">
      <c r="A169" s="8" t="s">
        <v>376</v>
      </c>
      <c r="B169" s="9" t="s">
        <v>345</v>
      </c>
      <c r="C169" s="6" t="s">
        <v>346</v>
      </c>
      <c r="D169" s="6" t="s">
        <v>377</v>
      </c>
      <c r="E169" s="6" t="s">
        <v>302</v>
      </c>
      <c r="F169" s="6" t="s">
        <v>295</v>
      </c>
      <c r="G169" s="8" t="s">
        <v>37</v>
      </c>
      <c r="H169" s="7">
        <v>34.199423152287402</v>
      </c>
      <c r="I169" s="7">
        <v>30.882503157299602</v>
      </c>
      <c r="J169" s="7">
        <v>2.35709282791874</v>
      </c>
      <c r="K169" s="7">
        <v>41.560670303242503</v>
      </c>
      <c r="L169" s="7">
        <v>21.273437167106401</v>
      </c>
      <c r="M169" s="7">
        <v>2.9826668287002902</v>
      </c>
      <c r="N169" s="7">
        <v>40.291594622005697</v>
      </c>
      <c r="O169" s="7">
        <v>62.118747721750402</v>
      </c>
      <c r="P169" s="7">
        <v>39.174803144769101</v>
      </c>
      <c r="Q169" s="7">
        <v>29.103493856892221</v>
      </c>
      <c r="R169" s="7">
        <v>37.803514005030529</v>
      </c>
      <c r="S169" s="7">
        <v>62.06</v>
      </c>
      <c r="T169" s="7">
        <v>5.519999999999996</v>
      </c>
      <c r="U169" s="7">
        <v>35.94</v>
      </c>
      <c r="V169" s="7">
        <v>39.155999999999999</v>
      </c>
      <c r="W169" s="7">
        <v>64.747292379281504</v>
      </c>
      <c r="X169" s="7">
        <v>10.8</v>
      </c>
      <c r="Y169" s="7">
        <v>49.493311714633158</v>
      </c>
      <c r="Z169" s="7">
        <v>0</v>
      </c>
      <c r="AA169" s="7">
        <v>52.227432590855798</v>
      </c>
    </row>
    <row r="170" spans="1:27" x14ac:dyDescent="0.2">
      <c r="A170" s="8" t="s">
        <v>378</v>
      </c>
      <c r="B170" s="9" t="s">
        <v>345</v>
      </c>
      <c r="C170" s="6" t="s">
        <v>346</v>
      </c>
      <c r="D170" s="6" t="s">
        <v>379</v>
      </c>
      <c r="E170" s="6" t="s">
        <v>43</v>
      </c>
      <c r="F170" s="6" t="s">
        <v>295</v>
      </c>
      <c r="G170" s="8" t="s">
        <v>37</v>
      </c>
      <c r="H170" s="7">
        <v>32.108541677309262</v>
      </c>
      <c r="I170" s="7">
        <v>38.490943151373237</v>
      </c>
      <c r="J170" s="7">
        <v>9.6212395654061105</v>
      </c>
      <c r="K170" s="7">
        <v>47.893156098183823</v>
      </c>
      <c r="L170" s="7">
        <v>21.273437167106401</v>
      </c>
      <c r="M170" s="7">
        <v>34.645095803406903</v>
      </c>
      <c r="N170" s="7">
        <v>40.291594622005697</v>
      </c>
      <c r="O170" s="7">
        <v>62.118747721750402</v>
      </c>
      <c r="P170" s="7">
        <v>22.534939466213313</v>
      </c>
      <c r="Q170" s="7">
        <v>33.8313869433752</v>
      </c>
      <c r="R170" s="7">
        <v>18.575961722158077</v>
      </c>
      <c r="S170" s="7">
        <v>7.8599999999999994</v>
      </c>
      <c r="T170" s="7">
        <v>5.3050000000000068</v>
      </c>
      <c r="U170" s="7">
        <v>50.493448275862058</v>
      </c>
      <c r="V170" s="7">
        <v>16.997741935483873</v>
      </c>
      <c r="W170" s="7">
        <v>89.74794113529336</v>
      </c>
      <c r="X170" s="7">
        <v>10.8</v>
      </c>
      <c r="Y170" s="7">
        <v>0</v>
      </c>
      <c r="Z170" s="7">
        <v>22.076414297776509</v>
      </c>
      <c r="AA170" s="7">
        <v>52.227432590855798</v>
      </c>
    </row>
    <row r="171" spans="1:27" x14ac:dyDescent="0.2">
      <c r="A171" s="8" t="s">
        <v>380</v>
      </c>
      <c r="B171" s="9" t="s">
        <v>345</v>
      </c>
      <c r="C171" s="6" t="s">
        <v>346</v>
      </c>
      <c r="D171" s="6" t="s">
        <v>381</v>
      </c>
      <c r="E171" s="6" t="s">
        <v>302</v>
      </c>
      <c r="F171" s="6" t="s">
        <v>295</v>
      </c>
      <c r="G171" s="8" t="s">
        <v>37</v>
      </c>
      <c r="H171" s="7">
        <v>35.595497310992791</v>
      </c>
      <c r="I171" s="7">
        <v>32.339735633215881</v>
      </c>
      <c r="J171" s="7">
        <v>6.5206141876795201</v>
      </c>
      <c r="K171" s="7">
        <v>41.560670303242503</v>
      </c>
      <c r="L171" s="7">
        <v>21.273437167106401</v>
      </c>
      <c r="M171" s="7">
        <v>2.9826668287002902</v>
      </c>
      <c r="N171" s="7">
        <v>40.291594622005697</v>
      </c>
      <c r="O171" s="7">
        <v>62.118747721750402</v>
      </c>
      <c r="P171" s="7">
        <v>40.479139827658159</v>
      </c>
      <c r="Q171" s="7">
        <v>40.046712277944849</v>
      </c>
      <c r="R171" s="7">
        <v>33.313584013724139</v>
      </c>
      <c r="S171" s="7">
        <v>55.675106554952833</v>
      </c>
      <c r="T171" s="7">
        <v>15.2778947368421</v>
      </c>
      <c r="U171" s="7">
        <v>60.734999999999999</v>
      </c>
      <c r="V171" s="7">
        <v>43.005000000000003</v>
      </c>
      <c r="W171" s="7">
        <v>64.747292379281504</v>
      </c>
      <c r="X171" s="7">
        <v>10.8</v>
      </c>
      <c r="Y171" s="7">
        <v>40.513451732020386</v>
      </c>
      <c r="Z171" s="7">
        <v>0</v>
      </c>
      <c r="AA171" s="7">
        <v>52.227432590855798</v>
      </c>
    </row>
    <row r="172" spans="1:27" x14ac:dyDescent="0.2">
      <c r="A172" s="8" t="s">
        <v>382</v>
      </c>
      <c r="B172" s="9" t="s">
        <v>345</v>
      </c>
      <c r="C172" s="6" t="s">
        <v>346</v>
      </c>
      <c r="D172" s="6" t="s">
        <v>383</v>
      </c>
      <c r="E172" s="6" t="s">
        <v>302</v>
      </c>
      <c r="F172" s="6" t="s">
        <v>295</v>
      </c>
      <c r="G172" s="8" t="s">
        <v>37</v>
      </c>
      <c r="H172" s="7">
        <v>37.825262802337669</v>
      </c>
      <c r="I172" s="7">
        <v>32.4440257858735</v>
      </c>
      <c r="J172" s="7">
        <v>3.3409729498795402</v>
      </c>
      <c r="K172" s="7">
        <v>43.082126035602023</v>
      </c>
      <c r="L172" s="7">
        <v>21.273437167106401</v>
      </c>
      <c r="M172" s="7">
        <v>10.5899454904979</v>
      </c>
      <c r="N172" s="7">
        <v>40.291594622005697</v>
      </c>
      <c r="O172" s="7">
        <v>62.118747721750402</v>
      </c>
      <c r="P172" s="7">
        <v>45.897118327033922</v>
      </c>
      <c r="Q172" s="7">
        <v>41.048593856892225</v>
      </c>
      <c r="R172" s="7">
        <v>32.444201960692581</v>
      </c>
      <c r="S172" s="7">
        <v>82.5</v>
      </c>
      <c r="T172" s="7">
        <v>3.9899999999999949</v>
      </c>
      <c r="U172" s="7">
        <v>68.44</v>
      </c>
      <c r="V172" s="7">
        <v>56.85</v>
      </c>
      <c r="W172" s="7">
        <v>64.747292379281504</v>
      </c>
      <c r="X172" s="7">
        <v>10.8</v>
      </c>
      <c r="Y172" s="7">
        <v>38.77468762595727</v>
      </c>
      <c r="Z172" s="7">
        <v>0</v>
      </c>
      <c r="AA172" s="7">
        <v>52.227432590855798</v>
      </c>
    </row>
    <row r="173" spans="1:27" x14ac:dyDescent="0.2">
      <c r="A173" s="8" t="s">
        <v>384</v>
      </c>
      <c r="B173" s="9" t="s">
        <v>345</v>
      </c>
      <c r="C173" s="6" t="s">
        <v>346</v>
      </c>
      <c r="D173" s="6" t="s">
        <v>385</v>
      </c>
      <c r="E173" s="6" t="s">
        <v>302</v>
      </c>
      <c r="F173" s="6" t="s">
        <v>295</v>
      </c>
      <c r="G173" s="8" t="s">
        <v>51</v>
      </c>
      <c r="H173" s="7">
        <v>36.454438488663001</v>
      </c>
      <c r="I173" s="7">
        <v>34.156411245572222</v>
      </c>
      <c r="J173" s="7">
        <v>4.9554702615010404</v>
      </c>
      <c r="K173" s="7">
        <v>44.516265286391018</v>
      </c>
      <c r="L173" s="7">
        <v>21.273437167106401</v>
      </c>
      <c r="M173" s="7">
        <v>17.7606417444429</v>
      </c>
      <c r="N173" s="7">
        <v>40.291594622005697</v>
      </c>
      <c r="O173" s="7">
        <v>62.118747721750402</v>
      </c>
      <c r="P173" s="7">
        <v>39.901479353299159</v>
      </c>
      <c r="Q173" s="7">
        <v>47.748868421052634</v>
      </c>
      <c r="R173" s="7">
        <v>33.58232996219526</v>
      </c>
      <c r="S173" s="7">
        <v>36.844999999999999</v>
      </c>
      <c r="T173" s="7">
        <v>15.2778947368421</v>
      </c>
      <c r="U173" s="7">
        <v>70.010000000000005</v>
      </c>
      <c r="V173" s="7">
        <v>43.005000000000003</v>
      </c>
      <c r="W173" s="7">
        <v>97.545000000000002</v>
      </c>
      <c r="X173" s="7">
        <v>10.8</v>
      </c>
      <c r="Y173" s="7">
        <v>41.050943628962621</v>
      </c>
      <c r="Z173" s="7">
        <v>0</v>
      </c>
      <c r="AA173" s="7">
        <v>52.227432590855798</v>
      </c>
    </row>
    <row r="174" spans="1:27" x14ac:dyDescent="0.2">
      <c r="A174" s="8" t="s">
        <v>386</v>
      </c>
      <c r="B174" s="9" t="s">
        <v>345</v>
      </c>
      <c r="C174" s="6" t="s">
        <v>346</v>
      </c>
      <c r="D174" s="6" t="s">
        <v>387</v>
      </c>
      <c r="E174" s="6" t="s">
        <v>302</v>
      </c>
      <c r="F174" s="6" t="s">
        <v>295</v>
      </c>
      <c r="G174" s="8" t="s">
        <v>37</v>
      </c>
      <c r="H174" s="7">
        <v>43.536772473780715</v>
      </c>
      <c r="I174" s="7">
        <v>39.752521906932039</v>
      </c>
      <c r="J174" s="7">
        <v>4.1082531155486199</v>
      </c>
      <c r="K174" s="7">
        <v>51.88206111444498</v>
      </c>
      <c r="L174" s="7">
        <v>21.273437167106401</v>
      </c>
      <c r="M174" s="7">
        <v>54.589620884712701</v>
      </c>
      <c r="N174" s="7">
        <v>40.291594622005697</v>
      </c>
      <c r="O174" s="7">
        <v>62.118747721750402</v>
      </c>
      <c r="P174" s="7">
        <v>49.213148324053719</v>
      </c>
      <c r="Q174" s="7">
        <v>36.69784385689222</v>
      </c>
      <c r="R174" s="7">
        <v>50.890026953242085</v>
      </c>
      <c r="S174" s="7">
        <v>70.89</v>
      </c>
      <c r="T174" s="7">
        <v>1.2199999999999989</v>
      </c>
      <c r="U174" s="7">
        <v>63.63</v>
      </c>
      <c r="V174" s="7">
        <v>43.005000000000003</v>
      </c>
      <c r="W174" s="7">
        <v>64.747292379281504</v>
      </c>
      <c r="X174" s="7">
        <v>10.8</v>
      </c>
      <c r="Y174" s="7">
        <v>75.666337611056264</v>
      </c>
      <c r="Z174" s="7">
        <v>0</v>
      </c>
      <c r="AA174" s="7">
        <v>52.227432590855798</v>
      </c>
    </row>
    <row r="175" spans="1:27" x14ac:dyDescent="0.2">
      <c r="A175" s="8" t="s">
        <v>388</v>
      </c>
      <c r="B175" s="9" t="s">
        <v>345</v>
      </c>
      <c r="C175" s="6" t="s">
        <v>346</v>
      </c>
      <c r="D175" s="6" t="s">
        <v>389</v>
      </c>
      <c r="E175" s="6" t="s">
        <v>40</v>
      </c>
      <c r="F175" s="6" t="s">
        <v>295</v>
      </c>
      <c r="G175" s="8" t="s">
        <v>37</v>
      </c>
      <c r="H175" s="7">
        <v>37.499569555655654</v>
      </c>
      <c r="I175" s="7">
        <v>33.917809853241877</v>
      </c>
      <c r="J175" s="7">
        <v>11.0293976734681</v>
      </c>
      <c r="K175" s="7">
        <v>41.560670303242503</v>
      </c>
      <c r="L175" s="7">
        <v>21.273437167106401</v>
      </c>
      <c r="M175" s="7">
        <v>2.9826668287002902</v>
      </c>
      <c r="N175" s="7">
        <v>40.291594622005697</v>
      </c>
      <c r="O175" s="7">
        <v>62.118747721750402</v>
      </c>
      <c r="P175" s="7">
        <v>42.872209109276319</v>
      </c>
      <c r="Q175" s="7">
        <v>39.262093856892221</v>
      </c>
      <c r="R175" s="7">
        <v>34.518428916298575</v>
      </c>
      <c r="S175" s="7">
        <v>66.8</v>
      </c>
      <c r="T175" s="7">
        <v>25.53</v>
      </c>
      <c r="U175" s="7">
        <v>43.96</v>
      </c>
      <c r="V175" s="7">
        <v>50.82</v>
      </c>
      <c r="W175" s="7">
        <v>64.747292379281504</v>
      </c>
      <c r="X175" s="7">
        <v>10.8</v>
      </c>
      <c r="Y175" s="7">
        <v>42.923141537169251</v>
      </c>
      <c r="Z175" s="7">
        <v>0</v>
      </c>
      <c r="AA175" s="7">
        <v>52.227432590855798</v>
      </c>
    </row>
    <row r="176" spans="1:27" x14ac:dyDescent="0.2">
      <c r="A176" s="8" t="s">
        <v>390</v>
      </c>
      <c r="B176" s="9" t="s">
        <v>345</v>
      </c>
      <c r="C176" s="6" t="s">
        <v>346</v>
      </c>
      <c r="D176" s="6" t="s">
        <v>391</v>
      </c>
      <c r="E176" s="6" t="s">
        <v>302</v>
      </c>
      <c r="F176" s="6" t="s">
        <v>295</v>
      </c>
      <c r="G176" s="8" t="s">
        <v>51</v>
      </c>
      <c r="H176" s="7">
        <v>43.011456408890211</v>
      </c>
      <c r="I176" s="7">
        <v>40.786840314006412</v>
      </c>
      <c r="J176" s="7">
        <v>6.1835901311591099</v>
      </c>
      <c r="K176" s="7">
        <v>52.266999178958358</v>
      </c>
      <c r="L176" s="7">
        <v>21.273437167106401</v>
      </c>
      <c r="M176" s="7">
        <v>56.514311207279597</v>
      </c>
      <c r="N176" s="7">
        <v>40.291594622005697</v>
      </c>
      <c r="O176" s="7">
        <v>62.118747721750402</v>
      </c>
      <c r="P176" s="7">
        <v>46.348380551215904</v>
      </c>
      <c r="Q176" s="7">
        <v>40.046712277944849</v>
      </c>
      <c r="R176" s="7">
        <v>44.409239100094901</v>
      </c>
      <c r="S176" s="7">
        <v>62.83</v>
      </c>
      <c r="T176" s="7">
        <v>15.2778947368421</v>
      </c>
      <c r="U176" s="7">
        <v>60.734999999999999</v>
      </c>
      <c r="V176" s="7">
        <v>43.005000000000003</v>
      </c>
      <c r="W176" s="7">
        <v>64.747292379281504</v>
      </c>
      <c r="X176" s="7">
        <v>10.8</v>
      </c>
      <c r="Y176" s="7">
        <v>62.704761904761902</v>
      </c>
      <c r="Z176" s="7">
        <v>0</v>
      </c>
      <c r="AA176" s="7">
        <v>52.227432590855798</v>
      </c>
    </row>
    <row r="177" spans="1:27" x14ac:dyDescent="0.2">
      <c r="A177" s="8" t="s">
        <v>392</v>
      </c>
      <c r="B177" s="9" t="s">
        <v>345</v>
      </c>
      <c r="C177" s="6" t="s">
        <v>346</v>
      </c>
      <c r="D177" s="6" t="s">
        <v>393</v>
      </c>
      <c r="E177" s="6" t="s">
        <v>302</v>
      </c>
      <c r="F177" s="6" t="s">
        <v>295</v>
      </c>
      <c r="G177" s="8" t="s">
        <v>37</v>
      </c>
      <c r="H177" s="7">
        <v>47.654680799654741</v>
      </c>
      <c r="I177" s="7">
        <v>33.12079016009794</v>
      </c>
      <c r="J177" s="7">
        <v>1.5620070415873399</v>
      </c>
      <c r="K177" s="7">
        <v>44.70637908826042</v>
      </c>
      <c r="L177" s="7">
        <v>21.273437167106401</v>
      </c>
      <c r="M177" s="7">
        <v>18.711210753789899</v>
      </c>
      <c r="N177" s="7">
        <v>40.291594622005697</v>
      </c>
      <c r="O177" s="7">
        <v>62.118747721750402</v>
      </c>
      <c r="P177" s="7">
        <v>69.455516758989944</v>
      </c>
      <c r="Q177" s="7">
        <v>52.650118421052625</v>
      </c>
      <c r="R177" s="7">
        <v>84.99867347642224</v>
      </c>
      <c r="S177" s="7">
        <v>71.98</v>
      </c>
      <c r="T177" s="7">
        <v>15.2778947368421</v>
      </c>
      <c r="U177" s="7">
        <v>90.08</v>
      </c>
      <c r="V177" s="7">
        <v>43.005000000000003</v>
      </c>
      <c r="W177" s="7">
        <v>90.08</v>
      </c>
      <c r="X177" s="7">
        <v>10.8</v>
      </c>
      <c r="Y177" s="7">
        <v>99.966963990749917</v>
      </c>
      <c r="Z177" s="7">
        <v>87.833333333333329</v>
      </c>
      <c r="AA177" s="7">
        <v>52.227432590855798</v>
      </c>
    </row>
    <row r="178" spans="1:27" x14ac:dyDescent="0.2">
      <c r="A178" s="8" t="s">
        <v>394</v>
      </c>
      <c r="B178" s="9" t="s">
        <v>345</v>
      </c>
      <c r="C178" s="6" t="s">
        <v>346</v>
      </c>
      <c r="D178" s="6" t="s">
        <v>395</v>
      </c>
      <c r="E178" s="6" t="s">
        <v>302</v>
      </c>
      <c r="F178" s="6" t="s">
        <v>295</v>
      </c>
      <c r="G178" s="8" t="s">
        <v>37</v>
      </c>
      <c r="H178" s="7">
        <v>36.08462560838754</v>
      </c>
      <c r="I178" s="7">
        <v>31.911450126968354</v>
      </c>
      <c r="J178" s="7">
        <v>3.93343647670951</v>
      </c>
      <c r="K178" s="7">
        <v>42.15720366898249</v>
      </c>
      <c r="L178" s="7">
        <v>21.273437167106401</v>
      </c>
      <c r="M178" s="7">
        <v>5.9653336574002402</v>
      </c>
      <c r="N178" s="7">
        <v>40.291594622005697</v>
      </c>
      <c r="O178" s="7">
        <v>62.118747721750402</v>
      </c>
      <c r="P178" s="7">
        <v>42.344388830516309</v>
      </c>
      <c r="Q178" s="7">
        <v>33.19549385689222</v>
      </c>
      <c r="R178" s="7">
        <v>28.995478219398539</v>
      </c>
      <c r="S178" s="7">
        <v>87.34</v>
      </c>
      <c r="T178" s="7">
        <v>5.519999999999996</v>
      </c>
      <c r="U178" s="7">
        <v>49.58</v>
      </c>
      <c r="V178" s="7">
        <v>39.155999999999999</v>
      </c>
      <c r="W178" s="7">
        <v>64.747292379281504</v>
      </c>
      <c r="X178" s="7">
        <v>10.8</v>
      </c>
      <c r="Y178" s="7">
        <v>31.877240143369178</v>
      </c>
      <c r="Z178" s="7">
        <v>0</v>
      </c>
      <c r="AA178" s="7">
        <v>52.227432590855798</v>
      </c>
    </row>
    <row r="179" spans="1:27" x14ac:dyDescent="0.2">
      <c r="A179" s="8" t="s">
        <v>396</v>
      </c>
      <c r="B179" s="9" t="s">
        <v>345</v>
      </c>
      <c r="C179" s="6" t="s">
        <v>346</v>
      </c>
      <c r="D179" s="6" t="s">
        <v>397</v>
      </c>
      <c r="E179" s="6" t="s">
        <v>40</v>
      </c>
      <c r="F179" s="6" t="s">
        <v>295</v>
      </c>
      <c r="G179" s="8" t="s">
        <v>37</v>
      </c>
      <c r="H179" s="7">
        <v>37.120822670597818</v>
      </c>
      <c r="I179" s="7">
        <v>31.081449824675602</v>
      </c>
      <c r="J179" s="7">
        <v>1.5620070415873399</v>
      </c>
      <c r="K179" s="7">
        <v>42.15720366898249</v>
      </c>
      <c r="L179" s="7">
        <v>21.273437167106401</v>
      </c>
      <c r="M179" s="7">
        <v>5.9653336574002402</v>
      </c>
      <c r="N179" s="7">
        <v>40.291594622005697</v>
      </c>
      <c r="O179" s="7">
        <v>62.118747721750402</v>
      </c>
      <c r="P179" s="7">
        <v>46.179881939481135</v>
      </c>
      <c r="Q179" s="7">
        <v>25.543986292884469</v>
      </c>
      <c r="R179" s="7">
        <v>61.200718555818355</v>
      </c>
      <c r="S179" s="7">
        <v>57.41</v>
      </c>
      <c r="T179" s="7">
        <v>2.6299999999999955</v>
      </c>
      <c r="U179" s="7">
        <v>23.189999999999998</v>
      </c>
      <c r="V179" s="7">
        <v>46.705949573281643</v>
      </c>
      <c r="W179" s="7">
        <v>64.747292379281504</v>
      </c>
      <c r="X179" s="7">
        <v>10.8</v>
      </c>
      <c r="Y179" s="7">
        <v>86.488888888888894</v>
      </c>
      <c r="Z179" s="7">
        <v>19.597663854639848</v>
      </c>
      <c r="AA179" s="7">
        <v>52.227432590855798</v>
      </c>
    </row>
    <row r="180" spans="1:27" x14ac:dyDescent="0.2">
      <c r="A180" s="8" t="s">
        <v>398</v>
      </c>
      <c r="B180" s="9" t="s">
        <v>345</v>
      </c>
      <c r="C180" s="6" t="s">
        <v>346</v>
      </c>
      <c r="D180" s="6" t="s">
        <v>399</v>
      </c>
      <c r="E180" s="6" t="s">
        <v>40</v>
      </c>
      <c r="F180" s="6" t="s">
        <v>295</v>
      </c>
      <c r="G180" s="8" t="s">
        <v>37</v>
      </c>
      <c r="H180" s="7">
        <v>39.936964073339141</v>
      </c>
      <c r="I180" s="7">
        <v>33.621286074392067</v>
      </c>
      <c r="J180" s="7">
        <v>3.3646626968687898</v>
      </c>
      <c r="K180" s="7">
        <v>44.543337131942444</v>
      </c>
      <c r="L180" s="7">
        <v>21.273437167106401</v>
      </c>
      <c r="M180" s="7">
        <v>17.8960009722</v>
      </c>
      <c r="N180" s="7">
        <v>40.291594622005697</v>
      </c>
      <c r="O180" s="7">
        <v>62.118747721750402</v>
      </c>
      <c r="P180" s="7">
        <v>49.410481071759754</v>
      </c>
      <c r="Q180" s="7">
        <v>40.380493856892222</v>
      </c>
      <c r="R180" s="7">
        <v>54.175708822507161</v>
      </c>
      <c r="S180" s="7">
        <v>57.94</v>
      </c>
      <c r="T180" s="7">
        <v>5.519999999999996</v>
      </c>
      <c r="U180" s="7">
        <v>73.53</v>
      </c>
      <c r="V180" s="7">
        <v>39.155999999999999</v>
      </c>
      <c r="W180" s="7">
        <v>64.747292379281504</v>
      </c>
      <c r="X180" s="7">
        <v>10.8</v>
      </c>
      <c r="Y180" s="7">
        <v>82.237701349586416</v>
      </c>
      <c r="Z180" s="7">
        <v>0</v>
      </c>
      <c r="AA180" s="7">
        <v>52.227432590855798</v>
      </c>
    </row>
    <row r="181" spans="1:27" x14ac:dyDescent="0.2">
      <c r="A181" s="8" t="s">
        <v>400</v>
      </c>
      <c r="B181" s="9" t="s">
        <v>345</v>
      </c>
      <c r="C181" s="6" t="s">
        <v>346</v>
      </c>
      <c r="D181" s="6" t="s">
        <v>401</v>
      </c>
      <c r="E181" s="6" t="s">
        <v>43</v>
      </c>
      <c r="F181" s="6" t="s">
        <v>295</v>
      </c>
      <c r="G181" s="8" t="s">
        <v>37</v>
      </c>
      <c r="H181" s="7">
        <v>36.589197314513271</v>
      </c>
      <c r="I181" s="7">
        <v>31.596829615646286</v>
      </c>
      <c r="J181" s="7">
        <v>5.7615304020292601</v>
      </c>
      <c r="K181" s="7">
        <v>40.964136937502509</v>
      </c>
      <c r="L181" s="7">
        <v>21.273437167106401</v>
      </c>
      <c r="M181" s="7">
        <v>3.3946926016702099E-13</v>
      </c>
      <c r="N181" s="7">
        <v>40.291594622005697</v>
      </c>
      <c r="O181" s="7">
        <v>62.118747721750402</v>
      </c>
      <c r="P181" s="7">
        <v>44.077748862813756</v>
      </c>
      <c r="Q181" s="7">
        <v>37.527343856892223</v>
      </c>
      <c r="R181" s="7">
        <v>57.552028300142169</v>
      </c>
      <c r="S181" s="7">
        <v>30.230000000000004</v>
      </c>
      <c r="T181" s="7">
        <v>6.8799999999999955</v>
      </c>
      <c r="U181" s="7">
        <v>60.734999999999999</v>
      </c>
      <c r="V181" s="7">
        <v>43.005000000000003</v>
      </c>
      <c r="W181" s="7">
        <v>64.747292379281504</v>
      </c>
      <c r="X181" s="7">
        <v>10.8</v>
      </c>
      <c r="Y181" s="7">
        <v>76.461538461538453</v>
      </c>
      <c r="Z181" s="7">
        <v>25.057603686635943</v>
      </c>
      <c r="AA181" s="7">
        <v>52.227432590855798</v>
      </c>
    </row>
    <row r="182" spans="1:27" x14ac:dyDescent="0.2">
      <c r="A182" s="8" t="s">
        <v>402</v>
      </c>
      <c r="B182" s="9" t="s">
        <v>345</v>
      </c>
      <c r="C182" s="6" t="s">
        <v>346</v>
      </c>
      <c r="D182" s="6" t="s">
        <v>403</v>
      </c>
      <c r="E182" s="6" t="s">
        <v>302</v>
      </c>
      <c r="F182" s="6" t="s">
        <v>295</v>
      </c>
      <c r="G182" s="8" t="s">
        <v>37</v>
      </c>
      <c r="H182" s="7">
        <v>36.522204323028674</v>
      </c>
      <c r="I182" s="7">
        <v>31.039697543180175</v>
      </c>
      <c r="J182" s="7">
        <v>4.1697244806975</v>
      </c>
      <c r="K182" s="7">
        <v>40.964136937502509</v>
      </c>
      <c r="L182" s="7">
        <v>21.273437167106401</v>
      </c>
      <c r="M182" s="7">
        <v>3.3946926016702099E-13</v>
      </c>
      <c r="N182" s="7">
        <v>40.291594622005697</v>
      </c>
      <c r="O182" s="7">
        <v>62.118747721750402</v>
      </c>
      <c r="P182" s="7">
        <v>44.745964492801434</v>
      </c>
      <c r="Q182" s="7">
        <v>40.046712277944849</v>
      </c>
      <c r="R182" s="7">
        <v>43.980645676582313</v>
      </c>
      <c r="S182" s="7">
        <v>55.675106554952833</v>
      </c>
      <c r="T182" s="7">
        <v>15.2778947368421</v>
      </c>
      <c r="U182" s="7">
        <v>60.734999999999999</v>
      </c>
      <c r="V182" s="7">
        <v>43.005000000000003</v>
      </c>
      <c r="W182" s="7">
        <v>64.747292379281504</v>
      </c>
      <c r="X182" s="7">
        <v>10.8</v>
      </c>
      <c r="Y182" s="7">
        <v>61.847575057736719</v>
      </c>
      <c r="Z182" s="7">
        <v>0</v>
      </c>
      <c r="AA182" s="7">
        <v>52.227432590855798</v>
      </c>
    </row>
    <row r="183" spans="1:27" x14ac:dyDescent="0.2">
      <c r="A183" s="8" t="s">
        <v>404</v>
      </c>
      <c r="B183" s="9" t="s">
        <v>345</v>
      </c>
      <c r="C183" s="6" t="s">
        <v>346</v>
      </c>
      <c r="D183" s="6" t="s">
        <v>405</v>
      </c>
      <c r="E183" s="6" t="s">
        <v>302</v>
      </c>
      <c r="F183" s="6" t="s">
        <v>295</v>
      </c>
      <c r="G183" s="8" t="s">
        <v>37</v>
      </c>
      <c r="H183" s="7">
        <v>37.863492919569325</v>
      </c>
      <c r="I183" s="7">
        <v>31.898308492621133</v>
      </c>
      <c r="J183" s="7">
        <v>5.25939378598025</v>
      </c>
      <c r="K183" s="7">
        <v>41.560670303242503</v>
      </c>
      <c r="L183" s="7">
        <v>21.273437167106401</v>
      </c>
      <c r="M183" s="7">
        <v>2.9826668287002902</v>
      </c>
      <c r="N183" s="7">
        <v>40.291594622005697</v>
      </c>
      <c r="O183" s="7">
        <v>62.118747721750402</v>
      </c>
      <c r="P183" s="7">
        <v>46.811269559991622</v>
      </c>
      <c r="Q183" s="7">
        <v>41.827962277944849</v>
      </c>
      <c r="R183" s="7">
        <v>44.2502116220342</v>
      </c>
      <c r="S183" s="7">
        <v>61.9</v>
      </c>
      <c r="T183" s="7">
        <v>15.2778947368421</v>
      </c>
      <c r="U183" s="7">
        <v>80.099999999999994</v>
      </c>
      <c r="V183" s="7">
        <v>16.150000000000006</v>
      </c>
      <c r="W183" s="7">
        <v>64.747292379281504</v>
      </c>
      <c r="X183" s="7">
        <v>10.8</v>
      </c>
      <c r="Y183" s="7">
        <v>62.386706948640494</v>
      </c>
      <c r="Z183" s="7">
        <v>0</v>
      </c>
      <c r="AA183" s="7">
        <v>52.227432590855798</v>
      </c>
    </row>
    <row r="184" spans="1:27" x14ac:dyDescent="0.2">
      <c r="A184" s="8" t="s">
        <v>406</v>
      </c>
      <c r="B184" s="9" t="s">
        <v>345</v>
      </c>
      <c r="C184" s="6" t="s">
        <v>346</v>
      </c>
      <c r="D184" s="6" t="s">
        <v>407</v>
      </c>
      <c r="E184" s="6" t="s">
        <v>40</v>
      </c>
      <c r="F184" s="6" t="s">
        <v>295</v>
      </c>
      <c r="G184" s="8" t="s">
        <v>51</v>
      </c>
      <c r="H184" s="7">
        <v>40.11012562058599</v>
      </c>
      <c r="I184" s="7">
        <v>34.312466566939293</v>
      </c>
      <c r="J184" s="7">
        <v>4.0378377722869603</v>
      </c>
      <c r="K184" s="7">
        <v>45.112798652131019</v>
      </c>
      <c r="L184" s="7">
        <v>21.273437167106401</v>
      </c>
      <c r="M184" s="7">
        <v>20.743308573142901</v>
      </c>
      <c r="N184" s="7">
        <v>40.291594622005697</v>
      </c>
      <c r="O184" s="7">
        <v>62.118747721750402</v>
      </c>
      <c r="P184" s="7">
        <v>48.806614201056021</v>
      </c>
      <c r="Q184" s="7">
        <v>43.017343856892225</v>
      </c>
      <c r="R184" s="7">
        <v>61.66919164574783</v>
      </c>
      <c r="S184" s="7">
        <v>34.659999999999997</v>
      </c>
      <c r="T184" s="7">
        <v>25.180000000000007</v>
      </c>
      <c r="U184" s="7">
        <v>60.734999999999999</v>
      </c>
      <c r="V184" s="7">
        <v>43.005000000000003</v>
      </c>
      <c r="W184" s="7">
        <v>64.747292379281504</v>
      </c>
      <c r="X184" s="7">
        <v>10.8</v>
      </c>
      <c r="Y184" s="7">
        <v>89.321227842628616</v>
      </c>
      <c r="Z184" s="7">
        <v>15.806878306878303</v>
      </c>
      <c r="AA184" s="7">
        <v>52.227432590855798</v>
      </c>
    </row>
    <row r="185" spans="1:27" x14ac:dyDescent="0.2">
      <c r="A185" s="8" t="s">
        <v>408</v>
      </c>
      <c r="B185" s="9" t="s">
        <v>345</v>
      </c>
      <c r="C185" s="6" t="s">
        <v>346</v>
      </c>
      <c r="D185" s="6" t="s">
        <v>409</v>
      </c>
      <c r="E185" s="6" t="s">
        <v>302</v>
      </c>
      <c r="F185" s="6" t="s">
        <v>295</v>
      </c>
      <c r="G185" s="8" t="s">
        <v>37</v>
      </c>
      <c r="H185" s="7">
        <v>41.017337915760706</v>
      </c>
      <c r="I185" s="7">
        <v>31.558676517267585</v>
      </c>
      <c r="J185" s="7">
        <v>1.5620070415873399</v>
      </c>
      <c r="K185" s="7">
        <v>42.753737034722477</v>
      </c>
      <c r="L185" s="7">
        <v>21.273437167106401</v>
      </c>
      <c r="M185" s="7">
        <v>8.9480004861001898</v>
      </c>
      <c r="N185" s="7">
        <v>40.291594622005697</v>
      </c>
      <c r="O185" s="7">
        <v>62.118747721750402</v>
      </c>
      <c r="P185" s="7">
        <v>55.205330013500387</v>
      </c>
      <c r="Q185" s="7">
        <v>35.653843856892223</v>
      </c>
      <c r="R185" s="7">
        <v>61.504481176858718</v>
      </c>
      <c r="S185" s="7">
        <v>81.710000000000008</v>
      </c>
      <c r="T185" s="7">
        <v>0.20000000000000284</v>
      </c>
      <c r="U185" s="7">
        <v>61.17</v>
      </c>
      <c r="V185" s="7">
        <v>43.005000000000003</v>
      </c>
      <c r="W185" s="7">
        <v>64.747292379281504</v>
      </c>
      <c r="X185" s="7">
        <v>10.8</v>
      </c>
      <c r="Y185" s="7">
        <v>89.035714285714292</v>
      </c>
      <c r="Z185" s="7">
        <v>15.719063545150505</v>
      </c>
      <c r="AA185" s="7">
        <v>52.227432590855798</v>
      </c>
    </row>
    <row r="186" spans="1:27" x14ac:dyDescent="0.2">
      <c r="A186" s="8" t="s">
        <v>410</v>
      </c>
      <c r="B186" s="9" t="s">
        <v>345</v>
      </c>
      <c r="C186" s="6" t="s">
        <v>346</v>
      </c>
      <c r="D186" s="6" t="s">
        <v>411</v>
      </c>
      <c r="E186" s="6" t="s">
        <v>40</v>
      </c>
      <c r="F186" s="6" t="s">
        <v>295</v>
      </c>
      <c r="G186" s="8" t="s">
        <v>51</v>
      </c>
      <c r="H186" s="7">
        <v>41.631926292087996</v>
      </c>
      <c r="I186" s="7">
        <v>35.344771282801759</v>
      </c>
      <c r="J186" s="7">
        <v>5.7658079183810003</v>
      </c>
      <c r="K186" s="7">
        <v>45.647192608042964</v>
      </c>
      <c r="L186" s="7">
        <v>21.273437167106401</v>
      </c>
      <c r="M186" s="7">
        <v>23.4152783527026</v>
      </c>
      <c r="N186" s="7">
        <v>40.291594622005697</v>
      </c>
      <c r="O186" s="7">
        <v>62.118747721750402</v>
      </c>
      <c r="P186" s="7">
        <v>51.062658806017353</v>
      </c>
      <c r="Q186" s="7">
        <v>57.526843856892214</v>
      </c>
      <c r="R186" s="7">
        <v>53.434803158151155</v>
      </c>
      <c r="S186" s="7">
        <v>33.39</v>
      </c>
      <c r="T186" s="7">
        <v>44.29</v>
      </c>
      <c r="U186" s="7">
        <v>89.99</v>
      </c>
      <c r="V186" s="7">
        <v>43.005000000000003</v>
      </c>
      <c r="W186" s="7">
        <v>64.747292379281504</v>
      </c>
      <c r="X186" s="7">
        <v>10.8</v>
      </c>
      <c r="Y186" s="7">
        <v>78.732050934706038</v>
      </c>
      <c r="Z186" s="7">
        <v>4.0476781723367168</v>
      </c>
      <c r="AA186" s="7">
        <v>52.227432590855798</v>
      </c>
    </row>
    <row r="187" spans="1:27" x14ac:dyDescent="0.2">
      <c r="A187" s="8" t="s">
        <v>412</v>
      </c>
      <c r="B187" s="9" t="s">
        <v>345</v>
      </c>
      <c r="C187" s="6" t="s">
        <v>346</v>
      </c>
      <c r="D187" s="6" t="s">
        <v>413</v>
      </c>
      <c r="E187" s="6" t="s">
        <v>302</v>
      </c>
      <c r="F187" s="6" t="s">
        <v>295</v>
      </c>
      <c r="G187" s="8" t="s">
        <v>37</v>
      </c>
      <c r="H187" s="7">
        <v>35.980554807770588</v>
      </c>
      <c r="I187" s="7">
        <v>31.081449824675602</v>
      </c>
      <c r="J187" s="7">
        <v>1.5620070415873399</v>
      </c>
      <c r="K187" s="7">
        <v>42.15720366898249</v>
      </c>
      <c r="L187" s="7">
        <v>21.273437167106401</v>
      </c>
      <c r="M187" s="7">
        <v>5.9653336574002402</v>
      </c>
      <c r="N187" s="7">
        <v>40.291594622005697</v>
      </c>
      <c r="O187" s="7">
        <v>62.118747721750402</v>
      </c>
      <c r="P187" s="7">
        <v>43.329212282413053</v>
      </c>
      <c r="Q187" s="7">
        <v>34.953462277944851</v>
      </c>
      <c r="R187" s="7">
        <v>43.83956842808778</v>
      </c>
      <c r="S187" s="7">
        <v>59.06</v>
      </c>
      <c r="T187" s="7">
        <v>15.2778947368421</v>
      </c>
      <c r="U187" s="7">
        <v>60.3</v>
      </c>
      <c r="V187" s="7">
        <v>9.9200000000000017</v>
      </c>
      <c r="W187" s="7">
        <v>64.747292379281504</v>
      </c>
      <c r="X187" s="7">
        <v>10.8</v>
      </c>
      <c r="Y187" s="7">
        <v>61.565420560747661</v>
      </c>
      <c r="Z187" s="7">
        <v>0</v>
      </c>
      <c r="AA187" s="7">
        <v>52.227432590855798</v>
      </c>
    </row>
    <row r="188" spans="1:27" x14ac:dyDescent="0.2">
      <c r="A188" s="8" t="s">
        <v>414</v>
      </c>
      <c r="B188" s="9" t="s">
        <v>345</v>
      </c>
      <c r="C188" s="6" t="s">
        <v>346</v>
      </c>
      <c r="D188" s="6" t="s">
        <v>415</v>
      </c>
      <c r="E188" s="6" t="s">
        <v>43</v>
      </c>
      <c r="F188" s="6" t="s">
        <v>295</v>
      </c>
      <c r="G188" s="8" t="s">
        <v>51</v>
      </c>
      <c r="H188" s="7">
        <v>32.830646738471856</v>
      </c>
      <c r="I188" s="7">
        <v>38.259557505678842</v>
      </c>
      <c r="J188" s="7">
        <v>8.5959174144330497</v>
      </c>
      <c r="K188" s="7">
        <v>48.052502482116545</v>
      </c>
      <c r="L188" s="7">
        <v>21.273437167106401</v>
      </c>
      <c r="M188" s="7">
        <v>35.441827723070503</v>
      </c>
      <c r="N188" s="7">
        <v>40.291594622005697</v>
      </c>
      <c r="O188" s="7">
        <v>62.118747721750402</v>
      </c>
      <c r="P188" s="7">
        <v>24.687280587661387</v>
      </c>
      <c r="Q188" s="7">
        <v>38.872590489826123</v>
      </c>
      <c r="R188" s="7">
        <v>13.890610979327342</v>
      </c>
      <c r="S188" s="7">
        <v>17.909999999999997</v>
      </c>
      <c r="T188" s="7">
        <v>4.7099999999999937</v>
      </c>
      <c r="U188" s="7">
        <v>64.746655443113013</v>
      </c>
      <c r="V188" s="7">
        <v>48.29</v>
      </c>
      <c r="W188" s="7">
        <v>64.747292379281504</v>
      </c>
      <c r="X188" s="7">
        <v>10.8</v>
      </c>
      <c r="Y188" s="7">
        <v>0</v>
      </c>
      <c r="Z188" s="7">
        <v>3.3350113264535679</v>
      </c>
      <c r="AA188" s="7">
        <v>52.227432590855798</v>
      </c>
    </row>
    <row r="189" spans="1:27" x14ac:dyDescent="0.2">
      <c r="A189" s="8" t="s">
        <v>416</v>
      </c>
      <c r="B189" s="9" t="s">
        <v>345</v>
      </c>
      <c r="C189" s="6" t="s">
        <v>346</v>
      </c>
      <c r="D189" s="6" t="s">
        <v>417</v>
      </c>
      <c r="E189" s="6" t="s">
        <v>40</v>
      </c>
      <c r="F189" s="6" t="s">
        <v>295</v>
      </c>
      <c r="G189" s="8" t="s">
        <v>37</v>
      </c>
      <c r="H189" s="7">
        <v>30.34098761063213</v>
      </c>
      <c r="I189" s="7">
        <v>32.924546656999979</v>
      </c>
      <c r="J189" s="7">
        <v>9.5550076630398095</v>
      </c>
      <c r="K189" s="7">
        <v>40.964136937502509</v>
      </c>
      <c r="L189" s="7">
        <v>21.273437167106401</v>
      </c>
      <c r="M189" s="7">
        <v>3.3946926016702099E-13</v>
      </c>
      <c r="N189" s="7">
        <v>40.291594622005697</v>
      </c>
      <c r="O189" s="7">
        <v>62.118747721750402</v>
      </c>
      <c r="P189" s="7">
        <v>26.465649041080361</v>
      </c>
      <c r="Q189" s="7">
        <v>31.132212277944852</v>
      </c>
      <c r="R189" s="7">
        <v>24.301910324756054</v>
      </c>
      <c r="S189" s="7">
        <v>21.459999999999994</v>
      </c>
      <c r="T189" s="7">
        <v>15.2778947368421</v>
      </c>
      <c r="U189" s="7">
        <v>31.019999999999996</v>
      </c>
      <c r="V189" s="7">
        <v>43.005000000000003</v>
      </c>
      <c r="W189" s="7">
        <v>64.747292379281504</v>
      </c>
      <c r="X189" s="7">
        <v>10.8</v>
      </c>
      <c r="Y189" s="7">
        <v>22.49010435408421</v>
      </c>
      <c r="Z189" s="7">
        <v>0</v>
      </c>
      <c r="AA189" s="7">
        <v>52.227432590855798</v>
      </c>
    </row>
    <row r="190" spans="1:27" x14ac:dyDescent="0.2">
      <c r="A190" s="8" t="s">
        <v>418</v>
      </c>
      <c r="B190" s="9" t="s">
        <v>345</v>
      </c>
      <c r="C190" s="6" t="s">
        <v>346</v>
      </c>
      <c r="D190" s="6" t="s">
        <v>419</v>
      </c>
      <c r="E190" s="6" t="s">
        <v>46</v>
      </c>
      <c r="F190" s="6" t="s">
        <v>295</v>
      </c>
      <c r="G190" s="8" t="s">
        <v>37</v>
      </c>
      <c r="H190" s="7">
        <v>33.065783658664273</v>
      </c>
      <c r="I190" s="7">
        <v>37.338785563212149</v>
      </c>
      <c r="J190" s="7">
        <v>17.654836417028498</v>
      </c>
      <c r="K190" s="7">
        <v>42.938260490397667</v>
      </c>
      <c r="L190" s="7">
        <v>21.273437167106401</v>
      </c>
      <c r="M190" s="7">
        <v>9.8706177644761404</v>
      </c>
      <c r="N190" s="7">
        <v>40.291594622005697</v>
      </c>
      <c r="O190" s="7">
        <v>62.118747721750402</v>
      </c>
      <c r="P190" s="7">
        <v>26.656280801842467</v>
      </c>
      <c r="Q190" s="7">
        <v>43.738843856892224</v>
      </c>
      <c r="R190" s="7">
        <v>13.05685814771395</v>
      </c>
      <c r="S190" s="7">
        <v>19.689999999999998</v>
      </c>
      <c r="T190" s="7">
        <v>0.10999999999999943</v>
      </c>
      <c r="U190" s="7">
        <v>88.210000000000008</v>
      </c>
      <c r="V190" s="7">
        <v>43.005000000000003</v>
      </c>
      <c r="W190" s="7">
        <v>64.747292379281504</v>
      </c>
      <c r="X190" s="7">
        <v>10.8</v>
      </c>
      <c r="Y190" s="7">
        <v>0</v>
      </c>
      <c r="Z190" s="7">
        <v>0</v>
      </c>
      <c r="AA190" s="7">
        <v>52.227432590855798</v>
      </c>
    </row>
    <row r="191" spans="1:27" x14ac:dyDescent="0.2">
      <c r="A191" s="8" t="s">
        <v>420</v>
      </c>
      <c r="B191" s="9" t="s">
        <v>345</v>
      </c>
      <c r="C191" s="6" t="s">
        <v>346</v>
      </c>
      <c r="D191" s="6" t="s">
        <v>421</v>
      </c>
      <c r="E191" s="6" t="s">
        <v>40</v>
      </c>
      <c r="F191" s="6" t="s">
        <v>295</v>
      </c>
      <c r="G191" s="8" t="s">
        <v>51</v>
      </c>
      <c r="H191" s="7">
        <v>37.507677337522814</v>
      </c>
      <c r="I191" s="7">
        <v>37.698589385224516</v>
      </c>
      <c r="J191" s="7">
        <v>4.31524225399719</v>
      </c>
      <c r="K191" s="7">
        <v>49.224087714239324</v>
      </c>
      <c r="L191" s="7">
        <v>21.273437167106401</v>
      </c>
      <c r="M191" s="7">
        <v>41.299753883684403</v>
      </c>
      <c r="N191" s="7">
        <v>40.291594622005697</v>
      </c>
      <c r="O191" s="7">
        <v>62.118747721750402</v>
      </c>
      <c r="P191" s="7">
        <v>37.221309265970262</v>
      </c>
      <c r="Q191" s="7">
        <v>29.759624999999993</v>
      </c>
      <c r="R191" s="7">
        <v>39.218648164925654</v>
      </c>
      <c r="S191" s="7">
        <v>48.15</v>
      </c>
      <c r="T191" s="7">
        <v>4.3299999999999983</v>
      </c>
      <c r="U191" s="7">
        <v>60.734999999999999</v>
      </c>
      <c r="V191" s="7">
        <v>4.3499999999999943</v>
      </c>
      <c r="W191" s="7">
        <v>56.717500000000001</v>
      </c>
      <c r="X191" s="7">
        <v>10.8</v>
      </c>
      <c r="Y191" s="7">
        <v>52.323580034423415</v>
      </c>
      <c r="Z191" s="7">
        <v>0</v>
      </c>
      <c r="AA191" s="7">
        <v>52.227432590855798</v>
      </c>
    </row>
    <row r="192" spans="1:27" x14ac:dyDescent="0.2">
      <c r="A192" s="8" t="s">
        <v>422</v>
      </c>
      <c r="B192" s="9" t="s">
        <v>345</v>
      </c>
      <c r="C192" s="6" t="s">
        <v>346</v>
      </c>
      <c r="D192" s="6" t="s">
        <v>423</v>
      </c>
      <c r="E192" s="6" t="s">
        <v>43</v>
      </c>
      <c r="F192" s="6" t="s">
        <v>295</v>
      </c>
      <c r="G192" s="8" t="s">
        <v>51</v>
      </c>
      <c r="H192" s="7">
        <v>41.148591316516558</v>
      </c>
      <c r="I192" s="7">
        <v>35.420428057181624</v>
      </c>
      <c r="J192" s="7">
        <v>6.7325735614767002</v>
      </c>
      <c r="K192" s="7">
        <v>45.318803607163417</v>
      </c>
      <c r="L192" s="7">
        <v>21.273437167106401</v>
      </c>
      <c r="M192" s="7">
        <v>21.773333348304899</v>
      </c>
      <c r="N192" s="7">
        <v>40.291594622005697</v>
      </c>
      <c r="O192" s="7">
        <v>62.118747721750402</v>
      </c>
      <c r="P192" s="7">
        <v>49.740836205518953</v>
      </c>
      <c r="Q192" s="7">
        <v>37.725343856892223</v>
      </c>
      <c r="R192" s="7">
        <v>53.766746656905156</v>
      </c>
      <c r="S192" s="7">
        <v>65.72</v>
      </c>
      <c r="T192" s="7">
        <v>7.5400000000000063</v>
      </c>
      <c r="U192" s="7">
        <v>60.734999999999999</v>
      </c>
      <c r="V192" s="7">
        <v>43.005000000000003</v>
      </c>
      <c r="W192" s="7">
        <v>64.747292379281504</v>
      </c>
      <c r="X192" s="7">
        <v>10.8</v>
      </c>
      <c r="Y192" s="7">
        <v>56.84231222965002</v>
      </c>
      <c r="Z192" s="7">
        <v>49.154929577464792</v>
      </c>
      <c r="AA192" s="7">
        <v>52.227432590855798</v>
      </c>
    </row>
    <row r="193" spans="1:27" x14ac:dyDescent="0.2">
      <c r="A193" s="8" t="s">
        <v>424</v>
      </c>
      <c r="B193" s="9" t="s">
        <v>345</v>
      </c>
      <c r="C193" s="6" t="s">
        <v>346</v>
      </c>
      <c r="D193" s="6" t="s">
        <v>425</v>
      </c>
      <c r="E193" s="6" t="s">
        <v>40</v>
      </c>
      <c r="F193" s="6" t="s">
        <v>295</v>
      </c>
      <c r="G193" s="8" t="s">
        <v>37</v>
      </c>
      <c r="H193" s="7">
        <v>28.036760363309355</v>
      </c>
      <c r="I193" s="7">
        <v>31.242981825339911</v>
      </c>
      <c r="J193" s="7">
        <v>3.3870318794624699</v>
      </c>
      <c r="K193" s="7">
        <v>41.560670303242503</v>
      </c>
      <c r="L193" s="7">
        <v>21.273437167106401</v>
      </c>
      <c r="M193" s="7">
        <v>2.9826668287002902</v>
      </c>
      <c r="N193" s="7">
        <v>40.291594622005697</v>
      </c>
      <c r="O193" s="7">
        <v>62.118747721750402</v>
      </c>
      <c r="P193" s="7">
        <v>23.227428170263519</v>
      </c>
      <c r="Q193" s="7">
        <v>40.046712277944849</v>
      </c>
      <c r="R193" s="7">
        <v>13.05685814771395</v>
      </c>
      <c r="S193" s="7">
        <v>9.9300000000000068</v>
      </c>
      <c r="T193" s="7">
        <v>15.2778947368421</v>
      </c>
      <c r="U193" s="7">
        <v>60.734999999999999</v>
      </c>
      <c r="V193" s="7">
        <v>43.005000000000003</v>
      </c>
      <c r="W193" s="7">
        <v>64.747292379281504</v>
      </c>
      <c r="X193" s="7">
        <v>10.8</v>
      </c>
      <c r="Y193" s="7">
        <v>0</v>
      </c>
      <c r="Z193" s="7">
        <v>0</v>
      </c>
      <c r="AA193" s="7">
        <v>52.227432590855798</v>
      </c>
    </row>
    <row r="194" spans="1:27" x14ac:dyDescent="0.2">
      <c r="A194" s="8" t="s">
        <v>426</v>
      </c>
      <c r="B194" s="9" t="s">
        <v>345</v>
      </c>
      <c r="C194" s="6" t="s">
        <v>346</v>
      </c>
      <c r="D194" s="6" t="s">
        <v>427</v>
      </c>
      <c r="E194" s="6" t="s">
        <v>40</v>
      </c>
      <c r="F194" s="6" t="s">
        <v>295</v>
      </c>
      <c r="G194" s="8" t="s">
        <v>37</v>
      </c>
      <c r="H194" s="7">
        <v>32.030487799931919</v>
      </c>
      <c r="I194" s="7">
        <v>31.80842579865822</v>
      </c>
      <c r="J194" s="7">
        <v>6.3660909249205</v>
      </c>
      <c r="K194" s="7">
        <v>40.964136937502509</v>
      </c>
      <c r="L194" s="7">
        <v>21.273437167106401</v>
      </c>
      <c r="M194" s="7">
        <v>3.3946926016702099E-13</v>
      </c>
      <c r="N194" s="7">
        <v>40.291594622005697</v>
      </c>
      <c r="O194" s="7">
        <v>62.118747721750402</v>
      </c>
      <c r="P194" s="7">
        <v>32.363580801842467</v>
      </c>
      <c r="Q194" s="7">
        <v>35.062093856892218</v>
      </c>
      <c r="R194" s="7">
        <v>29.93185814771395</v>
      </c>
      <c r="S194" s="7">
        <v>31.83</v>
      </c>
      <c r="T194" s="7">
        <v>5.519999999999996</v>
      </c>
      <c r="U194" s="7">
        <v>59.05</v>
      </c>
      <c r="V194" s="7">
        <v>32.659999999999997</v>
      </c>
      <c r="W194" s="7">
        <v>64.747292379281504</v>
      </c>
      <c r="X194" s="7">
        <v>10.8</v>
      </c>
      <c r="Y194" s="7">
        <v>33.75</v>
      </c>
      <c r="Z194" s="7">
        <v>0</v>
      </c>
      <c r="AA194" s="7">
        <v>52.227432590855798</v>
      </c>
    </row>
    <row r="195" spans="1:27" x14ac:dyDescent="0.2">
      <c r="A195" s="8" t="s">
        <v>428</v>
      </c>
      <c r="B195" s="9" t="s">
        <v>345</v>
      </c>
      <c r="C195" s="6" t="s">
        <v>346</v>
      </c>
      <c r="D195" s="6" t="s">
        <v>429</v>
      </c>
      <c r="E195" s="6" t="s">
        <v>302</v>
      </c>
      <c r="F195" s="6" t="s">
        <v>295</v>
      </c>
      <c r="G195" s="8" t="s">
        <v>37</v>
      </c>
      <c r="H195" s="7">
        <v>43.945141495645274</v>
      </c>
      <c r="I195" s="7">
        <v>31.871099245833662</v>
      </c>
      <c r="J195" s="7">
        <v>1.5620070415873399</v>
      </c>
      <c r="K195" s="7">
        <v>43.144265445430065</v>
      </c>
      <c r="L195" s="7">
        <v>21.273437167106401</v>
      </c>
      <c r="M195" s="7">
        <v>10.900642539638101</v>
      </c>
      <c r="N195" s="7">
        <v>40.291594622005697</v>
      </c>
      <c r="O195" s="7">
        <v>62.118747721750402</v>
      </c>
      <c r="P195" s="7">
        <v>62.056204870362706</v>
      </c>
      <c r="Q195" s="7">
        <v>40.753843856892217</v>
      </c>
      <c r="R195" s="7">
        <v>78.611668319014527</v>
      </c>
      <c r="S195" s="7">
        <v>71.55</v>
      </c>
      <c r="T195" s="7">
        <v>5.519999999999996</v>
      </c>
      <c r="U195" s="7">
        <v>72.849999999999994</v>
      </c>
      <c r="V195" s="7">
        <v>43.005000000000003</v>
      </c>
      <c r="W195" s="7">
        <v>64.747292379281504</v>
      </c>
      <c r="X195" s="7">
        <v>10.8</v>
      </c>
      <c r="Y195" s="7">
        <v>95.781751490142142</v>
      </c>
      <c r="Z195" s="7">
        <v>70.655737704918039</v>
      </c>
      <c r="AA195" s="7">
        <v>52.227432590855798</v>
      </c>
    </row>
    <row r="196" spans="1:27" x14ac:dyDescent="0.2">
      <c r="A196" s="8" t="s">
        <v>430</v>
      </c>
      <c r="B196" s="9" t="s">
        <v>345</v>
      </c>
      <c r="C196" s="6" t="s">
        <v>346</v>
      </c>
      <c r="D196" s="6" t="s">
        <v>431</v>
      </c>
      <c r="E196" s="6" t="s">
        <v>62</v>
      </c>
      <c r="F196" s="6" t="s">
        <v>295</v>
      </c>
      <c r="G196" s="8" t="s">
        <v>37</v>
      </c>
      <c r="H196" s="7">
        <v>32.901920655556921</v>
      </c>
      <c r="I196" s="7">
        <v>32.593443078672735</v>
      </c>
      <c r="J196" s="7">
        <v>7.2454926032705398</v>
      </c>
      <c r="K196" s="7">
        <v>41.560670303242503</v>
      </c>
      <c r="L196" s="7">
        <v>21.273437167106401</v>
      </c>
      <c r="M196" s="7">
        <v>2.9826668287002902</v>
      </c>
      <c r="N196" s="7">
        <v>40.291594622005697</v>
      </c>
      <c r="O196" s="7">
        <v>62.118747721750402</v>
      </c>
      <c r="P196" s="7">
        <v>33.364637020883194</v>
      </c>
      <c r="Q196" s="7">
        <v>44.819593961057656</v>
      </c>
      <c r="R196" s="7">
        <v>23.506704473503273</v>
      </c>
      <c r="S196" s="7">
        <v>30.170588235294119</v>
      </c>
      <c r="T196" s="7">
        <v>15.64</v>
      </c>
      <c r="U196" s="7">
        <v>74.118313203525531</v>
      </c>
      <c r="V196" s="7">
        <v>28.020666666666671</v>
      </c>
      <c r="W196" s="7">
        <v>84.06</v>
      </c>
      <c r="X196" s="7">
        <v>10.8</v>
      </c>
      <c r="Y196" s="7">
        <v>20.899692651578647</v>
      </c>
      <c r="Z196" s="7">
        <v>0</v>
      </c>
      <c r="AA196" s="7">
        <v>52.227432590855798</v>
      </c>
    </row>
    <row r="197" spans="1:27" x14ac:dyDescent="0.2">
      <c r="A197" s="8" t="s">
        <v>432</v>
      </c>
      <c r="B197" s="9" t="s">
        <v>345</v>
      </c>
      <c r="C197" s="6" t="s">
        <v>346</v>
      </c>
      <c r="D197" s="6" t="s">
        <v>433</v>
      </c>
      <c r="E197" s="6" t="s">
        <v>46</v>
      </c>
      <c r="F197" s="6" t="s">
        <v>295</v>
      </c>
      <c r="G197" s="8" t="s">
        <v>37</v>
      </c>
      <c r="H197" s="7">
        <v>36.198028223019406</v>
      </c>
      <c r="I197" s="7">
        <v>30.178431408416422</v>
      </c>
      <c r="J197" s="7">
        <v>1.7089640956582099</v>
      </c>
      <c r="K197" s="7">
        <v>40.964136937502509</v>
      </c>
      <c r="L197" s="7">
        <v>21.273437167106401</v>
      </c>
      <c r="M197" s="7">
        <v>3.3946926016702099E-13</v>
      </c>
      <c r="N197" s="7">
        <v>40.291594622005697</v>
      </c>
      <c r="O197" s="7">
        <v>62.118747721750402</v>
      </c>
      <c r="P197" s="7">
        <v>45.227423444923886</v>
      </c>
      <c r="Q197" s="7">
        <v>40.046712277944849</v>
      </c>
      <c r="R197" s="7">
        <v>54.196846334364864</v>
      </c>
      <c r="S197" s="7">
        <v>37.65</v>
      </c>
      <c r="T197" s="7">
        <v>15.2778947368421</v>
      </c>
      <c r="U197" s="7">
        <v>60.734999999999999</v>
      </c>
      <c r="V197" s="7">
        <v>43.005000000000003</v>
      </c>
      <c r="W197" s="7">
        <v>64.747292379281504</v>
      </c>
      <c r="X197" s="7">
        <v>10.8</v>
      </c>
      <c r="Y197" s="7">
        <v>82.279976373301835</v>
      </c>
      <c r="Z197" s="7">
        <v>0</v>
      </c>
      <c r="AA197" s="7">
        <v>52.227432590855798</v>
      </c>
    </row>
    <row r="198" spans="1:27" x14ac:dyDescent="0.2">
      <c r="A198" s="8" t="s">
        <v>434</v>
      </c>
      <c r="B198" s="9" t="s">
        <v>345</v>
      </c>
      <c r="C198" s="6" t="s">
        <v>346</v>
      </c>
      <c r="D198" s="6" t="s">
        <v>435</v>
      </c>
      <c r="E198" s="6" t="s">
        <v>43</v>
      </c>
      <c r="F198" s="6" t="s">
        <v>295</v>
      </c>
      <c r="G198" s="8" t="s">
        <v>37</v>
      </c>
      <c r="H198" s="7">
        <v>32.723192317301489</v>
      </c>
      <c r="I198" s="7">
        <v>30.713540961658595</v>
      </c>
      <c r="J198" s="7">
        <v>3.2378485334929898</v>
      </c>
      <c r="K198" s="7">
        <v>40.964136937502509</v>
      </c>
      <c r="L198" s="7">
        <v>21.273437167106401</v>
      </c>
      <c r="M198" s="7">
        <v>3.3946926016702099E-13</v>
      </c>
      <c r="N198" s="7">
        <v>40.291594622005697</v>
      </c>
      <c r="O198" s="7">
        <v>62.118747721750402</v>
      </c>
      <c r="P198" s="7">
        <v>35.737669350765835</v>
      </c>
      <c r="Q198" s="7">
        <v>38.322840489826127</v>
      </c>
      <c r="R198" s="7">
        <v>39.921332887088454</v>
      </c>
      <c r="S198" s="7">
        <v>22.200000000000003</v>
      </c>
      <c r="T198" s="7">
        <v>5.519999999999996</v>
      </c>
      <c r="U198" s="7">
        <v>64.746655443113013</v>
      </c>
      <c r="V198" s="7">
        <v>43.005000000000003</v>
      </c>
      <c r="W198" s="7">
        <v>64.747292379281504</v>
      </c>
      <c r="X198" s="7">
        <v>10.8</v>
      </c>
      <c r="Y198" s="7">
        <v>53.728949478749001</v>
      </c>
      <c r="Z198" s="7">
        <v>0</v>
      </c>
      <c r="AA198" s="7">
        <v>52.227432590855798</v>
      </c>
    </row>
    <row r="199" spans="1:27" x14ac:dyDescent="0.2">
      <c r="A199" s="8" t="s">
        <v>436</v>
      </c>
      <c r="B199" s="9" t="s">
        <v>345</v>
      </c>
      <c r="C199" s="6" t="s">
        <v>346</v>
      </c>
      <c r="D199" s="6" t="s">
        <v>437</v>
      </c>
      <c r="E199" s="6" t="s">
        <v>43</v>
      </c>
      <c r="F199" s="6" t="s">
        <v>295</v>
      </c>
      <c r="G199" s="8" t="s">
        <v>51</v>
      </c>
      <c r="H199" s="7">
        <v>32.611329444680202</v>
      </c>
      <c r="I199" s="7">
        <v>38.079263627624655</v>
      </c>
      <c r="J199" s="7">
        <v>17.056256291839599</v>
      </c>
      <c r="K199" s="7">
        <v>44.125736875683444</v>
      </c>
      <c r="L199" s="7">
        <v>21.273437167106401</v>
      </c>
      <c r="M199" s="7">
        <v>15.807999690905</v>
      </c>
      <c r="N199" s="7">
        <v>40.291594622005697</v>
      </c>
      <c r="O199" s="7">
        <v>62.118747721750402</v>
      </c>
      <c r="P199" s="7">
        <v>24.409428170263517</v>
      </c>
      <c r="Q199" s="7">
        <v>40.046712277944849</v>
      </c>
      <c r="R199" s="7">
        <v>13.05685814771395</v>
      </c>
      <c r="S199" s="7">
        <v>15.840000000000003</v>
      </c>
      <c r="T199" s="7">
        <v>15.2778947368421</v>
      </c>
      <c r="U199" s="7">
        <v>60.734999999999999</v>
      </c>
      <c r="V199" s="7">
        <v>43.005000000000003</v>
      </c>
      <c r="W199" s="7">
        <v>64.747292379281504</v>
      </c>
      <c r="X199" s="7">
        <v>10.8</v>
      </c>
      <c r="Y199" s="7">
        <v>0</v>
      </c>
      <c r="Z199" s="7">
        <v>0</v>
      </c>
      <c r="AA199" s="7">
        <v>52.227432590855798</v>
      </c>
    </row>
    <row r="200" spans="1:27" x14ac:dyDescent="0.2">
      <c r="A200" s="8" t="s">
        <v>438</v>
      </c>
      <c r="B200" s="9" t="s">
        <v>439</v>
      </c>
      <c r="C200" s="6" t="s">
        <v>440</v>
      </c>
      <c r="D200" s="6" t="s">
        <v>441</v>
      </c>
      <c r="E200" s="6" t="s">
        <v>62</v>
      </c>
      <c r="F200" s="6" t="s">
        <v>343</v>
      </c>
      <c r="G200" s="8" t="s">
        <v>37</v>
      </c>
      <c r="H200" s="7">
        <v>23.412578525089273</v>
      </c>
      <c r="I200" s="7">
        <v>19.363829390193725</v>
      </c>
      <c r="J200" s="7">
        <v>23.287350323450401</v>
      </c>
      <c r="K200" s="7">
        <v>22.81216947298778</v>
      </c>
      <c r="L200" s="7">
        <v>46.909858676027604</v>
      </c>
      <c r="M200" s="7">
        <v>18.197224152295501</v>
      </c>
      <c r="N200" s="7">
        <v>31.3176202173766</v>
      </c>
      <c r="O200" s="7">
        <v>16.614191388945098</v>
      </c>
      <c r="P200" s="7">
        <v>29.485702227432594</v>
      </c>
      <c r="Q200" s="7">
        <v>51.88</v>
      </c>
      <c r="R200" s="7">
        <v>0.79425556858147717</v>
      </c>
      <c r="S200" s="7">
        <v>42.08</v>
      </c>
      <c r="T200" s="7">
        <v>39.74</v>
      </c>
      <c r="U200" s="7">
        <v>61.17</v>
      </c>
      <c r="V200" s="7">
        <v>28.409999999999997</v>
      </c>
      <c r="W200" s="7">
        <v>99.97</v>
      </c>
      <c r="X200" s="7">
        <v>23.5</v>
      </c>
      <c r="Y200" s="7">
        <v>0</v>
      </c>
      <c r="Z200" s="7">
        <v>0</v>
      </c>
      <c r="AA200" s="7">
        <v>3.1770222743259087</v>
      </c>
    </row>
    <row r="201" spans="1:27" x14ac:dyDescent="0.2">
      <c r="A201" s="8" t="s">
        <v>442</v>
      </c>
      <c r="B201" s="9" t="s">
        <v>439</v>
      </c>
      <c r="C201" s="6" t="s">
        <v>440</v>
      </c>
      <c r="D201" s="6" t="s">
        <v>443</v>
      </c>
      <c r="E201" s="6" t="s">
        <v>40</v>
      </c>
      <c r="F201" s="6" t="s">
        <v>343</v>
      </c>
      <c r="G201" s="8" t="s">
        <v>37</v>
      </c>
      <c r="H201" s="7">
        <v>22.31316040869083</v>
      </c>
      <c r="I201" s="7">
        <v>8.6691109485391262</v>
      </c>
      <c r="J201" s="7">
        <v>1.0497429597721899</v>
      </c>
      <c r="K201" s="7">
        <v>19.172724642528749</v>
      </c>
      <c r="L201" s="7">
        <v>46.909858676027604</v>
      </c>
      <c r="M201" s="7">
        <v>3.3946926016702099E-13</v>
      </c>
      <c r="N201" s="7">
        <v>31.3176202173766</v>
      </c>
      <c r="O201" s="7">
        <v>16.614191388945098</v>
      </c>
      <c r="P201" s="7">
        <v>42.779234598918386</v>
      </c>
      <c r="Q201" s="7">
        <v>47.293324660633481</v>
      </c>
      <c r="R201" s="7">
        <v>14.969761836662478</v>
      </c>
      <c r="S201" s="7">
        <v>89.37</v>
      </c>
      <c r="T201" s="7">
        <v>11.252307692307696</v>
      </c>
      <c r="U201" s="7">
        <v>86.05</v>
      </c>
      <c r="V201" s="7">
        <v>13.032549019607842</v>
      </c>
      <c r="W201" s="7">
        <v>91.984999999999999</v>
      </c>
      <c r="X201" s="7">
        <v>23.5</v>
      </c>
      <c r="Y201" s="7">
        <v>28.351012536162003</v>
      </c>
      <c r="Z201" s="7">
        <v>0</v>
      </c>
      <c r="AA201" s="7">
        <v>3.1770222743259087</v>
      </c>
    </row>
    <row r="202" spans="1:27" x14ac:dyDescent="0.2">
      <c r="A202" s="8" t="s">
        <v>444</v>
      </c>
      <c r="B202" s="9" t="s">
        <v>439</v>
      </c>
      <c r="C202" s="6" t="s">
        <v>440</v>
      </c>
      <c r="D202" s="6" t="s">
        <v>445</v>
      </c>
      <c r="E202" s="6" t="s">
        <v>46</v>
      </c>
      <c r="F202" s="6" t="s">
        <v>343</v>
      </c>
      <c r="G202" s="8" t="s">
        <v>37</v>
      </c>
      <c r="H202" s="7">
        <v>25.865297508591201</v>
      </c>
      <c r="I202" s="7">
        <v>9.3292137425418993</v>
      </c>
      <c r="J202" s="7">
        <v>2.9357509426372599</v>
      </c>
      <c r="K202" s="7">
        <v>19.172724642528749</v>
      </c>
      <c r="L202" s="7">
        <v>46.909858676027604</v>
      </c>
      <c r="M202" s="7">
        <v>3.3946926016702099E-13</v>
      </c>
      <c r="N202" s="7">
        <v>31.3176202173766</v>
      </c>
      <c r="O202" s="7">
        <v>16.614191388945098</v>
      </c>
      <c r="P202" s="7">
        <v>50.66942315766515</v>
      </c>
      <c r="Q202" s="7">
        <v>72.67</v>
      </c>
      <c r="R202" s="7">
        <v>8.0035578941628742</v>
      </c>
      <c r="S202" s="7">
        <v>92</v>
      </c>
      <c r="T202" s="7">
        <v>68.010000000000005</v>
      </c>
      <c r="U202" s="7">
        <v>82.710000000000008</v>
      </c>
      <c r="V202" s="7">
        <v>73.960000000000008</v>
      </c>
      <c r="W202" s="7">
        <v>93.4</v>
      </c>
      <c r="X202" s="7">
        <v>23.5</v>
      </c>
      <c r="Y202" s="7">
        <v>14.418604651162795</v>
      </c>
      <c r="Z202" s="7">
        <v>0</v>
      </c>
      <c r="AA202" s="7">
        <v>3.1770222743259087</v>
      </c>
    </row>
    <row r="203" spans="1:27" x14ac:dyDescent="0.2">
      <c r="A203" s="8" t="s">
        <v>446</v>
      </c>
      <c r="B203" s="9" t="s">
        <v>439</v>
      </c>
      <c r="C203" s="6" t="s">
        <v>440</v>
      </c>
      <c r="D203" s="6" t="s">
        <v>447</v>
      </c>
      <c r="E203" s="6" t="s">
        <v>46</v>
      </c>
      <c r="F203" s="6" t="s">
        <v>343</v>
      </c>
      <c r="G203" s="8" t="s">
        <v>37</v>
      </c>
      <c r="H203" s="7">
        <v>16.807107460096514</v>
      </c>
      <c r="I203" s="7">
        <v>8.6691109485391262</v>
      </c>
      <c r="J203" s="7">
        <v>1.0497429597721899</v>
      </c>
      <c r="K203" s="7">
        <v>19.172724642528749</v>
      </c>
      <c r="L203" s="7">
        <v>46.909858676027604</v>
      </c>
      <c r="M203" s="7">
        <v>3.3946926016702099E-13</v>
      </c>
      <c r="N203" s="7">
        <v>31.3176202173766</v>
      </c>
      <c r="O203" s="7">
        <v>16.614191388945098</v>
      </c>
      <c r="P203" s="7">
        <v>29.014102227432595</v>
      </c>
      <c r="Q203" s="7">
        <v>33.121000000000002</v>
      </c>
      <c r="R203" s="7">
        <v>0.79425556858147717</v>
      </c>
      <c r="S203" s="7">
        <v>77.239999999999995</v>
      </c>
      <c r="T203" s="7">
        <v>1.0100000000000051</v>
      </c>
      <c r="U203" s="7">
        <v>50.76</v>
      </c>
      <c r="V203" s="7">
        <v>3.5400000000000063</v>
      </c>
      <c r="W203" s="7">
        <v>98.06</v>
      </c>
      <c r="X203" s="7">
        <v>23.5</v>
      </c>
      <c r="Y203" s="7">
        <v>0</v>
      </c>
      <c r="Z203" s="7">
        <v>0</v>
      </c>
      <c r="AA203" s="7">
        <v>3.1770222743259087</v>
      </c>
    </row>
    <row r="204" spans="1:27" x14ac:dyDescent="0.2">
      <c r="A204" s="8" t="s">
        <v>448</v>
      </c>
      <c r="B204" s="9" t="s">
        <v>439</v>
      </c>
      <c r="C204" s="6" t="s">
        <v>440</v>
      </c>
      <c r="D204" s="6" t="s">
        <v>449</v>
      </c>
      <c r="E204" s="6" t="s">
        <v>46</v>
      </c>
      <c r="F204" s="6" t="s">
        <v>343</v>
      </c>
      <c r="G204" s="8" t="s">
        <v>37</v>
      </c>
      <c r="H204" s="7">
        <v>15.016822221704263</v>
      </c>
      <c r="I204" s="7">
        <v>8.6691109485391262</v>
      </c>
      <c r="J204" s="7">
        <v>1.0497429597721899</v>
      </c>
      <c r="K204" s="7">
        <v>19.172724642528749</v>
      </c>
      <c r="L204" s="7">
        <v>46.909858676027604</v>
      </c>
      <c r="M204" s="7">
        <v>3.3946926016702099E-13</v>
      </c>
      <c r="N204" s="7">
        <v>31.3176202173766</v>
      </c>
      <c r="O204" s="7">
        <v>16.614191388945098</v>
      </c>
      <c r="P204" s="7">
        <v>24.538389131451968</v>
      </c>
      <c r="Q204" s="7">
        <v>17.592688409987488</v>
      </c>
      <c r="R204" s="7">
        <v>7.783284418642431</v>
      </c>
      <c r="S204" s="7">
        <v>71.94</v>
      </c>
      <c r="T204" s="7">
        <v>1.0049999999999955</v>
      </c>
      <c r="U204" s="7">
        <v>0.43500000000000227</v>
      </c>
      <c r="V204" s="7">
        <v>1.0049999999999955</v>
      </c>
      <c r="W204" s="7">
        <v>97.732922733249922</v>
      </c>
      <c r="X204" s="7">
        <v>23.5</v>
      </c>
      <c r="Y204" s="7">
        <v>13.978057700121909</v>
      </c>
      <c r="Z204" s="7">
        <v>0</v>
      </c>
      <c r="AA204" s="7">
        <v>3.1770222743259087</v>
      </c>
    </row>
    <row r="205" spans="1:27" x14ac:dyDescent="0.2">
      <c r="A205" s="8" t="s">
        <v>450</v>
      </c>
      <c r="B205" s="9" t="s">
        <v>439</v>
      </c>
      <c r="C205" s="6" t="s">
        <v>440</v>
      </c>
      <c r="D205" s="6" t="s">
        <v>451</v>
      </c>
      <c r="E205" s="6" t="s">
        <v>46</v>
      </c>
      <c r="F205" s="6" t="s">
        <v>343</v>
      </c>
      <c r="G205" s="8" t="s">
        <v>37</v>
      </c>
      <c r="H205" s="7">
        <v>16.041954076256765</v>
      </c>
      <c r="I205" s="7">
        <v>8.6691109485391262</v>
      </c>
      <c r="J205" s="7">
        <v>1.0497429597721899</v>
      </c>
      <c r="K205" s="7">
        <v>19.172724642528749</v>
      </c>
      <c r="L205" s="7">
        <v>46.909858676027604</v>
      </c>
      <c r="M205" s="7">
        <v>3.3946926016702099E-13</v>
      </c>
      <c r="N205" s="7">
        <v>31.3176202173766</v>
      </c>
      <c r="O205" s="7">
        <v>16.614191388945098</v>
      </c>
      <c r="P205" s="7">
        <v>27.101218767833227</v>
      </c>
      <c r="Q205" s="7">
        <v>23.419438409987489</v>
      </c>
      <c r="R205" s="7">
        <v>2.8386085095955811</v>
      </c>
      <c r="S205" s="7">
        <v>82.99</v>
      </c>
      <c r="T205" s="7">
        <v>0.46999999999999886</v>
      </c>
      <c r="U205" s="7">
        <v>14.290000000000006</v>
      </c>
      <c r="V205" s="7">
        <v>13.209999999999994</v>
      </c>
      <c r="W205" s="7">
        <v>97.732922733249922</v>
      </c>
      <c r="X205" s="7">
        <v>23.5</v>
      </c>
      <c r="Y205" s="7">
        <v>3.9511402045094854</v>
      </c>
      <c r="Z205" s="7">
        <v>0.27513135503744479</v>
      </c>
      <c r="AA205" s="7">
        <v>3.1770222743259087</v>
      </c>
    </row>
    <row r="206" spans="1:27" x14ac:dyDescent="0.2">
      <c r="A206" s="8" t="s">
        <v>452</v>
      </c>
      <c r="B206" s="9" t="s">
        <v>439</v>
      </c>
      <c r="C206" s="6" t="s">
        <v>440</v>
      </c>
      <c r="D206" s="6" t="s">
        <v>453</v>
      </c>
      <c r="E206" s="6" t="s">
        <v>40</v>
      </c>
      <c r="F206" s="6" t="s">
        <v>343</v>
      </c>
      <c r="G206" s="8" t="s">
        <v>37</v>
      </c>
      <c r="H206" s="7">
        <v>20.914750736453875</v>
      </c>
      <c r="I206" s="7">
        <v>8.6691109485391262</v>
      </c>
      <c r="J206" s="7">
        <v>1.0497429597721899</v>
      </c>
      <c r="K206" s="7">
        <v>19.172724642528749</v>
      </c>
      <c r="L206" s="7">
        <v>46.909858676027604</v>
      </c>
      <c r="M206" s="7">
        <v>3.3946926016702099E-13</v>
      </c>
      <c r="N206" s="7">
        <v>31.3176202173766</v>
      </c>
      <c r="O206" s="7">
        <v>16.614191388945098</v>
      </c>
      <c r="P206" s="7">
        <v>39.283210418325993</v>
      </c>
      <c r="Q206" s="7">
        <v>23.601192307692308</v>
      </c>
      <c r="R206" s="7">
        <v>26.776833738122658</v>
      </c>
      <c r="S206" s="7">
        <v>95.66</v>
      </c>
      <c r="T206" s="7">
        <v>11.252307692307696</v>
      </c>
      <c r="U206" s="7">
        <v>7.0499999999999972</v>
      </c>
      <c r="V206" s="7">
        <v>5.0999999999999943</v>
      </c>
      <c r="W206" s="7">
        <v>99.97</v>
      </c>
      <c r="X206" s="7">
        <v>23.5</v>
      </c>
      <c r="Y206" s="7">
        <v>34.862553807918601</v>
      </c>
      <c r="Z206" s="7">
        <v>34.205205062327522</v>
      </c>
      <c r="AA206" s="7">
        <v>3.1770222743259087</v>
      </c>
    </row>
    <row r="207" spans="1:27" x14ac:dyDescent="0.2">
      <c r="A207" s="8" t="s">
        <v>454</v>
      </c>
      <c r="B207" s="9" t="s">
        <v>439</v>
      </c>
      <c r="C207" s="6" t="s">
        <v>440</v>
      </c>
      <c r="D207" s="6" t="s">
        <v>455</v>
      </c>
      <c r="E207" s="6" t="s">
        <v>43</v>
      </c>
      <c r="F207" s="6" t="s">
        <v>343</v>
      </c>
      <c r="G207" s="8" t="s">
        <v>37</v>
      </c>
      <c r="H207" s="7">
        <v>23.230723262663545</v>
      </c>
      <c r="I207" s="7">
        <v>10.367456118856595</v>
      </c>
      <c r="J207" s="7">
        <v>5.9021577321078196</v>
      </c>
      <c r="K207" s="7">
        <v>19.172724642528749</v>
      </c>
      <c r="L207" s="7">
        <v>46.909858676027604</v>
      </c>
      <c r="M207" s="7">
        <v>3.3946926016702099E-13</v>
      </c>
      <c r="N207" s="7">
        <v>31.3176202173766</v>
      </c>
      <c r="O207" s="7">
        <v>16.614191388945098</v>
      </c>
      <c r="P207" s="7">
        <v>42.525623978373972</v>
      </c>
      <c r="Q207" s="7">
        <v>58.087438409987492</v>
      </c>
      <c r="R207" s="7">
        <v>6.761621535947441</v>
      </c>
      <c r="S207" s="7">
        <v>82.93</v>
      </c>
      <c r="T207" s="7">
        <v>37.950000000000003</v>
      </c>
      <c r="U207" s="7">
        <v>80</v>
      </c>
      <c r="V207" s="7">
        <v>37.950000000000003</v>
      </c>
      <c r="W207" s="7">
        <v>97.732922733249922</v>
      </c>
      <c r="X207" s="7">
        <v>23.5</v>
      </c>
      <c r="Y207" s="7">
        <v>11.934731934731929</v>
      </c>
      <c r="Z207" s="7">
        <v>0</v>
      </c>
      <c r="AA207" s="7">
        <v>3.1770222743259087</v>
      </c>
    </row>
    <row r="208" spans="1:27" x14ac:dyDescent="0.2">
      <c r="A208" s="8" t="s">
        <v>456</v>
      </c>
      <c r="B208" s="9" t="s">
        <v>439</v>
      </c>
      <c r="C208" s="6" t="s">
        <v>440</v>
      </c>
      <c r="D208" s="6" t="s">
        <v>440</v>
      </c>
      <c r="E208" s="6" t="s">
        <v>46</v>
      </c>
      <c r="F208" s="6" t="s">
        <v>343</v>
      </c>
      <c r="G208" s="8" t="s">
        <v>37</v>
      </c>
      <c r="H208" s="7">
        <v>16.68089940894653</v>
      </c>
      <c r="I208" s="7">
        <v>10.094996005241207</v>
      </c>
      <c r="J208" s="7">
        <v>5.1237002646352803</v>
      </c>
      <c r="K208" s="7">
        <v>19.172724642528749</v>
      </c>
      <c r="L208" s="7">
        <v>46.909858676027604</v>
      </c>
      <c r="M208" s="7">
        <v>3.3946926016702099E-13</v>
      </c>
      <c r="N208" s="7">
        <v>31.3176202173766</v>
      </c>
      <c r="O208" s="7">
        <v>16.614191388945098</v>
      </c>
      <c r="P208" s="7">
        <v>26.559754514504512</v>
      </c>
      <c r="Q208" s="7">
        <v>21.215130717679799</v>
      </c>
      <c r="R208" s="7">
        <v>0.79425556858147717</v>
      </c>
      <c r="S208" s="7">
        <v>88.78</v>
      </c>
      <c r="T208" s="7">
        <v>11.252307692307696</v>
      </c>
      <c r="U208" s="7">
        <v>2.25</v>
      </c>
      <c r="V208" s="7">
        <v>1.0300000000000011</v>
      </c>
      <c r="W208" s="7">
        <v>97.732922733249922</v>
      </c>
      <c r="X208" s="7">
        <v>23.5</v>
      </c>
      <c r="Y208" s="7">
        <v>0</v>
      </c>
      <c r="Z208" s="7">
        <v>0</v>
      </c>
      <c r="AA208" s="7">
        <v>3.1770222743259087</v>
      </c>
    </row>
    <row r="209" spans="1:27" x14ac:dyDescent="0.2">
      <c r="A209" s="8" t="s">
        <v>457</v>
      </c>
      <c r="B209" s="9" t="s">
        <v>439</v>
      </c>
      <c r="C209" s="6" t="s">
        <v>440</v>
      </c>
      <c r="D209" s="6" t="s">
        <v>86</v>
      </c>
      <c r="E209" s="6" t="s">
        <v>46</v>
      </c>
      <c r="F209" s="6" t="s">
        <v>343</v>
      </c>
      <c r="G209" s="8" t="s">
        <v>37</v>
      </c>
      <c r="H209" s="7">
        <v>19.70647894673219</v>
      </c>
      <c r="I209" s="7">
        <v>8.6691109485391262</v>
      </c>
      <c r="J209" s="7">
        <v>1.0497429597721899</v>
      </c>
      <c r="K209" s="7">
        <v>19.172724642528749</v>
      </c>
      <c r="L209" s="7">
        <v>46.909858676027604</v>
      </c>
      <c r="M209" s="7">
        <v>3.3946926016702099E-13</v>
      </c>
      <c r="N209" s="7">
        <v>31.3176202173766</v>
      </c>
      <c r="O209" s="7">
        <v>16.614191388945098</v>
      </c>
      <c r="P209" s="7">
        <v>36.26253094402179</v>
      </c>
      <c r="Q209" s="7">
        <v>39.695938409987491</v>
      </c>
      <c r="R209" s="7">
        <v>8.0753889500669729</v>
      </c>
      <c r="S209" s="7">
        <v>85.77</v>
      </c>
      <c r="T209" s="7">
        <v>25.77000000000001</v>
      </c>
      <c r="U209" s="7">
        <v>48.5</v>
      </c>
      <c r="V209" s="7">
        <v>2.7000000000000028</v>
      </c>
      <c r="W209" s="7">
        <v>97.732922733249922</v>
      </c>
      <c r="X209" s="7">
        <v>23.5</v>
      </c>
      <c r="Y209" s="7">
        <v>13.867822318526549</v>
      </c>
      <c r="Z209" s="7">
        <v>1.3888888888888857</v>
      </c>
      <c r="AA209" s="7">
        <v>3.1770222743259087</v>
      </c>
    </row>
    <row r="210" spans="1:27" x14ac:dyDescent="0.2">
      <c r="A210" s="8" t="s">
        <v>458</v>
      </c>
      <c r="B210" s="9" t="s">
        <v>439</v>
      </c>
      <c r="C210" s="6" t="s">
        <v>440</v>
      </c>
      <c r="D210" s="6" t="s">
        <v>459</v>
      </c>
      <c r="E210" s="6" t="s">
        <v>40</v>
      </c>
      <c r="F210" s="6" t="s">
        <v>343</v>
      </c>
      <c r="G210" s="8" t="s">
        <v>37</v>
      </c>
      <c r="H210" s="7">
        <v>21.686390431653571</v>
      </c>
      <c r="I210" s="7">
        <v>10.211922400779677</v>
      </c>
      <c r="J210" s="7">
        <v>5.4577756804594797</v>
      </c>
      <c r="K210" s="7">
        <v>19.172724642528749</v>
      </c>
      <c r="L210" s="7">
        <v>46.909858676027604</v>
      </c>
      <c r="M210" s="7">
        <v>3.3946926016702099E-13</v>
      </c>
      <c r="N210" s="7">
        <v>31.3176202173766</v>
      </c>
      <c r="O210" s="7">
        <v>16.614191388945098</v>
      </c>
      <c r="P210" s="7">
        <v>38.898092477964404</v>
      </c>
      <c r="Q210" s="7">
        <v>38.015128455236358</v>
      </c>
      <c r="R210" s="7">
        <v>12.455102739674647</v>
      </c>
      <c r="S210" s="7">
        <v>93.55</v>
      </c>
      <c r="T210" s="7">
        <v>11.252307692307696</v>
      </c>
      <c r="U210" s="7">
        <v>52.248717948717953</v>
      </c>
      <c r="V210" s="7">
        <v>13.032549019607842</v>
      </c>
      <c r="W210" s="7">
        <v>97.732922733249922</v>
      </c>
      <c r="X210" s="7">
        <v>23.5</v>
      </c>
      <c r="Y210" s="7">
        <v>11.976047904191617</v>
      </c>
      <c r="Z210" s="7">
        <v>22.691292875989447</v>
      </c>
      <c r="AA210" s="7">
        <v>3.1770222743259087</v>
      </c>
    </row>
    <row r="211" spans="1:27" x14ac:dyDescent="0.2">
      <c r="A211" s="8" t="s">
        <v>460</v>
      </c>
      <c r="B211" s="9" t="s">
        <v>439</v>
      </c>
      <c r="C211" s="6" t="s">
        <v>440</v>
      </c>
      <c r="D211" s="6" t="s">
        <v>461</v>
      </c>
      <c r="E211" s="6" t="s">
        <v>62</v>
      </c>
      <c r="F211" s="6" t="s">
        <v>343</v>
      </c>
      <c r="G211" s="8" t="s">
        <v>37</v>
      </c>
      <c r="H211" s="7">
        <v>19.045485738166299</v>
      </c>
      <c r="I211" s="7">
        <v>8.6691109485391262</v>
      </c>
      <c r="J211" s="7">
        <v>1.0497429597721899</v>
      </c>
      <c r="K211" s="7">
        <v>19.172724642528749</v>
      </c>
      <c r="L211" s="7">
        <v>46.909858676027604</v>
      </c>
      <c r="M211" s="7">
        <v>3.3946926016702099E-13</v>
      </c>
      <c r="N211" s="7">
        <v>31.3176202173766</v>
      </c>
      <c r="O211" s="7">
        <v>16.614191388945098</v>
      </c>
      <c r="P211" s="7">
        <v>34.610047922607052</v>
      </c>
      <c r="Q211" s="7">
        <v>22.495013070620974</v>
      </c>
      <c r="R211" s="7">
        <v>32.795106735896653</v>
      </c>
      <c r="S211" s="7">
        <v>62.47</v>
      </c>
      <c r="T211" s="7">
        <v>11.252307692307696</v>
      </c>
      <c r="U211" s="7">
        <v>0.51500000000000057</v>
      </c>
      <c r="V211" s="7">
        <v>13.032549019607842</v>
      </c>
      <c r="W211" s="7">
        <v>97.732922733249922</v>
      </c>
      <c r="X211" s="7">
        <v>23.5</v>
      </c>
      <c r="Y211" s="7">
        <v>48.4375</v>
      </c>
      <c r="Z211" s="7">
        <v>31.128404669260689</v>
      </c>
      <c r="AA211" s="7">
        <v>3.1770222743259087</v>
      </c>
    </row>
    <row r="212" spans="1:27" x14ac:dyDescent="0.2">
      <c r="A212" s="8" t="s">
        <v>462</v>
      </c>
      <c r="B212" s="9" t="s">
        <v>439</v>
      </c>
      <c r="C212" s="6" t="s">
        <v>440</v>
      </c>
      <c r="D212" s="6" t="s">
        <v>94</v>
      </c>
      <c r="E212" s="6" t="s">
        <v>43</v>
      </c>
      <c r="F212" s="6" t="s">
        <v>343</v>
      </c>
      <c r="G212" s="8" t="s">
        <v>37</v>
      </c>
      <c r="H212" s="7">
        <v>22.469820033538369</v>
      </c>
      <c r="I212" s="7">
        <v>17.927594881526893</v>
      </c>
      <c r="J212" s="7">
        <v>27.502554196880102</v>
      </c>
      <c r="K212" s="7">
        <v>19.172724642528749</v>
      </c>
      <c r="L212" s="7">
        <v>46.909858676027604</v>
      </c>
      <c r="M212" s="7">
        <v>3.3946926016702099E-13</v>
      </c>
      <c r="N212" s="7">
        <v>31.3176202173766</v>
      </c>
      <c r="O212" s="7">
        <v>16.614191388945098</v>
      </c>
      <c r="P212" s="7">
        <v>29.283157761555586</v>
      </c>
      <c r="Q212" s="7">
        <v>28.136270414254842</v>
      </c>
      <c r="R212" s="7">
        <v>2.8666239896341144</v>
      </c>
      <c r="S212" s="7">
        <v>84.41</v>
      </c>
      <c r="T212" s="7">
        <v>11.252307692307696</v>
      </c>
      <c r="U212" s="7">
        <v>21.739999999999995</v>
      </c>
      <c r="V212" s="7">
        <v>15.633854043750233</v>
      </c>
      <c r="W212" s="7">
        <v>90.289999999999992</v>
      </c>
      <c r="X212" s="7">
        <v>23.5</v>
      </c>
      <c r="Y212" s="7">
        <v>4.1447368421052744</v>
      </c>
      <c r="Z212" s="7">
        <v>0</v>
      </c>
      <c r="AA212" s="7">
        <v>3.1770222743259087</v>
      </c>
    </row>
    <row r="213" spans="1:27" x14ac:dyDescent="0.2">
      <c r="A213" s="8" t="s">
        <v>463</v>
      </c>
      <c r="B213" s="9" t="s">
        <v>439</v>
      </c>
      <c r="C213" s="6" t="s">
        <v>440</v>
      </c>
      <c r="D213" s="6" t="s">
        <v>464</v>
      </c>
      <c r="E213" s="6" t="s">
        <v>62</v>
      </c>
      <c r="F213" s="6" t="s">
        <v>343</v>
      </c>
      <c r="G213" s="8" t="s">
        <v>37</v>
      </c>
      <c r="H213" s="7">
        <v>19.817732814152912</v>
      </c>
      <c r="I213" s="7">
        <v>8.6691109485391262</v>
      </c>
      <c r="J213" s="7">
        <v>1.0497429597721899</v>
      </c>
      <c r="K213" s="7">
        <v>19.172724642528749</v>
      </c>
      <c r="L213" s="7">
        <v>46.909858676027604</v>
      </c>
      <c r="M213" s="7">
        <v>3.3946926016702099E-13</v>
      </c>
      <c r="N213" s="7">
        <v>31.3176202173766</v>
      </c>
      <c r="O213" s="7">
        <v>16.614191388945098</v>
      </c>
      <c r="P213" s="7">
        <v>36.540665612573591</v>
      </c>
      <c r="Q213" s="7">
        <v>38.015128455236358</v>
      </c>
      <c r="R213" s="7">
        <v>16.940485576197617</v>
      </c>
      <c r="S213" s="7">
        <v>72.792100000000005</v>
      </c>
      <c r="T213" s="7">
        <v>11.252307692307696</v>
      </c>
      <c r="U213" s="7">
        <v>52.248717948717953</v>
      </c>
      <c r="V213" s="7">
        <v>13.032549019607842</v>
      </c>
      <c r="W213" s="7">
        <v>97.732922733249922</v>
      </c>
      <c r="X213" s="7">
        <v>23.5</v>
      </c>
      <c r="Y213" s="7">
        <v>32.29246001523228</v>
      </c>
      <c r="Z213" s="7">
        <v>0</v>
      </c>
      <c r="AA213" s="7">
        <v>3.1770222743259087</v>
      </c>
    </row>
    <row r="214" spans="1:27" x14ac:dyDescent="0.2">
      <c r="A214" s="8" t="s">
        <v>465</v>
      </c>
      <c r="B214" s="9" t="s">
        <v>439</v>
      </c>
      <c r="C214" s="6" t="s">
        <v>440</v>
      </c>
      <c r="D214" s="6" t="s">
        <v>466</v>
      </c>
      <c r="E214" s="6" t="s">
        <v>43</v>
      </c>
      <c r="F214" s="6" t="s">
        <v>343</v>
      </c>
      <c r="G214" s="8" t="s">
        <v>37</v>
      </c>
      <c r="H214" s="7">
        <v>17.389593911031024</v>
      </c>
      <c r="I214" s="7">
        <v>8.6691109485391262</v>
      </c>
      <c r="J214" s="7">
        <v>1.0497429597721899</v>
      </c>
      <c r="K214" s="7">
        <v>19.172724642528749</v>
      </c>
      <c r="L214" s="7">
        <v>46.909858676027604</v>
      </c>
      <c r="M214" s="7">
        <v>3.3946926016702099E-13</v>
      </c>
      <c r="N214" s="7">
        <v>31.3176202173766</v>
      </c>
      <c r="O214" s="7">
        <v>16.614191388945098</v>
      </c>
      <c r="P214" s="7">
        <v>30.470318354768871</v>
      </c>
      <c r="Q214" s="7">
        <v>33.772053794602868</v>
      </c>
      <c r="R214" s="7">
        <v>11.6437420923193</v>
      </c>
      <c r="S214" s="7">
        <v>61.52</v>
      </c>
      <c r="T214" s="7">
        <v>2.8799999999999955</v>
      </c>
      <c r="U214" s="7">
        <v>52.248717948717953</v>
      </c>
      <c r="V214" s="7">
        <v>1.4899999999999949</v>
      </c>
      <c r="W214" s="7">
        <v>97.732922733249922</v>
      </c>
      <c r="X214" s="7">
        <v>23.5</v>
      </c>
      <c r="Y214" s="7">
        <v>20.044296788482839</v>
      </c>
      <c r="Z214" s="7">
        <v>3.3093525179856158</v>
      </c>
      <c r="AA214" s="7">
        <v>3.1770222743259087</v>
      </c>
    </row>
    <row r="215" spans="1:27" x14ac:dyDescent="0.2">
      <c r="A215" s="8" t="s">
        <v>467</v>
      </c>
      <c r="B215" s="9" t="s">
        <v>439</v>
      </c>
      <c r="C215" s="6" t="s">
        <v>440</v>
      </c>
      <c r="D215" s="6" t="s">
        <v>468</v>
      </c>
      <c r="E215" s="6" t="s">
        <v>43</v>
      </c>
      <c r="F215" s="6" t="s">
        <v>343</v>
      </c>
      <c r="G215" s="8" t="s">
        <v>37</v>
      </c>
      <c r="H215" s="7">
        <v>15.677527521984151</v>
      </c>
      <c r="I215" s="7">
        <v>8.7621359819970337</v>
      </c>
      <c r="J215" s="7">
        <v>1.31552876965193</v>
      </c>
      <c r="K215" s="7">
        <v>19.172724642528749</v>
      </c>
      <c r="L215" s="7">
        <v>46.909858676027604</v>
      </c>
      <c r="M215" s="7">
        <v>3.3946926016702099E-13</v>
      </c>
      <c r="N215" s="7">
        <v>31.3176202173766</v>
      </c>
      <c r="O215" s="7">
        <v>16.614191388945098</v>
      </c>
      <c r="P215" s="7">
        <v>26.050614831964829</v>
      </c>
      <c r="Q215" s="7">
        <v>22.893630717679798</v>
      </c>
      <c r="R215" s="7">
        <v>13.587906362232275</v>
      </c>
      <c r="S215" s="7">
        <v>57.29</v>
      </c>
      <c r="T215" s="7">
        <v>11.252307692307696</v>
      </c>
      <c r="U215" s="7">
        <v>5.8100000000000023</v>
      </c>
      <c r="V215" s="7">
        <v>5.0999999999999943</v>
      </c>
      <c r="W215" s="7">
        <v>97.732922733249922</v>
      </c>
      <c r="X215" s="7">
        <v>23.5</v>
      </c>
      <c r="Y215" s="7">
        <v>25.587301587301596</v>
      </c>
      <c r="Z215" s="7">
        <v>0</v>
      </c>
      <c r="AA215" s="7">
        <v>3.1770222743259087</v>
      </c>
    </row>
    <row r="216" spans="1:27" x14ac:dyDescent="0.2">
      <c r="A216" s="8" t="s">
        <v>469</v>
      </c>
      <c r="B216" s="9" t="s">
        <v>439</v>
      </c>
      <c r="C216" s="6" t="s">
        <v>440</v>
      </c>
      <c r="D216" s="6" t="s">
        <v>470</v>
      </c>
      <c r="E216" s="6" t="s">
        <v>62</v>
      </c>
      <c r="F216" s="6" t="s">
        <v>343</v>
      </c>
      <c r="G216" s="8" t="s">
        <v>37</v>
      </c>
      <c r="H216" s="7">
        <v>13.595588937664289</v>
      </c>
      <c r="I216" s="7">
        <v>10.70618007781875</v>
      </c>
      <c r="J216" s="7">
        <v>6.8699404719996897</v>
      </c>
      <c r="K216" s="7">
        <v>19.172724642528749</v>
      </c>
      <c r="L216" s="7">
        <v>46.909858676027604</v>
      </c>
      <c r="M216" s="7">
        <v>3.3946926016702099E-13</v>
      </c>
      <c r="N216" s="7">
        <v>31.3176202173766</v>
      </c>
      <c r="O216" s="7">
        <v>16.614191388945098</v>
      </c>
      <c r="P216" s="7">
        <v>17.929702227432593</v>
      </c>
      <c r="Q216" s="7">
        <v>27.67</v>
      </c>
      <c r="R216" s="7">
        <v>0.79425556858147717</v>
      </c>
      <c r="S216" s="7">
        <v>32.72</v>
      </c>
      <c r="T216" s="7">
        <v>5.230000000000004</v>
      </c>
      <c r="U216" s="7">
        <v>25.310000000000002</v>
      </c>
      <c r="V216" s="7">
        <v>15.840000000000003</v>
      </c>
      <c r="W216" s="7">
        <v>91.88</v>
      </c>
      <c r="X216" s="7">
        <v>23.5</v>
      </c>
      <c r="Y216" s="7">
        <v>0</v>
      </c>
      <c r="Z216" s="7">
        <v>0</v>
      </c>
      <c r="AA216" s="7">
        <v>3.1770222743259087</v>
      </c>
    </row>
    <row r="217" spans="1:27" x14ac:dyDescent="0.2">
      <c r="A217" s="8" t="s">
        <v>471</v>
      </c>
      <c r="B217" s="9" t="s">
        <v>439</v>
      </c>
      <c r="C217" s="6" t="s">
        <v>440</v>
      </c>
      <c r="D217" s="6" t="s">
        <v>472</v>
      </c>
      <c r="E217" s="6" t="s">
        <v>40</v>
      </c>
      <c r="F217" s="6" t="s">
        <v>343</v>
      </c>
      <c r="G217" s="8" t="s">
        <v>37</v>
      </c>
      <c r="H217" s="7">
        <v>22.927313638178703</v>
      </c>
      <c r="I217" s="7">
        <v>10.827948780457223</v>
      </c>
      <c r="J217" s="7">
        <v>7.2178510509667504</v>
      </c>
      <c r="K217" s="7">
        <v>19.172724642528749</v>
      </c>
      <c r="L217" s="7">
        <v>46.909858676027604</v>
      </c>
      <c r="M217" s="7">
        <v>3.3946926016702099E-13</v>
      </c>
      <c r="N217" s="7">
        <v>31.3176202173766</v>
      </c>
      <c r="O217" s="7">
        <v>16.614191388945098</v>
      </c>
      <c r="P217" s="7">
        <v>41.07636092476092</v>
      </c>
      <c r="Q217" s="7">
        <v>44.858938409987488</v>
      </c>
      <c r="R217" s="7">
        <v>12.486963901914812</v>
      </c>
      <c r="S217" s="7">
        <v>90.69</v>
      </c>
      <c r="T217" s="7">
        <v>5.5100000000000051</v>
      </c>
      <c r="U217" s="7">
        <v>84.77</v>
      </c>
      <c r="V217" s="7">
        <v>5.0999999999999943</v>
      </c>
      <c r="W217" s="7">
        <v>97.732922733249922</v>
      </c>
      <c r="X217" s="7">
        <v>23.5</v>
      </c>
      <c r="Y217" s="7">
        <v>23.385416666666671</v>
      </c>
      <c r="Z217" s="7">
        <v>0</v>
      </c>
      <c r="AA217" s="7">
        <v>3.1770222743259087</v>
      </c>
    </row>
    <row r="218" spans="1:27" x14ac:dyDescent="0.2">
      <c r="A218" s="8" t="s">
        <v>473</v>
      </c>
      <c r="B218" s="9" t="s">
        <v>439</v>
      </c>
      <c r="C218" s="6" t="s">
        <v>440</v>
      </c>
      <c r="D218" s="6" t="s">
        <v>474</v>
      </c>
      <c r="E218" s="6" t="s">
        <v>40</v>
      </c>
      <c r="F218" s="6" t="s">
        <v>343</v>
      </c>
      <c r="G218" s="8" t="s">
        <v>37</v>
      </c>
      <c r="H218" s="7">
        <v>21.53485578815647</v>
      </c>
      <c r="I218" s="7">
        <v>9.5842069322107513</v>
      </c>
      <c r="J218" s="7">
        <v>2.30079807714257</v>
      </c>
      <c r="K218" s="7">
        <v>19.769258008268739</v>
      </c>
      <c r="L218" s="7">
        <v>46.909858676027604</v>
      </c>
      <c r="M218" s="7">
        <v>2.9826668287002902</v>
      </c>
      <c r="N218" s="7">
        <v>31.3176202173766</v>
      </c>
      <c r="O218" s="7">
        <v>16.614191388945098</v>
      </c>
      <c r="P218" s="7">
        <v>39.46082907207505</v>
      </c>
      <c r="Q218" s="7">
        <v>35.888327540663795</v>
      </c>
      <c r="R218" s="7">
        <v>27.473745139523835</v>
      </c>
      <c r="S218" s="7">
        <v>70.58</v>
      </c>
      <c r="T218" s="7">
        <v>12.812498113670856</v>
      </c>
      <c r="U218" s="7">
        <v>41.42</v>
      </c>
      <c r="V218" s="7">
        <v>15.633854043750233</v>
      </c>
      <c r="W218" s="7">
        <v>99.49</v>
      </c>
      <c r="X218" s="7">
        <v>23.5</v>
      </c>
      <c r="Y218" s="7">
        <v>52.060277843183421</v>
      </c>
      <c r="Z218" s="7">
        <v>2.5974025974025921</v>
      </c>
      <c r="AA218" s="7">
        <v>3.1770222743259087</v>
      </c>
    </row>
    <row r="219" spans="1:27" x14ac:dyDescent="0.2">
      <c r="A219" s="8" t="s">
        <v>475</v>
      </c>
      <c r="B219" s="9" t="s">
        <v>439</v>
      </c>
      <c r="C219" s="6" t="s">
        <v>440</v>
      </c>
      <c r="D219" s="6" t="s">
        <v>476</v>
      </c>
      <c r="E219" s="6" t="s">
        <v>40</v>
      </c>
      <c r="F219" s="6" t="s">
        <v>343</v>
      </c>
      <c r="G219" s="8" t="s">
        <v>37</v>
      </c>
      <c r="H219" s="7">
        <v>14.810022335310112</v>
      </c>
      <c r="I219" s="7">
        <v>9.5483287783544881</v>
      </c>
      <c r="J219" s="7">
        <v>3.5617939021018001</v>
      </c>
      <c r="K219" s="7">
        <v>19.172724642528749</v>
      </c>
      <c r="L219" s="7">
        <v>46.909858676027604</v>
      </c>
      <c r="M219" s="7">
        <v>3.3946926016702099E-13</v>
      </c>
      <c r="N219" s="7">
        <v>31.3176202173766</v>
      </c>
      <c r="O219" s="7">
        <v>16.614191388945098</v>
      </c>
      <c r="P219" s="7">
        <v>22.702562670743546</v>
      </c>
      <c r="Q219" s="7">
        <v>29.902692307692305</v>
      </c>
      <c r="R219" s="7">
        <v>1.4037143691665581</v>
      </c>
      <c r="S219" s="7">
        <v>50.9</v>
      </c>
      <c r="T219" s="7">
        <v>11.252307692307696</v>
      </c>
      <c r="U219" s="7">
        <v>48.91</v>
      </c>
      <c r="V219" s="7">
        <v>5.0999999999999943</v>
      </c>
      <c r="W219" s="7">
        <v>58.26</v>
      </c>
      <c r="X219" s="7">
        <v>23.5</v>
      </c>
      <c r="Y219" s="7">
        <v>1.2189176011701619</v>
      </c>
      <c r="Z219" s="7">
        <v>0</v>
      </c>
      <c r="AA219" s="7">
        <v>3.1770222743259087</v>
      </c>
    </row>
    <row r="220" spans="1:27" x14ac:dyDescent="0.2">
      <c r="A220" s="8" t="s">
        <v>477</v>
      </c>
      <c r="B220" s="9" t="s">
        <v>439</v>
      </c>
      <c r="C220" s="6" t="s">
        <v>440</v>
      </c>
      <c r="D220" s="6" t="s">
        <v>478</v>
      </c>
      <c r="E220" s="6" t="s">
        <v>46</v>
      </c>
      <c r="F220" s="6" t="s">
        <v>343</v>
      </c>
      <c r="G220" s="8" t="s">
        <v>37</v>
      </c>
      <c r="H220" s="7">
        <v>17.362864499799965</v>
      </c>
      <c r="I220" s="7">
        <v>9.8742186705345354</v>
      </c>
      <c r="J220" s="7">
        <v>4.4929078797590796</v>
      </c>
      <c r="K220" s="7">
        <v>19.172724642528749</v>
      </c>
      <c r="L220" s="7">
        <v>46.909858676027604</v>
      </c>
      <c r="M220" s="7">
        <v>3.3946926016702099E-13</v>
      </c>
      <c r="N220" s="7">
        <v>31.3176202173766</v>
      </c>
      <c r="O220" s="7">
        <v>16.614191388945098</v>
      </c>
      <c r="P220" s="7">
        <v>28.59583324369811</v>
      </c>
      <c r="Q220" s="7">
        <v>35.345327540663796</v>
      </c>
      <c r="R220" s="7">
        <v>0.79425556858147717</v>
      </c>
      <c r="S220" s="7">
        <v>70.7</v>
      </c>
      <c r="T220" s="7">
        <v>12.812498113670856</v>
      </c>
      <c r="U220" s="7">
        <v>41.17</v>
      </c>
      <c r="V220" s="7">
        <v>15.633854043750233</v>
      </c>
      <c r="W220" s="7">
        <v>96.37</v>
      </c>
      <c r="X220" s="7">
        <v>23.5</v>
      </c>
      <c r="Y220" s="7">
        <v>0</v>
      </c>
      <c r="Z220" s="7">
        <v>0</v>
      </c>
      <c r="AA220" s="7">
        <v>3.1770222743259087</v>
      </c>
    </row>
    <row r="221" spans="1:27" x14ac:dyDescent="0.2">
      <c r="A221" s="8" t="s">
        <v>479</v>
      </c>
      <c r="B221" s="9" t="s">
        <v>439</v>
      </c>
      <c r="C221" s="6" t="s">
        <v>440</v>
      </c>
      <c r="D221" s="6" t="s">
        <v>480</v>
      </c>
      <c r="E221" s="6" t="s">
        <v>43</v>
      </c>
      <c r="F221" s="6" t="s">
        <v>343</v>
      </c>
      <c r="G221" s="8" t="s">
        <v>37</v>
      </c>
      <c r="H221" s="7">
        <v>17.066820897019653</v>
      </c>
      <c r="I221" s="7">
        <v>8.6911545067156464</v>
      </c>
      <c r="J221" s="7">
        <v>1.1127245545622499</v>
      </c>
      <c r="K221" s="7">
        <v>19.172724642528749</v>
      </c>
      <c r="L221" s="7">
        <v>46.909858676027604</v>
      </c>
      <c r="M221" s="7">
        <v>3.3946926016702099E-13</v>
      </c>
      <c r="N221" s="7">
        <v>31.3176202173766</v>
      </c>
      <c r="O221" s="7">
        <v>16.614191388945098</v>
      </c>
      <c r="P221" s="7">
        <v>29.630320482475664</v>
      </c>
      <c r="Q221" s="7">
        <v>38.798612885428348</v>
      </c>
      <c r="R221" s="7">
        <v>1.0121883207608069</v>
      </c>
      <c r="S221" s="7">
        <v>68.53</v>
      </c>
      <c r="T221" s="7">
        <v>12.812498113670856</v>
      </c>
      <c r="U221" s="7">
        <v>69.662878171090313</v>
      </c>
      <c r="V221" s="7">
        <v>0.12999999999999545</v>
      </c>
      <c r="W221" s="7">
        <v>77.91</v>
      </c>
      <c r="X221" s="7">
        <v>23.5</v>
      </c>
      <c r="Y221" s="7">
        <v>0.43586550435865945</v>
      </c>
      <c r="Z221" s="7">
        <v>0</v>
      </c>
      <c r="AA221" s="7">
        <v>3.1770222743259087</v>
      </c>
    </row>
    <row r="222" spans="1:27" x14ac:dyDescent="0.2">
      <c r="A222" s="8" t="s">
        <v>481</v>
      </c>
      <c r="B222" s="9" t="s">
        <v>439</v>
      </c>
      <c r="C222" s="6" t="s">
        <v>440</v>
      </c>
      <c r="D222" s="6" t="s">
        <v>482</v>
      </c>
      <c r="E222" s="6" t="s">
        <v>43</v>
      </c>
      <c r="F222" s="6" t="s">
        <v>343</v>
      </c>
      <c r="G222" s="8" t="s">
        <v>37</v>
      </c>
      <c r="H222" s="7">
        <v>30.573095425956968</v>
      </c>
      <c r="I222" s="7">
        <v>24.47949089163988</v>
      </c>
      <c r="J222" s="7">
        <v>46.222257082917203</v>
      </c>
      <c r="K222" s="7">
        <v>19.172724642528749</v>
      </c>
      <c r="L222" s="7">
        <v>46.909858676027604</v>
      </c>
      <c r="M222" s="7">
        <v>3.3946926016702099E-13</v>
      </c>
      <c r="N222" s="7">
        <v>31.3176202173766</v>
      </c>
      <c r="O222" s="7">
        <v>16.614191388945098</v>
      </c>
      <c r="P222" s="7">
        <v>39.713502227432599</v>
      </c>
      <c r="Q222" s="7">
        <v>52.1845</v>
      </c>
      <c r="R222" s="7">
        <v>0.79425556858147717</v>
      </c>
      <c r="S222" s="7">
        <v>92.61</v>
      </c>
      <c r="T222" s="7">
        <v>25.200000000000003</v>
      </c>
      <c r="U222" s="7">
        <v>72.260000000000005</v>
      </c>
      <c r="V222" s="7">
        <v>37.33</v>
      </c>
      <c r="W222" s="7">
        <v>99.98</v>
      </c>
      <c r="X222" s="7">
        <v>23.5</v>
      </c>
      <c r="Y222" s="7">
        <v>0</v>
      </c>
      <c r="Z222" s="7">
        <v>0</v>
      </c>
      <c r="AA222" s="7">
        <v>3.1770222743259087</v>
      </c>
    </row>
    <row r="223" spans="1:27" x14ac:dyDescent="0.2">
      <c r="A223" s="8" t="s">
        <v>483</v>
      </c>
      <c r="B223" s="9" t="s">
        <v>439</v>
      </c>
      <c r="C223" s="6" t="s">
        <v>440</v>
      </c>
      <c r="D223" s="6" t="s">
        <v>484</v>
      </c>
      <c r="E223" s="6" t="s">
        <v>40</v>
      </c>
      <c r="F223" s="6" t="s">
        <v>343</v>
      </c>
      <c r="G223" s="8" t="s">
        <v>37</v>
      </c>
      <c r="H223" s="7">
        <v>25.16435194873263</v>
      </c>
      <c r="I223" s="7">
        <v>15.812898966397821</v>
      </c>
      <c r="J223" s="7">
        <v>21.460565867939899</v>
      </c>
      <c r="K223" s="7">
        <v>19.172724642528749</v>
      </c>
      <c r="L223" s="7">
        <v>46.909858676027604</v>
      </c>
      <c r="M223" s="7">
        <v>3.3946926016702099E-13</v>
      </c>
      <c r="N223" s="7">
        <v>31.3176202173766</v>
      </c>
      <c r="O223" s="7">
        <v>16.614191388945098</v>
      </c>
      <c r="P223" s="7">
        <v>39.191531422234846</v>
      </c>
      <c r="Q223" s="7">
        <v>43.445938409987491</v>
      </c>
      <c r="R223" s="7">
        <v>11.977890145599606</v>
      </c>
      <c r="S223" s="7">
        <v>85.11</v>
      </c>
      <c r="T223" s="7">
        <v>2.9300000000000068</v>
      </c>
      <c r="U223" s="7">
        <v>79.88</v>
      </c>
      <c r="V223" s="7">
        <v>10.620000000000005</v>
      </c>
      <c r="W223" s="7">
        <v>97.732922733249922</v>
      </c>
      <c r="X223" s="7">
        <v>23.5</v>
      </c>
      <c r="Y223" s="7">
        <v>10.845070422535201</v>
      </c>
      <c r="Z223" s="7">
        <v>23.044397463002113</v>
      </c>
      <c r="AA223" s="7">
        <v>3.1770222743259087</v>
      </c>
    </row>
    <row r="224" spans="1:27" x14ac:dyDescent="0.2">
      <c r="A224" s="8" t="s">
        <v>485</v>
      </c>
      <c r="B224" s="9" t="s">
        <v>439</v>
      </c>
      <c r="C224" s="6" t="s">
        <v>440</v>
      </c>
      <c r="D224" s="6" t="s">
        <v>486</v>
      </c>
      <c r="E224" s="6" t="s">
        <v>62</v>
      </c>
      <c r="F224" s="6" t="s">
        <v>343</v>
      </c>
      <c r="G224" s="8" t="s">
        <v>37</v>
      </c>
      <c r="H224" s="7">
        <v>16.72679940579787</v>
      </c>
      <c r="I224" s="7">
        <v>8.6691109485391262</v>
      </c>
      <c r="J224" s="7">
        <v>1.0497429597721899</v>
      </c>
      <c r="K224" s="7">
        <v>19.172724642528749</v>
      </c>
      <c r="L224" s="7">
        <v>46.909858676027604</v>
      </c>
      <c r="M224" s="7">
        <v>3.3946926016702099E-13</v>
      </c>
      <c r="N224" s="7">
        <v>31.3176202173766</v>
      </c>
      <c r="O224" s="7">
        <v>16.614191388945098</v>
      </c>
      <c r="P224" s="7">
        <v>28.813332091685989</v>
      </c>
      <c r="Q224" s="7">
        <v>48.149074660633488</v>
      </c>
      <c r="R224" s="7">
        <v>0.79425556858147717</v>
      </c>
      <c r="S224" s="7">
        <v>46.18</v>
      </c>
      <c r="T224" s="7">
        <v>11.252307692307696</v>
      </c>
      <c r="U224" s="7">
        <v>89.93</v>
      </c>
      <c r="V224" s="7">
        <v>13.032549019607842</v>
      </c>
      <c r="W224" s="7">
        <v>89.93</v>
      </c>
      <c r="X224" s="7">
        <v>23.5</v>
      </c>
      <c r="Y224" s="7">
        <v>0</v>
      </c>
      <c r="Z224" s="7">
        <v>0</v>
      </c>
      <c r="AA224" s="7">
        <v>3.1770222743259087</v>
      </c>
    </row>
    <row r="225" spans="1:27" x14ac:dyDescent="0.2">
      <c r="A225" s="8" t="s">
        <v>487</v>
      </c>
      <c r="B225" s="9" t="s">
        <v>439</v>
      </c>
      <c r="C225" s="6" t="s">
        <v>440</v>
      </c>
      <c r="D225" s="6" t="s">
        <v>488</v>
      </c>
      <c r="E225" s="6" t="s">
        <v>43</v>
      </c>
      <c r="F225" s="6" t="s">
        <v>343</v>
      </c>
      <c r="G225" s="8" t="s">
        <v>37</v>
      </c>
      <c r="H225" s="7">
        <v>23.313673725027986</v>
      </c>
      <c r="I225" s="7">
        <v>12.378230796892279</v>
      </c>
      <c r="J225" s="7">
        <v>11.6472282407812</v>
      </c>
      <c r="K225" s="7">
        <v>19.172724642528749</v>
      </c>
      <c r="L225" s="7">
        <v>46.909858676027604</v>
      </c>
      <c r="M225" s="7">
        <v>3.3946926016702099E-13</v>
      </c>
      <c r="N225" s="7">
        <v>31.3176202173766</v>
      </c>
      <c r="O225" s="7">
        <v>16.614191388945098</v>
      </c>
      <c r="P225" s="7">
        <v>39.716838117231546</v>
      </c>
      <c r="Q225" s="7">
        <v>35.541249999999998</v>
      </c>
      <c r="R225" s="7">
        <v>18.850845293078873</v>
      </c>
      <c r="S225" s="7">
        <v>89.8</v>
      </c>
      <c r="T225" s="7">
        <v>9.0749999999999886</v>
      </c>
      <c r="U225" s="7">
        <v>47.47</v>
      </c>
      <c r="V225" s="7">
        <v>8.8299999999999983</v>
      </c>
      <c r="W225" s="7">
        <v>99.355000000000004</v>
      </c>
      <c r="X225" s="7">
        <v>23.5</v>
      </c>
      <c r="Y225" s="7">
        <v>36.113179448994792</v>
      </c>
      <c r="Z225" s="7">
        <v>0</v>
      </c>
      <c r="AA225" s="7">
        <v>3.1770222743259087</v>
      </c>
    </row>
    <row r="226" spans="1:27" x14ac:dyDescent="0.2">
      <c r="A226" s="8" t="s">
        <v>489</v>
      </c>
      <c r="B226" s="9" t="s">
        <v>439</v>
      </c>
      <c r="C226" s="6" t="s">
        <v>440</v>
      </c>
      <c r="D226" s="6" t="s">
        <v>490</v>
      </c>
      <c r="E226" s="6" t="s">
        <v>40</v>
      </c>
      <c r="F226" s="6" t="s">
        <v>343</v>
      </c>
      <c r="G226" s="8" t="s">
        <v>37</v>
      </c>
      <c r="H226" s="7">
        <v>17.473066079094778</v>
      </c>
      <c r="I226" s="7">
        <v>9.6239864239168753</v>
      </c>
      <c r="J226" s="7">
        <v>2.4144537677315001</v>
      </c>
      <c r="K226" s="7">
        <v>19.769258008268739</v>
      </c>
      <c r="L226" s="7">
        <v>46.909858676027604</v>
      </c>
      <c r="M226" s="7">
        <v>2.9826668287002902</v>
      </c>
      <c r="N226" s="7">
        <v>31.3176202173766</v>
      </c>
      <c r="O226" s="7">
        <v>16.614191388945098</v>
      </c>
      <c r="P226" s="7">
        <v>29.246685561861629</v>
      </c>
      <c r="Q226" s="7">
        <v>21.891250000000007</v>
      </c>
      <c r="R226" s="7">
        <v>32.965463904654058</v>
      </c>
      <c r="S226" s="7">
        <v>36.520000000000003</v>
      </c>
      <c r="T226" s="7">
        <v>6.4000000000000057</v>
      </c>
      <c r="U226" s="7">
        <v>10.930000000000007</v>
      </c>
      <c r="V226" s="7">
        <v>6.414999999999992</v>
      </c>
      <c r="W226" s="7">
        <v>89.2</v>
      </c>
      <c r="X226" s="7">
        <v>23.5</v>
      </c>
      <c r="Y226" s="7">
        <v>59.625435540069688</v>
      </c>
      <c r="Z226" s="7">
        <v>9.4339622641509351</v>
      </c>
      <c r="AA226" s="7">
        <v>3.1770222743259087</v>
      </c>
    </row>
    <row r="227" spans="1:27" x14ac:dyDescent="0.2">
      <c r="A227" s="8" t="s">
        <v>491</v>
      </c>
      <c r="B227" s="9" t="s">
        <v>439</v>
      </c>
      <c r="C227" s="6" t="s">
        <v>440</v>
      </c>
      <c r="D227" s="6" t="s">
        <v>492</v>
      </c>
      <c r="E227" s="6" t="s">
        <v>46</v>
      </c>
      <c r="F227" s="6" t="s">
        <v>343</v>
      </c>
      <c r="G227" s="8" t="s">
        <v>37</v>
      </c>
      <c r="H227" s="7">
        <v>17.21247995714652</v>
      </c>
      <c r="I227" s="7">
        <v>8.6691109485391262</v>
      </c>
      <c r="J227" s="7">
        <v>1.0497429597721899</v>
      </c>
      <c r="K227" s="7">
        <v>19.172724642528749</v>
      </c>
      <c r="L227" s="7">
        <v>46.909858676027604</v>
      </c>
      <c r="M227" s="7">
        <v>3.3946926016702099E-13</v>
      </c>
      <c r="N227" s="7">
        <v>31.3176202173766</v>
      </c>
      <c r="O227" s="7">
        <v>16.614191388945098</v>
      </c>
      <c r="P227" s="7">
        <v>30.027533470057605</v>
      </c>
      <c r="Q227" s="7">
        <v>38.929578106562538</v>
      </c>
      <c r="R227" s="7">
        <v>0.79425556858147717</v>
      </c>
      <c r="S227" s="7">
        <v>70.69</v>
      </c>
      <c r="T227" s="7">
        <v>18.865000000000009</v>
      </c>
      <c r="U227" s="7">
        <v>49.32</v>
      </c>
      <c r="V227" s="7">
        <v>15.633854043750233</v>
      </c>
      <c r="W227" s="7">
        <v>91.86</v>
      </c>
      <c r="X227" s="7">
        <v>23.5</v>
      </c>
      <c r="Y227" s="7">
        <v>0</v>
      </c>
      <c r="Z227" s="7">
        <v>0</v>
      </c>
      <c r="AA227" s="7">
        <v>3.1770222743259087</v>
      </c>
    </row>
    <row r="228" spans="1:27" x14ac:dyDescent="0.2">
      <c r="A228" s="8" t="s">
        <v>493</v>
      </c>
      <c r="B228" s="9" t="s">
        <v>439</v>
      </c>
      <c r="C228" s="6" t="s">
        <v>440</v>
      </c>
      <c r="D228" s="6" t="s">
        <v>494</v>
      </c>
      <c r="E228" s="6" t="s">
        <v>43</v>
      </c>
      <c r="F228" s="6" t="s">
        <v>343</v>
      </c>
      <c r="G228" s="8" t="s">
        <v>37</v>
      </c>
      <c r="H228" s="7">
        <v>22.023275987627699</v>
      </c>
      <c r="I228" s="7">
        <v>16.29467387903982</v>
      </c>
      <c r="J228" s="7">
        <v>22.837065618345601</v>
      </c>
      <c r="K228" s="7">
        <v>19.172724642528749</v>
      </c>
      <c r="L228" s="7">
        <v>46.909858676027604</v>
      </c>
      <c r="M228" s="7">
        <v>3.3946926016702099E-13</v>
      </c>
      <c r="N228" s="7">
        <v>31.3176202173766</v>
      </c>
      <c r="O228" s="7">
        <v>16.614191388945098</v>
      </c>
      <c r="P228" s="7">
        <v>30.616179150509517</v>
      </c>
      <c r="Q228" s="7">
        <v>31.41619230769231</v>
      </c>
      <c r="R228" s="7">
        <v>0.79425556858147717</v>
      </c>
      <c r="S228" s="7">
        <v>88.66</v>
      </c>
      <c r="T228" s="7">
        <v>11.252307692307696</v>
      </c>
      <c r="U228" s="7">
        <v>35.090000000000003</v>
      </c>
      <c r="V228" s="7">
        <v>3.6400000000000006</v>
      </c>
      <c r="W228" s="7">
        <v>97.45</v>
      </c>
      <c r="X228" s="7">
        <v>23.5</v>
      </c>
      <c r="Y228" s="7">
        <v>0</v>
      </c>
      <c r="Z228" s="7">
        <v>0</v>
      </c>
      <c r="AA228" s="7">
        <v>3.1770222743259087</v>
      </c>
    </row>
    <row r="229" spans="1:27" x14ac:dyDescent="0.2">
      <c r="A229" s="8" t="s">
        <v>495</v>
      </c>
      <c r="B229" s="9" t="s">
        <v>439</v>
      </c>
      <c r="C229" s="6" t="s">
        <v>440</v>
      </c>
      <c r="D229" s="6" t="s">
        <v>496</v>
      </c>
      <c r="E229" s="6" t="s">
        <v>43</v>
      </c>
      <c r="F229" s="6" t="s">
        <v>343</v>
      </c>
      <c r="G229" s="8" t="s">
        <v>37</v>
      </c>
      <c r="H229" s="7">
        <v>18.897910820829807</v>
      </c>
      <c r="I229" s="7">
        <v>8.683806654143881</v>
      </c>
      <c r="J229" s="7">
        <v>1.09173069007149</v>
      </c>
      <c r="K229" s="7">
        <v>19.172724642528749</v>
      </c>
      <c r="L229" s="7">
        <v>46.909858676027604</v>
      </c>
      <c r="M229" s="7">
        <v>3.3946926016702099E-13</v>
      </c>
      <c r="N229" s="7">
        <v>31.3176202173766</v>
      </c>
      <c r="O229" s="7">
        <v>16.614191388945098</v>
      </c>
      <c r="P229" s="7">
        <v>34.219067070858699</v>
      </c>
      <c r="Q229" s="7">
        <v>31.073500000000003</v>
      </c>
      <c r="R229" s="7">
        <v>16.074167677146747</v>
      </c>
      <c r="S229" s="7">
        <v>76.8</v>
      </c>
      <c r="T229" s="7">
        <v>2.8599999999999994</v>
      </c>
      <c r="U229" s="7">
        <v>35.349999999999994</v>
      </c>
      <c r="V229" s="7">
        <v>37.93</v>
      </c>
      <c r="W229" s="7">
        <v>77.14</v>
      </c>
      <c r="X229" s="7">
        <v>23.5</v>
      </c>
      <c r="Y229" s="7">
        <v>25.147453083109923</v>
      </c>
      <c r="Z229" s="7">
        <v>10.824742268041234</v>
      </c>
      <c r="AA229" s="7">
        <v>3.1770222743259087</v>
      </c>
    </row>
    <row r="230" spans="1:27" x14ac:dyDescent="0.2">
      <c r="A230" s="8" t="s">
        <v>497</v>
      </c>
      <c r="B230" s="9" t="s">
        <v>439</v>
      </c>
      <c r="C230" s="6" t="s">
        <v>440</v>
      </c>
      <c r="D230" s="6" t="s">
        <v>498</v>
      </c>
      <c r="E230" s="6" t="s">
        <v>43</v>
      </c>
      <c r="F230" s="6" t="s">
        <v>343</v>
      </c>
      <c r="G230" s="8" t="s">
        <v>37</v>
      </c>
      <c r="H230" s="7">
        <v>21.987860839790532</v>
      </c>
      <c r="I230" s="7">
        <v>8.6691109485391262</v>
      </c>
      <c r="J230" s="7">
        <v>1.0497429597721899</v>
      </c>
      <c r="K230" s="7">
        <v>19.172724642528749</v>
      </c>
      <c r="L230" s="7">
        <v>46.909858676027604</v>
      </c>
      <c r="M230" s="7">
        <v>3.3946926016702099E-13</v>
      </c>
      <c r="N230" s="7">
        <v>31.3176202173766</v>
      </c>
      <c r="O230" s="7">
        <v>16.614191388945098</v>
      </c>
      <c r="P230" s="7">
        <v>41.965985676667643</v>
      </c>
      <c r="Q230" s="7">
        <v>43.070500000000003</v>
      </c>
      <c r="R230" s="7">
        <v>18.944464191669098</v>
      </c>
      <c r="S230" s="7">
        <v>85.8</v>
      </c>
      <c r="T230" s="7">
        <v>3.3599999999999994</v>
      </c>
      <c r="U230" s="7">
        <v>66.45</v>
      </c>
      <c r="V230" s="7">
        <v>31.930000000000007</v>
      </c>
      <c r="W230" s="7">
        <v>99.92</v>
      </c>
      <c r="X230" s="7">
        <v>23.5</v>
      </c>
      <c r="Y230" s="7">
        <v>36.300417246175243</v>
      </c>
      <c r="Z230" s="7">
        <v>0</v>
      </c>
      <c r="AA230" s="7">
        <v>3.1770222743259087</v>
      </c>
    </row>
    <row r="231" spans="1:27" x14ac:dyDescent="0.2">
      <c r="A231" s="8" t="s">
        <v>499</v>
      </c>
      <c r="B231" s="9" t="s">
        <v>439</v>
      </c>
      <c r="C231" s="6" t="s">
        <v>440</v>
      </c>
      <c r="D231" s="6" t="s">
        <v>500</v>
      </c>
      <c r="E231" s="6" t="s">
        <v>62</v>
      </c>
      <c r="F231" s="6" t="s">
        <v>343</v>
      </c>
      <c r="G231" s="8" t="s">
        <v>37</v>
      </c>
      <c r="H231" s="7">
        <v>14.25722374955814</v>
      </c>
      <c r="I231" s="7">
        <v>17.242504764308507</v>
      </c>
      <c r="J231" s="7">
        <v>18.589927656898301</v>
      </c>
      <c r="K231" s="7">
        <v>22.2156361072478</v>
      </c>
      <c r="L231" s="7">
        <v>46.909858676027604</v>
      </c>
      <c r="M231" s="7">
        <v>15.214557323595599</v>
      </c>
      <c r="N231" s="7">
        <v>31.3176202173766</v>
      </c>
      <c r="O231" s="7">
        <v>16.614191388945098</v>
      </c>
      <c r="P231" s="7">
        <v>9.7793022274325896</v>
      </c>
      <c r="Q231" s="7">
        <v>15.978999999999999</v>
      </c>
      <c r="R231" s="7">
        <v>0.79425556858147717</v>
      </c>
      <c r="S231" s="7">
        <v>15.349999999999994</v>
      </c>
      <c r="T231" s="7">
        <v>6.0000000000002274E-2</v>
      </c>
      <c r="U231" s="7">
        <v>1.4099999999999966</v>
      </c>
      <c r="V231" s="7">
        <v>1.1500000000000057</v>
      </c>
      <c r="W231" s="7">
        <v>86.77</v>
      </c>
      <c r="X231" s="7">
        <v>23.5</v>
      </c>
      <c r="Y231" s="7">
        <v>0</v>
      </c>
      <c r="Z231" s="7">
        <v>0</v>
      </c>
      <c r="AA231" s="7">
        <v>3.1770222743259087</v>
      </c>
    </row>
    <row r="232" spans="1:27" x14ac:dyDescent="0.2">
      <c r="A232" s="8" t="s">
        <v>501</v>
      </c>
      <c r="B232" s="9" t="s">
        <v>439</v>
      </c>
      <c r="C232" s="6" t="s">
        <v>440</v>
      </c>
      <c r="D232" s="6" t="s">
        <v>502</v>
      </c>
      <c r="E232" s="6" t="s">
        <v>43</v>
      </c>
      <c r="F232" s="6" t="s">
        <v>343</v>
      </c>
      <c r="G232" s="8" t="s">
        <v>37</v>
      </c>
      <c r="H232" s="7">
        <v>20.446707460096512</v>
      </c>
      <c r="I232" s="7">
        <v>8.6691109485391262</v>
      </c>
      <c r="J232" s="7">
        <v>1.0497429597721899</v>
      </c>
      <c r="K232" s="7">
        <v>19.172724642528749</v>
      </c>
      <c r="L232" s="7">
        <v>46.909858676027604</v>
      </c>
      <c r="M232" s="7">
        <v>3.3946926016702099E-13</v>
      </c>
      <c r="N232" s="7">
        <v>31.3176202173766</v>
      </c>
      <c r="O232" s="7">
        <v>16.614191388945098</v>
      </c>
      <c r="P232" s="7">
        <v>38.113102227432591</v>
      </c>
      <c r="Q232" s="7">
        <v>53.753500000000003</v>
      </c>
      <c r="R232" s="7">
        <v>0.79425556858147717</v>
      </c>
      <c r="S232" s="7">
        <v>81.47</v>
      </c>
      <c r="T232" s="7">
        <v>14.540000000000006</v>
      </c>
      <c r="U232" s="7">
        <v>99.59</v>
      </c>
      <c r="V232" s="7">
        <v>14.540000000000006</v>
      </c>
      <c r="W232" s="7">
        <v>99.89</v>
      </c>
      <c r="X232" s="7">
        <v>23.5</v>
      </c>
      <c r="Y232" s="7">
        <v>0</v>
      </c>
      <c r="Z232" s="7">
        <v>0</v>
      </c>
      <c r="AA232" s="7">
        <v>3.1770222743259087</v>
      </c>
    </row>
    <row r="233" spans="1:27" x14ac:dyDescent="0.2">
      <c r="A233" s="8" t="s">
        <v>503</v>
      </c>
      <c r="B233" s="9" t="s">
        <v>439</v>
      </c>
      <c r="C233" s="6" t="s">
        <v>440</v>
      </c>
      <c r="D233" s="6" t="s">
        <v>504</v>
      </c>
      <c r="E233" s="6" t="s">
        <v>43</v>
      </c>
      <c r="F233" s="6" t="s">
        <v>343</v>
      </c>
      <c r="G233" s="8" t="s">
        <v>37</v>
      </c>
      <c r="H233" s="7">
        <v>18.802230142237065</v>
      </c>
      <c r="I233" s="7">
        <v>8.6691109485391262</v>
      </c>
      <c r="J233" s="7">
        <v>1.0497429597721899</v>
      </c>
      <c r="K233" s="7">
        <v>19.172724642528749</v>
      </c>
      <c r="L233" s="7">
        <v>46.909858676027604</v>
      </c>
      <c r="M233" s="7">
        <v>3.3946926016702099E-13</v>
      </c>
      <c r="N233" s="7">
        <v>31.3176202173766</v>
      </c>
      <c r="O233" s="7">
        <v>16.614191388945098</v>
      </c>
      <c r="P233" s="7">
        <v>34.001908932783977</v>
      </c>
      <c r="Q233" s="7">
        <v>23.066499999999998</v>
      </c>
      <c r="R233" s="7">
        <v>22.318272331959946</v>
      </c>
      <c r="S233" s="7">
        <v>79.239999999999995</v>
      </c>
      <c r="T233" s="7">
        <v>8.289999999999992</v>
      </c>
      <c r="U233" s="7">
        <v>9.6299999999999955</v>
      </c>
      <c r="V233" s="7">
        <v>2.3799999999999955</v>
      </c>
      <c r="W233" s="7">
        <v>99.89</v>
      </c>
      <c r="X233" s="7">
        <v>23.5</v>
      </c>
      <c r="Y233" s="7">
        <v>35.017730496453908</v>
      </c>
      <c r="Z233" s="7">
        <v>16.060606060606062</v>
      </c>
      <c r="AA233" s="7">
        <v>3.1770222743259087</v>
      </c>
    </row>
    <row r="234" spans="1:27" x14ac:dyDescent="0.2">
      <c r="A234" s="8" t="s">
        <v>505</v>
      </c>
      <c r="B234" s="9" t="s">
        <v>439</v>
      </c>
      <c r="C234" s="6" t="s">
        <v>440</v>
      </c>
      <c r="D234" s="6" t="s">
        <v>506</v>
      </c>
      <c r="E234" s="6" t="s">
        <v>46</v>
      </c>
      <c r="F234" s="6" t="s">
        <v>343</v>
      </c>
      <c r="G234" s="8" t="s">
        <v>37</v>
      </c>
      <c r="H234" s="7">
        <v>16.009081092221919</v>
      </c>
      <c r="I234" s="7">
        <v>9.4308003354148049</v>
      </c>
      <c r="J234" s="7">
        <v>3.2259983508455599</v>
      </c>
      <c r="K234" s="7">
        <v>19.172724642528749</v>
      </c>
      <c r="L234" s="7">
        <v>46.909858676027604</v>
      </c>
      <c r="M234" s="7">
        <v>3.3946926016702099E-13</v>
      </c>
      <c r="N234" s="7">
        <v>31.3176202173766</v>
      </c>
      <c r="O234" s="7">
        <v>16.614191388945098</v>
      </c>
      <c r="P234" s="7">
        <v>25.876502227432592</v>
      </c>
      <c r="Q234" s="7">
        <v>28.731999999999999</v>
      </c>
      <c r="R234" s="7">
        <v>0.79425556858147717</v>
      </c>
      <c r="S234" s="7">
        <v>70.33</v>
      </c>
      <c r="T234" s="7">
        <v>23.840000000000003</v>
      </c>
      <c r="U234" s="7">
        <v>5.8900000000000006</v>
      </c>
      <c r="V234" s="7">
        <v>23.870000000000005</v>
      </c>
      <c r="W234" s="7">
        <v>92.55</v>
      </c>
      <c r="X234" s="7">
        <v>23.5</v>
      </c>
      <c r="Y234" s="7">
        <v>0</v>
      </c>
      <c r="Z234" s="7">
        <v>0</v>
      </c>
      <c r="AA234" s="7">
        <v>3.1770222743259087</v>
      </c>
    </row>
    <row r="235" spans="1:27" x14ac:dyDescent="0.2">
      <c r="A235" s="8" t="s">
        <v>507</v>
      </c>
      <c r="B235" s="9" t="s">
        <v>439</v>
      </c>
      <c r="C235" s="6" t="s">
        <v>440</v>
      </c>
      <c r="D235" s="6" t="s">
        <v>508</v>
      </c>
      <c r="E235" s="6" t="s">
        <v>40</v>
      </c>
      <c r="F235" s="6" t="s">
        <v>343</v>
      </c>
      <c r="G235" s="8" t="s">
        <v>37</v>
      </c>
      <c r="H235" s="7">
        <v>18.252161726214815</v>
      </c>
      <c r="I235" s="7">
        <v>8.6764588011108881</v>
      </c>
      <c r="J235" s="7">
        <v>1.07073682426294</v>
      </c>
      <c r="K235" s="7">
        <v>19.172724642528749</v>
      </c>
      <c r="L235" s="7">
        <v>46.909858676027604</v>
      </c>
      <c r="M235" s="7">
        <v>3.3946926016702099E-13</v>
      </c>
      <c r="N235" s="7">
        <v>31.3176202173766</v>
      </c>
      <c r="O235" s="7">
        <v>16.614191388945098</v>
      </c>
      <c r="P235" s="7">
        <v>32.615716113870704</v>
      </c>
      <c r="Q235" s="7">
        <v>37.112621079731632</v>
      </c>
      <c r="R235" s="7">
        <v>8.0306192049451113</v>
      </c>
      <c r="S235" s="7">
        <v>72.792100000000005</v>
      </c>
      <c r="T235" s="7">
        <v>11.252307692307696</v>
      </c>
      <c r="U235" s="7">
        <v>52.248717948717953</v>
      </c>
      <c r="V235" s="7">
        <v>13.032549019607842</v>
      </c>
      <c r="W235" s="7">
        <v>91.716206896551725</v>
      </c>
      <c r="X235" s="7">
        <v>23.5</v>
      </c>
      <c r="Y235" s="7">
        <v>14.472727272727269</v>
      </c>
      <c r="Z235" s="7">
        <v>0</v>
      </c>
      <c r="AA235" s="7">
        <v>3.1770222743259087</v>
      </c>
    </row>
    <row r="236" spans="1:27" x14ac:dyDescent="0.2">
      <c r="A236" s="8" t="s">
        <v>509</v>
      </c>
      <c r="B236" s="9" t="s">
        <v>439</v>
      </c>
      <c r="C236" s="6" t="s">
        <v>440</v>
      </c>
      <c r="D236" s="6" t="s">
        <v>510</v>
      </c>
      <c r="E236" s="6" t="s">
        <v>43</v>
      </c>
      <c r="F236" s="6" t="s">
        <v>343</v>
      </c>
      <c r="G236" s="8" t="s">
        <v>37</v>
      </c>
      <c r="H236" s="7">
        <v>18.795537952924793</v>
      </c>
      <c r="I236" s="7">
        <v>9.2825594041248571</v>
      </c>
      <c r="J236" s="7">
        <v>2.8024528328742799</v>
      </c>
      <c r="K236" s="7">
        <v>19.172724642528749</v>
      </c>
      <c r="L236" s="7">
        <v>46.909858676027604</v>
      </c>
      <c r="M236" s="7">
        <v>3.3946926016702099E-13</v>
      </c>
      <c r="N236" s="7">
        <v>31.3176202173766</v>
      </c>
      <c r="O236" s="7">
        <v>16.614191388945098</v>
      </c>
      <c r="P236" s="7">
        <v>33.065005776124693</v>
      </c>
      <c r="Q236" s="7">
        <v>34.068630717679802</v>
      </c>
      <c r="R236" s="7">
        <v>2.5538837226319377</v>
      </c>
      <c r="S236" s="7">
        <v>92.08</v>
      </c>
      <c r="T236" s="7">
        <v>11.252307692307696</v>
      </c>
      <c r="U236" s="7">
        <v>43.06</v>
      </c>
      <c r="V236" s="7">
        <v>5.0999999999999943</v>
      </c>
      <c r="W236" s="7">
        <v>97.732922733249922</v>
      </c>
      <c r="X236" s="7">
        <v>23.5</v>
      </c>
      <c r="Y236" s="7">
        <v>3.5192563081009212</v>
      </c>
      <c r="Z236" s="7">
        <v>0</v>
      </c>
      <c r="AA236" s="7">
        <v>3.1770222743259087</v>
      </c>
    </row>
    <row r="237" spans="1:27" x14ac:dyDescent="0.2">
      <c r="A237" s="8" t="s">
        <v>511</v>
      </c>
      <c r="B237" s="9" t="s">
        <v>439</v>
      </c>
      <c r="C237" s="6" t="s">
        <v>440</v>
      </c>
      <c r="D237" s="6" t="s">
        <v>512</v>
      </c>
      <c r="E237" s="6" t="s">
        <v>40</v>
      </c>
      <c r="F237" s="6" t="s">
        <v>343</v>
      </c>
      <c r="G237" s="8" t="s">
        <v>37</v>
      </c>
      <c r="H237" s="7">
        <v>23.604985224739739</v>
      </c>
      <c r="I237" s="7">
        <v>10.112415013844593</v>
      </c>
      <c r="J237" s="7">
        <v>5.1734688606449604</v>
      </c>
      <c r="K237" s="7">
        <v>19.172724642528749</v>
      </c>
      <c r="L237" s="7">
        <v>46.909858676027604</v>
      </c>
      <c r="M237" s="7">
        <v>3.3946926016702099E-13</v>
      </c>
      <c r="N237" s="7">
        <v>31.3176202173766</v>
      </c>
      <c r="O237" s="7">
        <v>16.614191388945098</v>
      </c>
      <c r="P237" s="7">
        <v>43.843840541082457</v>
      </c>
      <c r="Q237" s="7">
        <v>48.671074660633487</v>
      </c>
      <c r="R237" s="7">
        <v>19.123526692072659</v>
      </c>
      <c r="S237" s="7">
        <v>83.63</v>
      </c>
      <c r="T237" s="7">
        <v>11.252307692307696</v>
      </c>
      <c r="U237" s="7">
        <v>89.88</v>
      </c>
      <c r="V237" s="7">
        <v>13.032549019607842</v>
      </c>
      <c r="W237" s="7">
        <v>93.51</v>
      </c>
      <c r="X237" s="7">
        <v>23.5</v>
      </c>
      <c r="Y237" s="7">
        <v>30.408542246982364</v>
      </c>
      <c r="Z237" s="7">
        <v>12.5</v>
      </c>
      <c r="AA237" s="7">
        <v>3.1770222743259087</v>
      </c>
    </row>
    <row r="238" spans="1:27" x14ac:dyDescent="0.2">
      <c r="A238" s="8" t="s">
        <v>513</v>
      </c>
      <c r="B238" s="9" t="s">
        <v>439</v>
      </c>
      <c r="C238" s="6" t="s">
        <v>440</v>
      </c>
      <c r="D238" s="6" t="s">
        <v>514</v>
      </c>
      <c r="E238" s="6" t="s">
        <v>46</v>
      </c>
      <c r="F238" s="6" t="s">
        <v>343</v>
      </c>
      <c r="G238" s="8" t="s">
        <v>37</v>
      </c>
      <c r="H238" s="7">
        <v>14.016473006549599</v>
      </c>
      <c r="I238" s="7">
        <v>9.7025524896468163</v>
      </c>
      <c r="J238" s="7">
        <v>4.0024330772227303</v>
      </c>
      <c r="K238" s="7">
        <v>19.172724642528749</v>
      </c>
      <c r="L238" s="7">
        <v>46.909858676027604</v>
      </c>
      <c r="M238" s="7">
        <v>3.3946926016702099E-13</v>
      </c>
      <c r="N238" s="7">
        <v>31.3176202173766</v>
      </c>
      <c r="O238" s="7">
        <v>16.614191388945098</v>
      </c>
      <c r="P238" s="7">
        <v>20.487353781903774</v>
      </c>
      <c r="Q238" s="7">
        <v>31.78793840998749</v>
      </c>
      <c r="R238" s="7">
        <v>10.020446044771951</v>
      </c>
      <c r="S238" s="7">
        <v>18.819999999999993</v>
      </c>
      <c r="T238" s="7">
        <v>0.71999999999999886</v>
      </c>
      <c r="U238" s="7">
        <v>48.18</v>
      </c>
      <c r="V238" s="7">
        <v>0.71999999999999886</v>
      </c>
      <c r="W238" s="7">
        <v>97.732922733249922</v>
      </c>
      <c r="X238" s="7">
        <v>23.5</v>
      </c>
      <c r="Y238" s="7">
        <v>18.452380952380949</v>
      </c>
      <c r="Z238" s="7">
        <v>0</v>
      </c>
      <c r="AA238" s="7">
        <v>3.1770222743259087</v>
      </c>
    </row>
    <row r="239" spans="1:27" x14ac:dyDescent="0.2">
      <c r="A239" s="8" t="s">
        <v>515</v>
      </c>
      <c r="B239" s="9" t="s">
        <v>439</v>
      </c>
      <c r="C239" s="6" t="s">
        <v>440</v>
      </c>
      <c r="D239" s="6" t="s">
        <v>516</v>
      </c>
      <c r="E239" s="6" t="s">
        <v>40</v>
      </c>
      <c r="F239" s="6" t="s">
        <v>343</v>
      </c>
      <c r="G239" s="8" t="s">
        <v>37</v>
      </c>
      <c r="H239" s="7">
        <v>21.548254029453783</v>
      </c>
      <c r="I239" s="7">
        <v>8.6691109485391262</v>
      </c>
      <c r="J239" s="7">
        <v>1.0497429597721899</v>
      </c>
      <c r="K239" s="7">
        <v>19.172724642528749</v>
      </c>
      <c r="L239" s="7">
        <v>46.909858676027604</v>
      </c>
      <c r="M239" s="7">
        <v>3.3946926016702099E-13</v>
      </c>
      <c r="N239" s="7">
        <v>31.3176202173766</v>
      </c>
      <c r="O239" s="7">
        <v>16.614191388945098</v>
      </c>
      <c r="P239" s="7">
        <v>40.866968650825768</v>
      </c>
      <c r="Q239" s="7">
        <v>45.477574660633486</v>
      </c>
      <c r="R239" s="7">
        <v>13.159846966430941</v>
      </c>
      <c r="S239" s="7">
        <v>87.06</v>
      </c>
      <c r="T239" s="7">
        <v>11.252307692307696</v>
      </c>
      <c r="U239" s="7">
        <v>76.180000000000007</v>
      </c>
      <c r="V239" s="7">
        <v>13.032549019607842</v>
      </c>
      <c r="W239" s="7">
        <v>99.62</v>
      </c>
      <c r="X239" s="7">
        <v>23.5</v>
      </c>
      <c r="Y239" s="7">
        <v>24.731182795698928</v>
      </c>
      <c r="Z239" s="7">
        <v>0</v>
      </c>
      <c r="AA239" s="7">
        <v>3.1770222743259087</v>
      </c>
    </row>
    <row r="240" spans="1:27" x14ac:dyDescent="0.2">
      <c r="A240" s="8" t="s">
        <v>517</v>
      </c>
      <c r="B240" s="9" t="s">
        <v>439</v>
      </c>
      <c r="C240" s="6" t="s">
        <v>440</v>
      </c>
      <c r="D240" s="6" t="s">
        <v>518</v>
      </c>
      <c r="E240" s="6" t="s">
        <v>46</v>
      </c>
      <c r="F240" s="6" t="s">
        <v>343</v>
      </c>
      <c r="G240" s="8" t="s">
        <v>37</v>
      </c>
      <c r="H240" s="7">
        <v>19.097164915094631</v>
      </c>
      <c r="I240" s="7">
        <v>9.9329400402026558</v>
      </c>
      <c r="J240" s="7">
        <v>4.6606832216679903</v>
      </c>
      <c r="K240" s="7">
        <v>19.172724642528749</v>
      </c>
      <c r="L240" s="7">
        <v>46.909858676027604</v>
      </c>
      <c r="M240" s="7">
        <v>3.3946926016702099E-13</v>
      </c>
      <c r="N240" s="7">
        <v>31.3176202173766</v>
      </c>
      <c r="O240" s="7">
        <v>16.614191388945098</v>
      </c>
      <c r="P240" s="7">
        <v>32.843502227432595</v>
      </c>
      <c r="Q240" s="7">
        <v>47.999500000000005</v>
      </c>
      <c r="R240" s="7">
        <v>3.9192555685814772</v>
      </c>
      <c r="S240" s="7">
        <v>60.38</v>
      </c>
      <c r="T240" s="7">
        <v>5.5100000000000051</v>
      </c>
      <c r="U240" s="7">
        <v>94.77</v>
      </c>
      <c r="V240" s="7">
        <v>3.7900000000000063</v>
      </c>
      <c r="W240" s="7">
        <v>99.98</v>
      </c>
      <c r="X240" s="7">
        <v>23.5</v>
      </c>
      <c r="Y240" s="7">
        <v>6.25</v>
      </c>
      <c r="Z240" s="7">
        <v>0</v>
      </c>
      <c r="AA240" s="7">
        <v>3.1770222743259087</v>
      </c>
    </row>
    <row r="241" spans="1:27" x14ac:dyDescent="0.2">
      <c r="A241" s="8" t="s">
        <v>519</v>
      </c>
      <c r="B241" s="9" t="s">
        <v>439</v>
      </c>
      <c r="C241" s="6" t="s">
        <v>440</v>
      </c>
      <c r="D241" s="6" t="s">
        <v>520</v>
      </c>
      <c r="E241" s="6" t="s">
        <v>46</v>
      </c>
      <c r="F241" s="6" t="s">
        <v>343</v>
      </c>
      <c r="G241" s="8" t="s">
        <v>37</v>
      </c>
      <c r="H241" s="7">
        <v>24.89392559943014</v>
      </c>
      <c r="I241" s="7">
        <v>8.6691109485391262</v>
      </c>
      <c r="J241" s="7">
        <v>1.0497429597721899</v>
      </c>
      <c r="K241" s="7">
        <v>19.172724642528749</v>
      </c>
      <c r="L241" s="7">
        <v>46.909858676027604</v>
      </c>
      <c r="M241" s="7">
        <v>3.3946926016702099E-13</v>
      </c>
      <c r="N241" s="7">
        <v>31.3176202173766</v>
      </c>
      <c r="O241" s="7">
        <v>16.614191388945098</v>
      </c>
      <c r="P241" s="7">
        <v>49.231147575766656</v>
      </c>
      <c r="Q241" s="7">
        <v>56.930500000000002</v>
      </c>
      <c r="R241" s="7">
        <v>19.552368939416617</v>
      </c>
      <c r="S241" s="7">
        <v>93.19</v>
      </c>
      <c r="T241" s="7">
        <v>36.69</v>
      </c>
      <c r="U241" s="7">
        <v>76.91</v>
      </c>
      <c r="V241" s="7">
        <v>36.69</v>
      </c>
      <c r="W241" s="7">
        <v>99.98</v>
      </c>
      <c r="X241" s="7">
        <v>23.5</v>
      </c>
      <c r="Y241" s="7">
        <v>37.51622674167028</v>
      </c>
      <c r="Z241" s="7">
        <v>0</v>
      </c>
      <c r="AA241" s="7">
        <v>3.1770222743259087</v>
      </c>
    </row>
    <row r="242" spans="1:27" x14ac:dyDescent="0.2">
      <c r="A242" s="8" t="s">
        <v>521</v>
      </c>
      <c r="B242" s="9" t="s">
        <v>439</v>
      </c>
      <c r="C242" s="6" t="s">
        <v>440</v>
      </c>
      <c r="D242" s="6" t="s">
        <v>522</v>
      </c>
      <c r="E242" s="6" t="s">
        <v>40</v>
      </c>
      <c r="F242" s="6" t="s">
        <v>343</v>
      </c>
      <c r="G242" s="8" t="s">
        <v>37</v>
      </c>
      <c r="H242" s="7">
        <v>18.05054746009651</v>
      </c>
      <c r="I242" s="7">
        <v>8.6691109485391262</v>
      </c>
      <c r="J242" s="7">
        <v>1.0497429597721899</v>
      </c>
      <c r="K242" s="7">
        <v>19.172724642528749</v>
      </c>
      <c r="L242" s="7">
        <v>46.909858676027604</v>
      </c>
      <c r="M242" s="7">
        <v>3.3946926016702099E-13</v>
      </c>
      <c r="N242" s="7">
        <v>31.3176202173766</v>
      </c>
      <c r="O242" s="7">
        <v>16.614191388945098</v>
      </c>
      <c r="P242" s="7">
        <v>32.12270222743259</v>
      </c>
      <c r="Q242" s="7">
        <v>44.852499999999999</v>
      </c>
      <c r="R242" s="7">
        <v>0.79425556858147717</v>
      </c>
      <c r="S242" s="7">
        <v>69.319999999999993</v>
      </c>
      <c r="T242" s="7">
        <v>1.2999999999999972</v>
      </c>
      <c r="U242" s="7">
        <v>89.76</v>
      </c>
      <c r="V242" s="7">
        <v>1.2999999999999972</v>
      </c>
      <c r="W242" s="7">
        <v>99.93</v>
      </c>
      <c r="X242" s="7">
        <v>23.5</v>
      </c>
      <c r="Y242" s="7">
        <v>0</v>
      </c>
      <c r="Z242" s="7">
        <v>0</v>
      </c>
      <c r="AA242" s="7">
        <v>3.1770222743259087</v>
      </c>
    </row>
    <row r="243" spans="1:27" x14ac:dyDescent="0.2">
      <c r="A243" s="8" t="s">
        <v>523</v>
      </c>
      <c r="B243" s="9" t="s">
        <v>439</v>
      </c>
      <c r="C243" s="6" t="s">
        <v>440</v>
      </c>
      <c r="D243" s="6" t="s">
        <v>524</v>
      </c>
      <c r="E243" s="6" t="s">
        <v>62</v>
      </c>
      <c r="F243" s="6" t="s">
        <v>343</v>
      </c>
      <c r="G243" s="8" t="s">
        <v>37</v>
      </c>
      <c r="H243" s="7">
        <v>12.176067460096512</v>
      </c>
      <c r="I243" s="7">
        <v>8.6691109485391262</v>
      </c>
      <c r="J243" s="7">
        <v>1.0497429597721899</v>
      </c>
      <c r="K243" s="7">
        <v>19.172724642528749</v>
      </c>
      <c r="L243" s="7">
        <v>46.909858676027604</v>
      </c>
      <c r="M243" s="7">
        <v>3.3946926016702099E-13</v>
      </c>
      <c r="N243" s="7">
        <v>31.3176202173766</v>
      </c>
      <c r="O243" s="7">
        <v>16.614191388945098</v>
      </c>
      <c r="P243" s="7">
        <v>17.436502227432591</v>
      </c>
      <c r="Q243" s="7">
        <v>23.737000000000002</v>
      </c>
      <c r="R243" s="7">
        <v>0.79425556858147717</v>
      </c>
      <c r="S243" s="7">
        <v>38.119999999999997</v>
      </c>
      <c r="T243" s="7">
        <v>5.5100000000000051</v>
      </c>
      <c r="U243" s="7">
        <v>21.180000000000007</v>
      </c>
      <c r="V243" s="7">
        <v>5.0999999999999943</v>
      </c>
      <c r="W243" s="7">
        <v>84.1</v>
      </c>
      <c r="X243" s="7">
        <v>23.5</v>
      </c>
      <c r="Y243" s="7">
        <v>0</v>
      </c>
      <c r="Z243" s="7">
        <v>0</v>
      </c>
      <c r="AA243" s="7">
        <v>3.1770222743259087</v>
      </c>
    </row>
    <row r="244" spans="1:27" x14ac:dyDescent="0.2">
      <c r="A244" s="8" t="s">
        <v>525</v>
      </c>
      <c r="B244" s="9" t="s">
        <v>439</v>
      </c>
      <c r="C244" s="6" t="s">
        <v>440</v>
      </c>
      <c r="D244" s="6" t="s">
        <v>526</v>
      </c>
      <c r="E244" s="6" t="s">
        <v>62</v>
      </c>
      <c r="F244" s="6" t="s">
        <v>343</v>
      </c>
      <c r="G244" s="8" t="s">
        <v>37</v>
      </c>
      <c r="H244" s="7">
        <v>13.170751162676179</v>
      </c>
      <c r="I244" s="7">
        <v>8.6691109485391262</v>
      </c>
      <c r="J244" s="7">
        <v>1.0497429597721899</v>
      </c>
      <c r="K244" s="7">
        <v>19.172724642528749</v>
      </c>
      <c r="L244" s="7">
        <v>46.909858676027604</v>
      </c>
      <c r="M244" s="7">
        <v>3.3946926016702099E-13</v>
      </c>
      <c r="N244" s="7">
        <v>31.3176202173766</v>
      </c>
      <c r="O244" s="7">
        <v>16.614191388945098</v>
      </c>
      <c r="P244" s="7">
        <v>19.923211483881758</v>
      </c>
      <c r="Q244" s="7">
        <v>17.9635</v>
      </c>
      <c r="R244" s="7">
        <v>7.7745287097043914</v>
      </c>
      <c r="S244" s="7">
        <v>48.14</v>
      </c>
      <c r="T244" s="7">
        <v>0.23000000000000398</v>
      </c>
      <c r="U244" s="7">
        <v>1.1099999999999994</v>
      </c>
      <c r="V244" s="7">
        <v>5.0600000000000023</v>
      </c>
      <c r="W244" s="7">
        <v>96.35</v>
      </c>
      <c r="X244" s="7">
        <v>23.5</v>
      </c>
      <c r="Y244" s="7">
        <v>13.960546282245829</v>
      </c>
      <c r="Z244" s="7">
        <v>0</v>
      </c>
      <c r="AA244" s="7">
        <v>3.1770222743259087</v>
      </c>
    </row>
    <row r="245" spans="1:27" x14ac:dyDescent="0.2">
      <c r="A245" s="8" t="s">
        <v>527</v>
      </c>
      <c r="B245" s="9" t="s">
        <v>439</v>
      </c>
      <c r="C245" s="6" t="s">
        <v>440</v>
      </c>
      <c r="D245" s="6" t="s">
        <v>164</v>
      </c>
      <c r="E245" s="6" t="s">
        <v>43</v>
      </c>
      <c r="F245" s="6" t="s">
        <v>343</v>
      </c>
      <c r="G245" s="8" t="s">
        <v>37</v>
      </c>
      <c r="H245" s="7">
        <v>23.927567401434811</v>
      </c>
      <c r="I245" s="7">
        <v>9.5452504483729506</v>
      </c>
      <c r="J245" s="7">
        <v>3.55299867358312</v>
      </c>
      <c r="K245" s="7">
        <v>19.172724642528749</v>
      </c>
      <c r="L245" s="7">
        <v>46.909858676027604</v>
      </c>
      <c r="M245" s="7">
        <v>3.3946926016702099E-13</v>
      </c>
      <c r="N245" s="7">
        <v>31.3176202173766</v>
      </c>
      <c r="O245" s="7">
        <v>16.614191388945098</v>
      </c>
      <c r="P245" s="7">
        <v>45.501042831027597</v>
      </c>
      <c r="Q245" s="7">
        <v>49.803192307692314</v>
      </c>
      <c r="R245" s="7">
        <v>18.279414769876674</v>
      </c>
      <c r="S245" s="7">
        <v>91.34</v>
      </c>
      <c r="T245" s="7">
        <v>11.252307692307696</v>
      </c>
      <c r="U245" s="7">
        <v>97.27</v>
      </c>
      <c r="V245" s="7">
        <v>2.0400000000000063</v>
      </c>
      <c r="W245" s="7">
        <v>97.27</v>
      </c>
      <c r="X245" s="7">
        <v>23.5</v>
      </c>
      <c r="Y245" s="7">
        <v>34.970318402590394</v>
      </c>
      <c r="Z245" s="7">
        <v>0</v>
      </c>
      <c r="AA245" s="7">
        <v>3.1770222743259087</v>
      </c>
    </row>
    <row r="246" spans="1:27" x14ac:dyDescent="0.2">
      <c r="A246" s="8" t="s">
        <v>528</v>
      </c>
      <c r="B246" s="9" t="s">
        <v>439</v>
      </c>
      <c r="C246" s="6" t="s">
        <v>440</v>
      </c>
      <c r="D246" s="6" t="s">
        <v>529</v>
      </c>
      <c r="E246" s="6" t="s">
        <v>43</v>
      </c>
      <c r="F246" s="6" t="s">
        <v>343</v>
      </c>
      <c r="G246" s="8" t="s">
        <v>37</v>
      </c>
      <c r="H246" s="7">
        <v>21.465249852674926</v>
      </c>
      <c r="I246" s="7">
        <v>12.082000590942382</v>
      </c>
      <c r="J246" s="7">
        <v>10.8008562237815</v>
      </c>
      <c r="K246" s="7">
        <v>19.172724642528749</v>
      </c>
      <c r="L246" s="7">
        <v>46.909858676027604</v>
      </c>
      <c r="M246" s="7">
        <v>3.3946926016702099E-13</v>
      </c>
      <c r="N246" s="7">
        <v>31.3176202173766</v>
      </c>
      <c r="O246" s="7">
        <v>16.614191388945098</v>
      </c>
      <c r="P246" s="7">
        <v>35.540123745273746</v>
      </c>
      <c r="Q246" s="7">
        <v>43.426053794602879</v>
      </c>
      <c r="R246" s="7">
        <v>0.79425556858147717</v>
      </c>
      <c r="S246" s="7">
        <v>89.26</v>
      </c>
      <c r="T246" s="7">
        <v>23.870000000000005</v>
      </c>
      <c r="U246" s="7">
        <v>52.248717948717953</v>
      </c>
      <c r="V246" s="7">
        <v>23.870000000000005</v>
      </c>
      <c r="W246" s="7">
        <v>97.732922733249922</v>
      </c>
      <c r="X246" s="7">
        <v>23.5</v>
      </c>
      <c r="Y246" s="7">
        <v>0</v>
      </c>
      <c r="Z246" s="7">
        <v>0</v>
      </c>
      <c r="AA246" s="7">
        <v>3.1770222743259087</v>
      </c>
    </row>
    <row r="247" spans="1:27" x14ac:dyDescent="0.2">
      <c r="A247" s="8" t="s">
        <v>530</v>
      </c>
      <c r="B247" s="9" t="s">
        <v>439</v>
      </c>
      <c r="C247" s="6" t="s">
        <v>440</v>
      </c>
      <c r="D247" s="6" t="s">
        <v>531</v>
      </c>
      <c r="E247" s="6" t="s">
        <v>46</v>
      </c>
      <c r="F247" s="6" t="s">
        <v>343</v>
      </c>
      <c r="G247" s="8" t="s">
        <v>37</v>
      </c>
      <c r="H247" s="7">
        <v>19.799490332967238</v>
      </c>
      <c r="I247" s="7">
        <v>8.6691109485391262</v>
      </c>
      <c r="J247" s="7">
        <v>1.0497429597721899</v>
      </c>
      <c r="K247" s="7">
        <v>19.172724642528749</v>
      </c>
      <c r="L247" s="7">
        <v>46.909858676027604</v>
      </c>
      <c r="M247" s="7">
        <v>3.3946926016702099E-13</v>
      </c>
      <c r="N247" s="7">
        <v>31.3176202173766</v>
      </c>
      <c r="O247" s="7">
        <v>16.614191388945098</v>
      </c>
      <c r="P247" s="7">
        <v>36.495059409609404</v>
      </c>
      <c r="Q247" s="7">
        <v>42.317938409987491</v>
      </c>
      <c r="R247" s="7">
        <v>5.3397101140360164</v>
      </c>
      <c r="S247" s="7">
        <v>87.16</v>
      </c>
      <c r="T247" s="7">
        <v>0.60999999999999943</v>
      </c>
      <c r="U247" s="7">
        <v>81.2</v>
      </c>
      <c r="V247" s="7">
        <v>5.0999999999999943</v>
      </c>
      <c r="W247" s="7">
        <v>97.732922733249922</v>
      </c>
      <c r="X247" s="7">
        <v>23.5</v>
      </c>
      <c r="Y247" s="7">
        <v>9.0909090909090793</v>
      </c>
      <c r="Z247" s="7">
        <v>0</v>
      </c>
      <c r="AA247" s="7">
        <v>3.1770222743259087</v>
      </c>
    </row>
    <row r="248" spans="1:27" x14ac:dyDescent="0.2">
      <c r="A248" s="8" t="s">
        <v>532</v>
      </c>
      <c r="B248" s="9" t="s">
        <v>439</v>
      </c>
      <c r="C248" s="6" t="s">
        <v>440</v>
      </c>
      <c r="D248" s="6" t="s">
        <v>533</v>
      </c>
      <c r="E248" s="6" t="s">
        <v>46</v>
      </c>
      <c r="F248" s="6" t="s">
        <v>343</v>
      </c>
      <c r="G248" s="8" t="s">
        <v>37</v>
      </c>
      <c r="H248" s="7">
        <v>22.189311943040021</v>
      </c>
      <c r="I248" s="7">
        <v>8.6764588011108881</v>
      </c>
      <c r="J248" s="7">
        <v>1.07073682426294</v>
      </c>
      <c r="K248" s="7">
        <v>19.172724642528749</v>
      </c>
      <c r="L248" s="7">
        <v>46.909858676027604</v>
      </c>
      <c r="M248" s="7">
        <v>3.3946926016702099E-13</v>
      </c>
      <c r="N248" s="7">
        <v>31.3176202173766</v>
      </c>
      <c r="O248" s="7">
        <v>16.614191388945098</v>
      </c>
      <c r="P248" s="7">
        <v>42.458591655933716</v>
      </c>
      <c r="Q248" s="7">
        <v>47.879074660633485</v>
      </c>
      <c r="R248" s="7">
        <v>17.052404479200792</v>
      </c>
      <c r="S248" s="7">
        <v>82.43</v>
      </c>
      <c r="T248" s="7">
        <v>11.252307692307696</v>
      </c>
      <c r="U248" s="7">
        <v>85.17</v>
      </c>
      <c r="V248" s="7">
        <v>13.032549019607842</v>
      </c>
      <c r="W248" s="7">
        <v>97.65</v>
      </c>
      <c r="X248" s="7">
        <v>23.5</v>
      </c>
      <c r="Y248" s="7">
        <v>19.154228855721385</v>
      </c>
      <c r="Z248" s="7">
        <v>26.724137931034491</v>
      </c>
      <c r="AA248" s="7">
        <v>3.1770222743259087</v>
      </c>
    </row>
    <row r="249" spans="1:27" x14ac:dyDescent="0.2">
      <c r="A249" s="8" t="s">
        <v>534</v>
      </c>
      <c r="B249" s="9" t="s">
        <v>439</v>
      </c>
      <c r="C249" s="6" t="s">
        <v>440</v>
      </c>
      <c r="D249" s="6" t="s">
        <v>535</v>
      </c>
      <c r="E249" s="6" t="s">
        <v>43</v>
      </c>
      <c r="F249" s="6" t="s">
        <v>343</v>
      </c>
      <c r="G249" s="8" t="s">
        <v>37</v>
      </c>
      <c r="H249" s="7">
        <v>15.944840028176946</v>
      </c>
      <c r="I249" s="7">
        <v>8.6691109485391262</v>
      </c>
      <c r="J249" s="7">
        <v>1.0497429597721899</v>
      </c>
      <c r="K249" s="7">
        <v>19.172724642528749</v>
      </c>
      <c r="L249" s="7">
        <v>46.909858676027604</v>
      </c>
      <c r="M249" s="7">
        <v>3.3946926016702099E-13</v>
      </c>
      <c r="N249" s="7">
        <v>31.3176202173766</v>
      </c>
      <c r="O249" s="7">
        <v>16.614191388945098</v>
      </c>
      <c r="P249" s="7">
        <v>26.858433647633674</v>
      </c>
      <c r="Q249" s="7">
        <v>23.557000000000002</v>
      </c>
      <c r="R249" s="7">
        <v>14.219084119084176</v>
      </c>
      <c r="S249" s="7">
        <v>58.74</v>
      </c>
      <c r="T249" s="7">
        <v>2.2399999999999949</v>
      </c>
      <c r="U249" s="7">
        <v>19.650000000000006</v>
      </c>
      <c r="V249" s="7">
        <v>2.2399999999999949</v>
      </c>
      <c r="W249" s="7">
        <v>95.36</v>
      </c>
      <c r="X249" s="7">
        <v>23.5</v>
      </c>
      <c r="Y249" s="7">
        <v>20.980091883614094</v>
      </c>
      <c r="Z249" s="7">
        <v>11.739130434782609</v>
      </c>
      <c r="AA249" s="7">
        <v>3.1770222743259087</v>
      </c>
    </row>
    <row r="250" spans="1:27" x14ac:dyDescent="0.2">
      <c r="A250" s="8" t="s">
        <v>536</v>
      </c>
      <c r="B250" s="9" t="s">
        <v>439</v>
      </c>
      <c r="C250" s="6" t="s">
        <v>440</v>
      </c>
      <c r="D250" s="6" t="s">
        <v>537</v>
      </c>
      <c r="E250" s="6" t="s">
        <v>62</v>
      </c>
      <c r="F250" s="6" t="s">
        <v>343</v>
      </c>
      <c r="G250" s="8" t="s">
        <v>37</v>
      </c>
      <c r="H250" s="7">
        <v>14.565694056309095</v>
      </c>
      <c r="I250" s="7">
        <v>11.671637326842148</v>
      </c>
      <c r="J250" s="7">
        <v>9.6283897549236901</v>
      </c>
      <c r="K250" s="7">
        <v>19.172724642528749</v>
      </c>
      <c r="L250" s="7">
        <v>46.909858676027604</v>
      </c>
      <c r="M250" s="7">
        <v>3.3946926016702099E-13</v>
      </c>
      <c r="N250" s="7">
        <v>31.3176202173766</v>
      </c>
      <c r="O250" s="7">
        <v>16.614191388945098</v>
      </c>
      <c r="P250" s="7">
        <v>18.906779150509514</v>
      </c>
      <c r="Q250" s="7">
        <v>22.297692307692309</v>
      </c>
      <c r="R250" s="7">
        <v>0.79425556858147717</v>
      </c>
      <c r="S250" s="7">
        <v>48.35</v>
      </c>
      <c r="T250" s="7">
        <v>11.252307692307696</v>
      </c>
      <c r="U250" s="7">
        <v>15.739999999999995</v>
      </c>
      <c r="V250" s="7">
        <v>0.37999999999999545</v>
      </c>
      <c r="W250" s="7">
        <v>78.62</v>
      </c>
      <c r="X250" s="7">
        <v>23.5</v>
      </c>
      <c r="Y250" s="7">
        <v>0</v>
      </c>
      <c r="Z250" s="7">
        <v>0</v>
      </c>
      <c r="AA250" s="7">
        <v>3.1770222743259087</v>
      </c>
    </row>
    <row r="251" spans="1:27" x14ac:dyDescent="0.2">
      <c r="A251" s="8" t="s">
        <v>538</v>
      </c>
      <c r="B251" s="9" t="s">
        <v>439</v>
      </c>
      <c r="C251" s="6" t="s">
        <v>440</v>
      </c>
      <c r="D251" s="6" t="s">
        <v>539</v>
      </c>
      <c r="E251" s="6" t="s">
        <v>46</v>
      </c>
      <c r="F251" s="6" t="s">
        <v>343</v>
      </c>
      <c r="G251" s="8" t="s">
        <v>37</v>
      </c>
      <c r="H251" s="7">
        <v>21.141860787545767</v>
      </c>
      <c r="I251" s="7">
        <v>8.6691109485391262</v>
      </c>
      <c r="J251" s="7">
        <v>1.0497429597721899</v>
      </c>
      <c r="K251" s="7">
        <v>19.172724642528749</v>
      </c>
      <c r="L251" s="7">
        <v>46.909858676027604</v>
      </c>
      <c r="M251" s="7">
        <v>3.3946926016702099E-13</v>
      </c>
      <c r="N251" s="7">
        <v>31.3176202173766</v>
      </c>
      <c r="O251" s="7">
        <v>16.614191388945098</v>
      </c>
      <c r="P251" s="7">
        <v>39.850985546055725</v>
      </c>
      <c r="Q251" s="7">
        <v>39.655000000000008</v>
      </c>
      <c r="R251" s="7">
        <v>13.702463865139286</v>
      </c>
      <c r="S251" s="7">
        <v>92.54</v>
      </c>
      <c r="T251" s="7">
        <v>6.8300000000000125</v>
      </c>
      <c r="U251" s="7">
        <v>66.86</v>
      </c>
      <c r="V251" s="7">
        <v>3.269999999999996</v>
      </c>
      <c r="W251" s="7">
        <v>98.05</v>
      </c>
      <c r="X251" s="7">
        <v>23.5</v>
      </c>
      <c r="Y251" s="7">
        <v>25.816416593115619</v>
      </c>
      <c r="Z251" s="7">
        <v>0</v>
      </c>
      <c r="AA251" s="7">
        <v>3.1770222743259087</v>
      </c>
    </row>
    <row r="252" spans="1:27" x14ac:dyDescent="0.2">
      <c r="A252" s="8" t="s">
        <v>540</v>
      </c>
      <c r="B252" s="9" t="s">
        <v>439</v>
      </c>
      <c r="C252" s="6" t="s">
        <v>440</v>
      </c>
      <c r="D252" s="6" t="s">
        <v>541</v>
      </c>
      <c r="E252" s="6" t="s">
        <v>40</v>
      </c>
      <c r="F252" s="6" t="s">
        <v>343</v>
      </c>
      <c r="G252" s="8" t="s">
        <v>37</v>
      </c>
      <c r="H252" s="7">
        <v>22.763183410183757</v>
      </c>
      <c r="I252" s="7">
        <v>8.9687188451491799</v>
      </c>
      <c r="J252" s="7">
        <v>1.9057655215152001</v>
      </c>
      <c r="K252" s="7">
        <v>19.172724642528749</v>
      </c>
      <c r="L252" s="7">
        <v>46.909858676027604</v>
      </c>
      <c r="M252" s="7">
        <v>3.3946926016702099E-13</v>
      </c>
      <c r="N252" s="7">
        <v>31.3176202173766</v>
      </c>
      <c r="O252" s="7">
        <v>16.614191388945098</v>
      </c>
      <c r="P252" s="7">
        <v>43.454880257735624</v>
      </c>
      <c r="Q252" s="7">
        <v>40.596250000000005</v>
      </c>
      <c r="R252" s="7">
        <v>23.955950644339055</v>
      </c>
      <c r="S252" s="7">
        <v>88.17</v>
      </c>
      <c r="T252" s="7">
        <v>2.3950000000000102</v>
      </c>
      <c r="U252" s="7">
        <v>74.89</v>
      </c>
      <c r="V252" s="7">
        <v>2.3950000000000102</v>
      </c>
      <c r="W252" s="7">
        <v>98.01</v>
      </c>
      <c r="X252" s="7">
        <v>23.5</v>
      </c>
      <c r="Y252" s="7">
        <v>34.734848484848484</v>
      </c>
      <c r="Z252" s="7">
        <v>23.177083333333343</v>
      </c>
      <c r="AA252" s="7">
        <v>3.1770222743259087</v>
      </c>
    </row>
    <row r="253" spans="1:27" x14ac:dyDescent="0.2">
      <c r="A253" s="8" t="s">
        <v>542</v>
      </c>
      <c r="B253" s="9" t="s">
        <v>439</v>
      </c>
      <c r="C253" s="6" t="s">
        <v>440</v>
      </c>
      <c r="D253" s="6" t="s">
        <v>543</v>
      </c>
      <c r="E253" s="6" t="s">
        <v>62</v>
      </c>
      <c r="F253" s="6" t="s">
        <v>343</v>
      </c>
      <c r="G253" s="8" t="s">
        <v>37</v>
      </c>
      <c r="H253" s="7">
        <v>17.973899026165117</v>
      </c>
      <c r="I253" s="7">
        <v>9.4365020157270827</v>
      </c>
      <c r="J253" s="7">
        <v>3.2422888660234999</v>
      </c>
      <c r="K253" s="7">
        <v>19.172724642528749</v>
      </c>
      <c r="L253" s="7">
        <v>46.909858676027604</v>
      </c>
      <c r="M253" s="7">
        <v>3.3946926016702099E-13</v>
      </c>
      <c r="N253" s="7">
        <v>31.3176202173766</v>
      </c>
      <c r="O253" s="7">
        <v>16.614191388945098</v>
      </c>
      <c r="P253" s="7">
        <v>30.77999454182217</v>
      </c>
      <c r="Q253" s="7">
        <v>38.92643840998749</v>
      </c>
      <c r="R253" s="7">
        <v>2.458547944567933</v>
      </c>
      <c r="S253" s="7">
        <v>71.13</v>
      </c>
      <c r="T253" s="7">
        <v>8.0400000000000063</v>
      </c>
      <c r="U253" s="7">
        <v>60.4</v>
      </c>
      <c r="V253" s="7">
        <v>9.230000000000004</v>
      </c>
      <c r="W253" s="7">
        <v>97.732922733249922</v>
      </c>
      <c r="X253" s="7">
        <v>23.5</v>
      </c>
      <c r="Y253" s="7">
        <v>1.7939518195797035</v>
      </c>
      <c r="Z253" s="7">
        <v>3.0692658647864164</v>
      </c>
      <c r="AA253" s="7">
        <v>3.1770222743259087</v>
      </c>
    </row>
    <row r="254" spans="1:27" x14ac:dyDescent="0.2">
      <c r="A254" s="8" t="s">
        <v>544</v>
      </c>
      <c r="B254" s="9" t="s">
        <v>439</v>
      </c>
      <c r="C254" s="6" t="s">
        <v>440</v>
      </c>
      <c r="D254" s="6" t="s">
        <v>545</v>
      </c>
      <c r="E254" s="6" t="s">
        <v>40</v>
      </c>
      <c r="F254" s="6" t="s">
        <v>343</v>
      </c>
      <c r="G254" s="8" t="s">
        <v>37</v>
      </c>
      <c r="H254" s="7">
        <v>15.830294590765142</v>
      </c>
      <c r="I254" s="7">
        <v>10.502422832986838</v>
      </c>
      <c r="J254" s="7">
        <v>6.2877769153370799</v>
      </c>
      <c r="K254" s="7">
        <v>19.172724642528749</v>
      </c>
      <c r="L254" s="7">
        <v>46.909858676027604</v>
      </c>
      <c r="M254" s="7">
        <v>3.3946926016702099E-13</v>
      </c>
      <c r="N254" s="7">
        <v>31.3176202173766</v>
      </c>
      <c r="O254" s="7">
        <v>16.614191388945098</v>
      </c>
      <c r="P254" s="7">
        <v>23.822102227432595</v>
      </c>
      <c r="Q254" s="7">
        <v>39.106000000000002</v>
      </c>
      <c r="R254" s="7">
        <v>0.79425556858147717</v>
      </c>
      <c r="S254" s="7">
        <v>39.31</v>
      </c>
      <c r="T254" s="7">
        <v>0.68000000000000682</v>
      </c>
      <c r="U254" s="7">
        <v>81.25</v>
      </c>
      <c r="V254" s="7">
        <v>0.73999999999999488</v>
      </c>
      <c r="W254" s="7">
        <v>80.44</v>
      </c>
      <c r="X254" s="7">
        <v>23.5</v>
      </c>
      <c r="Y254" s="7">
        <v>0</v>
      </c>
      <c r="Z254" s="7">
        <v>0</v>
      </c>
      <c r="AA254" s="7">
        <v>3.1770222743259087</v>
      </c>
    </row>
    <row r="255" spans="1:27" x14ac:dyDescent="0.2">
      <c r="A255" s="8" t="s">
        <v>546</v>
      </c>
      <c r="B255" s="9" t="s">
        <v>439</v>
      </c>
      <c r="C255" s="6" t="s">
        <v>440</v>
      </c>
      <c r="D255" s="6" t="s">
        <v>547</v>
      </c>
      <c r="E255" s="6" t="s">
        <v>43</v>
      </c>
      <c r="F255" s="6" t="s">
        <v>343</v>
      </c>
      <c r="G255" s="8" t="s">
        <v>37</v>
      </c>
      <c r="H255" s="7">
        <v>21.003906162118426</v>
      </c>
      <c r="I255" s="7">
        <v>8.7229713175420489</v>
      </c>
      <c r="J255" s="7">
        <v>1.2036297283519699</v>
      </c>
      <c r="K255" s="7">
        <v>19.172724642528749</v>
      </c>
      <c r="L255" s="7">
        <v>46.909858676027604</v>
      </c>
      <c r="M255" s="7">
        <v>3.3946926016702099E-13</v>
      </c>
      <c r="N255" s="7">
        <v>31.3176202173766</v>
      </c>
      <c r="O255" s="7">
        <v>16.614191388945098</v>
      </c>
      <c r="P255" s="7">
        <v>39.425308428982987</v>
      </c>
      <c r="Q255" s="7">
        <v>43.911999999999999</v>
      </c>
      <c r="R255" s="7">
        <v>23.856271072457449</v>
      </c>
      <c r="S255" s="7">
        <v>61.59</v>
      </c>
      <c r="T255" s="7">
        <v>22.019999999999996</v>
      </c>
      <c r="U255" s="7">
        <v>50.59</v>
      </c>
      <c r="V255" s="7">
        <v>39.14</v>
      </c>
      <c r="W255" s="7">
        <v>92.72</v>
      </c>
      <c r="X255" s="7">
        <v>23.5</v>
      </c>
      <c r="Y255" s="7">
        <v>46.124031007751945</v>
      </c>
      <c r="Z255" s="7">
        <v>0</v>
      </c>
      <c r="AA255" s="7">
        <v>3.1770222743259087</v>
      </c>
    </row>
    <row r="256" spans="1:27" x14ac:dyDescent="0.2">
      <c r="A256" s="8" t="s">
        <v>548</v>
      </c>
      <c r="B256" s="9" t="s">
        <v>439</v>
      </c>
      <c r="C256" s="6" t="s">
        <v>440</v>
      </c>
      <c r="D256" s="6" t="s">
        <v>549</v>
      </c>
      <c r="E256" s="6" t="s">
        <v>46</v>
      </c>
      <c r="F256" s="6" t="s">
        <v>343</v>
      </c>
      <c r="G256" s="8" t="s">
        <v>37</v>
      </c>
      <c r="H256" s="7">
        <v>15.41043269767262</v>
      </c>
      <c r="I256" s="7">
        <v>10.422757032613692</v>
      </c>
      <c r="J256" s="7">
        <v>6.06016034284238</v>
      </c>
      <c r="K256" s="7">
        <v>19.172724642528749</v>
      </c>
      <c r="L256" s="7">
        <v>46.909858676027604</v>
      </c>
      <c r="M256" s="7">
        <v>3.3946926016702099E-13</v>
      </c>
      <c r="N256" s="7">
        <v>31.3176202173766</v>
      </c>
      <c r="O256" s="7">
        <v>16.614191388945098</v>
      </c>
      <c r="P256" s="7">
        <v>22.891946195261013</v>
      </c>
      <c r="Q256" s="7">
        <v>24.5425</v>
      </c>
      <c r="R256" s="7">
        <v>3.8773654881525279</v>
      </c>
      <c r="S256" s="7">
        <v>57.62</v>
      </c>
      <c r="T256" s="7">
        <v>4.0000000000006253E-2</v>
      </c>
      <c r="U256" s="7">
        <v>21.069999999999993</v>
      </c>
      <c r="V256" s="7">
        <v>7.0900000000000034</v>
      </c>
      <c r="W256" s="7">
        <v>98.64</v>
      </c>
      <c r="X256" s="7">
        <v>23.5</v>
      </c>
      <c r="Y256" s="7">
        <v>6.1662198391421015</v>
      </c>
      <c r="Z256" s="7">
        <v>0</v>
      </c>
      <c r="AA256" s="7">
        <v>3.1770222743259087</v>
      </c>
    </row>
    <row r="257" spans="1:27" x14ac:dyDescent="0.2">
      <c r="A257" s="8" t="s">
        <v>550</v>
      </c>
      <c r="B257" s="9" t="s">
        <v>439</v>
      </c>
      <c r="C257" s="6" t="s">
        <v>440</v>
      </c>
      <c r="D257" s="6" t="s">
        <v>551</v>
      </c>
      <c r="E257" s="6" t="s">
        <v>43</v>
      </c>
      <c r="F257" s="6" t="s">
        <v>343</v>
      </c>
      <c r="G257" s="8" t="s">
        <v>37</v>
      </c>
      <c r="H257" s="7">
        <v>20.641678260278653</v>
      </c>
      <c r="I257" s="7">
        <v>9.8791956155093565</v>
      </c>
      <c r="J257" s="7">
        <v>4.5071277225442801</v>
      </c>
      <c r="K257" s="7">
        <v>19.172724642528749</v>
      </c>
      <c r="L257" s="7">
        <v>46.909858676027604</v>
      </c>
      <c r="M257" s="7">
        <v>3.3946926016702099E-13</v>
      </c>
      <c r="N257" s="7">
        <v>31.3176202173766</v>
      </c>
      <c r="O257" s="7">
        <v>16.614191388945098</v>
      </c>
      <c r="P257" s="7">
        <v>36.785402227432591</v>
      </c>
      <c r="Q257" s="7">
        <v>44.799250000000001</v>
      </c>
      <c r="R257" s="7">
        <v>0.79425556858147717</v>
      </c>
      <c r="S257" s="7">
        <v>92.74</v>
      </c>
      <c r="T257" s="7">
        <v>9.36</v>
      </c>
      <c r="U257" s="7">
        <v>63.03</v>
      </c>
      <c r="V257" s="7">
        <v>39.725000000000001</v>
      </c>
      <c r="W257" s="7">
        <v>98.49</v>
      </c>
      <c r="X257" s="7">
        <v>23.5</v>
      </c>
      <c r="Y257" s="7">
        <v>0</v>
      </c>
      <c r="Z257" s="7">
        <v>0</v>
      </c>
      <c r="AA257" s="7">
        <v>3.1770222743259087</v>
      </c>
    </row>
    <row r="258" spans="1:27" x14ac:dyDescent="0.2">
      <c r="A258" s="8" t="s">
        <v>552</v>
      </c>
      <c r="B258" s="9" t="s">
        <v>439</v>
      </c>
      <c r="C258" s="6" t="s">
        <v>440</v>
      </c>
      <c r="D258" s="6" t="s">
        <v>553</v>
      </c>
      <c r="E258" s="6" t="s">
        <v>46</v>
      </c>
      <c r="F258" s="6" t="s">
        <v>343</v>
      </c>
      <c r="G258" s="8" t="s">
        <v>37</v>
      </c>
      <c r="H258" s="7">
        <v>18.221916908965987</v>
      </c>
      <c r="I258" s="7">
        <v>10.282617892774457</v>
      </c>
      <c r="J258" s="7">
        <v>2.18214969790851</v>
      </c>
      <c r="K258" s="7">
        <v>20.694180374888273</v>
      </c>
      <c r="L258" s="7">
        <v>46.909858676027604</v>
      </c>
      <c r="M258" s="7">
        <v>7.6072786617979604</v>
      </c>
      <c r="N258" s="7">
        <v>31.3176202173766</v>
      </c>
      <c r="O258" s="7">
        <v>16.614191388945098</v>
      </c>
      <c r="P258" s="7">
        <v>30.130865433253284</v>
      </c>
      <c r="Q258" s="7">
        <v>37.156053794602876</v>
      </c>
      <c r="R258" s="7">
        <v>10.321109788530329</v>
      </c>
      <c r="S258" s="7">
        <v>55.7</v>
      </c>
      <c r="T258" s="7">
        <v>9.89</v>
      </c>
      <c r="U258" s="7">
        <v>52.248717948717953</v>
      </c>
      <c r="V258" s="7">
        <v>10.030000000000001</v>
      </c>
      <c r="W258" s="7">
        <v>97.732922733249922</v>
      </c>
      <c r="X258" s="7">
        <v>23.5</v>
      </c>
      <c r="Y258" s="7">
        <v>19.053708439897704</v>
      </c>
      <c r="Z258" s="7">
        <v>0</v>
      </c>
      <c r="AA258" s="7">
        <v>3.1770222743259087</v>
      </c>
    </row>
    <row r="259" spans="1:27" x14ac:dyDescent="0.2">
      <c r="A259" s="8" t="s">
        <v>554</v>
      </c>
      <c r="B259" s="9" t="s">
        <v>439</v>
      </c>
      <c r="C259" s="6" t="s">
        <v>440</v>
      </c>
      <c r="D259" s="6" t="s">
        <v>555</v>
      </c>
      <c r="E259" s="6" t="s">
        <v>62</v>
      </c>
      <c r="F259" s="6" t="s">
        <v>343</v>
      </c>
      <c r="G259" s="8" t="s">
        <v>37</v>
      </c>
      <c r="H259" s="7">
        <v>15.385859288053503</v>
      </c>
      <c r="I259" s="7">
        <v>8.6691109485391262</v>
      </c>
      <c r="J259" s="7">
        <v>1.0497429597721899</v>
      </c>
      <c r="K259" s="7">
        <v>19.172724642528749</v>
      </c>
      <c r="L259" s="7">
        <v>46.909858676027604</v>
      </c>
      <c r="M259" s="7">
        <v>3.3946926016702099E-13</v>
      </c>
      <c r="N259" s="7">
        <v>31.3176202173766</v>
      </c>
      <c r="O259" s="7">
        <v>16.614191388945098</v>
      </c>
      <c r="P259" s="7">
        <v>25.460981797325065</v>
      </c>
      <c r="Q259" s="7">
        <v>41.027500000000003</v>
      </c>
      <c r="R259" s="7">
        <v>1.0899544933126539</v>
      </c>
      <c r="S259" s="7">
        <v>43.07</v>
      </c>
      <c r="T259" s="7">
        <v>39.380000000000003</v>
      </c>
      <c r="U259" s="7">
        <v>46.57</v>
      </c>
      <c r="V259" s="7">
        <v>39.380000000000003</v>
      </c>
      <c r="W259" s="7">
        <v>46.57</v>
      </c>
      <c r="X259" s="7">
        <v>23.5</v>
      </c>
      <c r="Y259" s="7">
        <v>0.59139784946235352</v>
      </c>
      <c r="Z259" s="7">
        <v>0</v>
      </c>
      <c r="AA259" s="7">
        <v>3.1770222743259087</v>
      </c>
    </row>
    <row r="260" spans="1:27" x14ac:dyDescent="0.2">
      <c r="A260" s="8" t="s">
        <v>556</v>
      </c>
      <c r="B260" s="9" t="s">
        <v>439</v>
      </c>
      <c r="C260" s="6" t="s">
        <v>440</v>
      </c>
      <c r="D260" s="6" t="s">
        <v>557</v>
      </c>
      <c r="E260" s="6" t="s">
        <v>46</v>
      </c>
      <c r="F260" s="6" t="s">
        <v>343</v>
      </c>
      <c r="G260" s="8" t="s">
        <v>37</v>
      </c>
      <c r="H260" s="7">
        <v>14.468547460096513</v>
      </c>
      <c r="I260" s="7">
        <v>8.6691109485391262</v>
      </c>
      <c r="J260" s="7">
        <v>1.0497429597721899</v>
      </c>
      <c r="K260" s="7">
        <v>19.172724642528749</v>
      </c>
      <c r="L260" s="7">
        <v>46.909858676027604</v>
      </c>
      <c r="M260" s="7">
        <v>3.3946926016702099E-13</v>
      </c>
      <c r="N260" s="7">
        <v>31.3176202173766</v>
      </c>
      <c r="O260" s="7">
        <v>16.614191388945098</v>
      </c>
      <c r="P260" s="7">
        <v>23.167702227432592</v>
      </c>
      <c r="Q260" s="7">
        <v>28.090000000000003</v>
      </c>
      <c r="R260" s="7">
        <v>0.79425556858147717</v>
      </c>
      <c r="S260" s="7">
        <v>58.07</v>
      </c>
      <c r="T260" s="7">
        <v>23.950000000000003</v>
      </c>
      <c r="U260" s="7">
        <v>15.5</v>
      </c>
      <c r="V260" s="7">
        <v>4.6500000000000057</v>
      </c>
      <c r="W260" s="7">
        <v>88.05</v>
      </c>
      <c r="X260" s="7">
        <v>23.5</v>
      </c>
      <c r="Y260" s="7">
        <v>0</v>
      </c>
      <c r="Z260" s="7">
        <v>0</v>
      </c>
      <c r="AA260" s="7">
        <v>3.1770222743259087</v>
      </c>
    </row>
    <row r="261" spans="1:27" x14ac:dyDescent="0.2">
      <c r="A261" s="8" t="s">
        <v>558</v>
      </c>
      <c r="B261" s="9" t="s">
        <v>439</v>
      </c>
      <c r="C261" s="6" t="s">
        <v>440</v>
      </c>
      <c r="D261" s="6" t="s">
        <v>559</v>
      </c>
      <c r="E261" s="6" t="s">
        <v>62</v>
      </c>
      <c r="F261" s="6" t="s">
        <v>343</v>
      </c>
      <c r="G261" s="8" t="s">
        <v>37</v>
      </c>
      <c r="H261" s="7">
        <v>26.945308328982954</v>
      </c>
      <c r="I261" s="7">
        <v>22.982645730016525</v>
      </c>
      <c r="J261" s="7">
        <v>41.945556621136198</v>
      </c>
      <c r="K261" s="7">
        <v>19.172724642528749</v>
      </c>
      <c r="L261" s="7">
        <v>46.909858676027604</v>
      </c>
      <c r="M261" s="7">
        <v>3.3946926016702099E-13</v>
      </c>
      <c r="N261" s="7">
        <v>31.3176202173766</v>
      </c>
      <c r="O261" s="7">
        <v>16.614191388945098</v>
      </c>
      <c r="P261" s="7">
        <v>32.889302227432594</v>
      </c>
      <c r="Q261" s="7">
        <v>36.649000000000001</v>
      </c>
      <c r="R261" s="7">
        <v>0.79425556858147717</v>
      </c>
      <c r="S261" s="7">
        <v>89.56</v>
      </c>
      <c r="T261" s="7">
        <v>3.8100000000000023</v>
      </c>
      <c r="U261" s="7">
        <v>58.98</v>
      </c>
      <c r="V261" s="7">
        <v>3.5</v>
      </c>
      <c r="W261" s="7">
        <v>99.58</v>
      </c>
      <c r="X261" s="7">
        <v>23.5</v>
      </c>
      <c r="Y261" s="7">
        <v>0</v>
      </c>
      <c r="Z261" s="7">
        <v>0</v>
      </c>
      <c r="AA261" s="7">
        <v>3.1770222743259087</v>
      </c>
    </row>
    <row r="262" spans="1:27" x14ac:dyDescent="0.2">
      <c r="A262" s="8" t="s">
        <v>560</v>
      </c>
      <c r="B262" s="9" t="s">
        <v>439</v>
      </c>
      <c r="C262" s="6" t="s">
        <v>440</v>
      </c>
      <c r="D262" s="6" t="s">
        <v>561</v>
      </c>
      <c r="E262" s="6" t="s">
        <v>62</v>
      </c>
      <c r="F262" s="6" t="s">
        <v>343</v>
      </c>
      <c r="G262" s="8" t="s">
        <v>37</v>
      </c>
      <c r="H262" s="7">
        <v>21.36713751078425</v>
      </c>
      <c r="I262" s="7">
        <v>10.154565176947475</v>
      </c>
      <c r="J262" s="7">
        <v>5.2938978980817604</v>
      </c>
      <c r="K262" s="7">
        <v>19.172724642528749</v>
      </c>
      <c r="L262" s="7">
        <v>46.909858676027604</v>
      </c>
      <c r="M262" s="7">
        <v>3.3946926016702099E-13</v>
      </c>
      <c r="N262" s="7">
        <v>31.3176202173766</v>
      </c>
      <c r="O262" s="7">
        <v>16.614191388945098</v>
      </c>
      <c r="P262" s="7">
        <v>38.185996011539416</v>
      </c>
      <c r="Q262" s="7">
        <v>37.631794485809856</v>
      </c>
      <c r="R262" s="7">
        <v>21.80319554303869</v>
      </c>
      <c r="S262" s="7">
        <v>72.06</v>
      </c>
      <c r="T262" s="7">
        <v>1.3900000000000006</v>
      </c>
      <c r="U262" s="7">
        <v>69.662878171090313</v>
      </c>
      <c r="V262" s="7">
        <v>1.3900000000000006</v>
      </c>
      <c r="W262" s="7">
        <v>91.716206896551725</v>
      </c>
      <c r="X262" s="7">
        <v>23.5</v>
      </c>
      <c r="Y262" s="7">
        <v>42.017879948914427</v>
      </c>
      <c r="Z262" s="7">
        <v>0</v>
      </c>
      <c r="AA262" s="7">
        <v>3.1770222743259087</v>
      </c>
    </row>
    <row r="263" spans="1:27" x14ac:dyDescent="0.2">
      <c r="A263" s="8" t="s">
        <v>562</v>
      </c>
      <c r="B263" s="9" t="s">
        <v>439</v>
      </c>
      <c r="C263" s="6" t="s">
        <v>440</v>
      </c>
      <c r="D263" s="6" t="s">
        <v>563</v>
      </c>
      <c r="E263" s="6" t="s">
        <v>46</v>
      </c>
      <c r="F263" s="6" t="s">
        <v>343</v>
      </c>
      <c r="G263" s="8" t="s">
        <v>37</v>
      </c>
      <c r="H263" s="7">
        <v>20.987435634525767</v>
      </c>
      <c r="I263" s="7">
        <v>12.834456905973294</v>
      </c>
      <c r="J263" s="7">
        <v>12.950731409584099</v>
      </c>
      <c r="K263" s="7">
        <v>19.172724642528749</v>
      </c>
      <c r="L263" s="7">
        <v>46.909858676027604</v>
      </c>
      <c r="M263" s="7">
        <v>3.3946926016702099E-13</v>
      </c>
      <c r="N263" s="7">
        <v>31.3176202173766</v>
      </c>
      <c r="O263" s="7">
        <v>16.614191388945098</v>
      </c>
      <c r="P263" s="7">
        <v>33.21690372735447</v>
      </c>
      <c r="Q263" s="7">
        <v>30.727692307692308</v>
      </c>
      <c r="R263" s="7">
        <v>10.814567010693864</v>
      </c>
      <c r="S263" s="7">
        <v>83</v>
      </c>
      <c r="T263" s="7">
        <v>11.252307692307696</v>
      </c>
      <c r="U263" s="7">
        <v>28.384999999999991</v>
      </c>
      <c r="V263" s="7">
        <v>10.049999999999997</v>
      </c>
      <c r="W263" s="7">
        <v>99.86</v>
      </c>
      <c r="X263" s="7">
        <v>23.5</v>
      </c>
      <c r="Y263" s="7">
        <v>20.040622884224774</v>
      </c>
      <c r="Z263" s="7">
        <v>0</v>
      </c>
      <c r="AA263" s="7">
        <v>3.1770222743259087</v>
      </c>
    </row>
    <row r="264" spans="1:27" x14ac:dyDescent="0.2">
      <c r="A264" s="8" t="s">
        <v>564</v>
      </c>
      <c r="B264" s="9" t="s">
        <v>439</v>
      </c>
      <c r="C264" s="6" t="s">
        <v>440</v>
      </c>
      <c r="D264" s="6" t="s">
        <v>565</v>
      </c>
      <c r="E264" s="6" t="s">
        <v>62</v>
      </c>
      <c r="F264" s="6" t="s">
        <v>343</v>
      </c>
      <c r="G264" s="8" t="s">
        <v>37</v>
      </c>
      <c r="H264" s="7">
        <v>24.589138235314955</v>
      </c>
      <c r="I264" s="7">
        <v>9.7308177857702418</v>
      </c>
      <c r="J264" s="7">
        <v>4.08319106614681</v>
      </c>
      <c r="K264" s="7">
        <v>19.172724642528749</v>
      </c>
      <c r="L264" s="7">
        <v>46.909858676027604</v>
      </c>
      <c r="M264" s="7">
        <v>3.3946926016702099E-13</v>
      </c>
      <c r="N264" s="7">
        <v>31.3176202173766</v>
      </c>
      <c r="O264" s="7">
        <v>16.614191388945098</v>
      </c>
      <c r="P264" s="7">
        <v>46.876618909632029</v>
      </c>
      <c r="Q264" s="7">
        <v>58.632999999999996</v>
      </c>
      <c r="R264" s="7">
        <v>18.038547274080088</v>
      </c>
      <c r="S264" s="7">
        <v>81.039999999999992</v>
      </c>
      <c r="T264" s="7">
        <v>26.189999999999998</v>
      </c>
      <c r="U264" s="7">
        <v>98.05</v>
      </c>
      <c r="V264" s="7">
        <v>26.83</v>
      </c>
      <c r="W264" s="7">
        <v>99.91</v>
      </c>
      <c r="X264" s="7">
        <v>23.5</v>
      </c>
      <c r="Y264" s="7">
        <v>28.238583410997222</v>
      </c>
      <c r="Z264" s="7">
        <v>12.5</v>
      </c>
      <c r="AA264" s="7">
        <v>3.1770222743259087</v>
      </c>
    </row>
    <row r="265" spans="1:27" x14ac:dyDescent="0.2">
      <c r="A265" s="8" t="s">
        <v>566</v>
      </c>
      <c r="B265" s="9" t="s">
        <v>439</v>
      </c>
      <c r="C265" s="6" t="s">
        <v>440</v>
      </c>
      <c r="D265" s="6" t="s">
        <v>567</v>
      </c>
      <c r="E265" s="6" t="s">
        <v>62</v>
      </c>
      <c r="F265" s="6" t="s">
        <v>343</v>
      </c>
      <c r="G265" s="8" t="s">
        <v>37</v>
      </c>
      <c r="H265" s="7">
        <v>18.057133582084088</v>
      </c>
      <c r="I265" s="7">
        <v>10.272354485185083</v>
      </c>
      <c r="J265" s="7">
        <v>4.2669339427835196</v>
      </c>
      <c r="K265" s="7">
        <v>19.769258008268739</v>
      </c>
      <c r="L265" s="7">
        <v>46.909858676027604</v>
      </c>
      <c r="M265" s="7">
        <v>2.9826668287002902</v>
      </c>
      <c r="N265" s="7">
        <v>31.3176202173766</v>
      </c>
      <c r="O265" s="7">
        <v>16.614191388945098</v>
      </c>
      <c r="P265" s="7">
        <v>29.734302227432593</v>
      </c>
      <c r="Q265" s="7">
        <v>49.826500000000003</v>
      </c>
      <c r="R265" s="7">
        <v>0.79425556858147717</v>
      </c>
      <c r="S265" s="7">
        <v>47.43</v>
      </c>
      <c r="T265" s="7">
        <v>12.180000000000007</v>
      </c>
      <c r="U265" s="7">
        <v>91.76</v>
      </c>
      <c r="V265" s="7">
        <v>12.349999999999994</v>
      </c>
      <c r="W265" s="7">
        <v>96.28</v>
      </c>
      <c r="X265" s="7">
        <v>23.5</v>
      </c>
      <c r="Y265" s="7">
        <v>0</v>
      </c>
      <c r="Z265" s="7">
        <v>0</v>
      </c>
      <c r="AA265" s="7">
        <v>3.1770222743259087</v>
      </c>
    </row>
    <row r="266" spans="1:27" x14ac:dyDescent="0.2">
      <c r="A266" s="8" t="s">
        <v>568</v>
      </c>
      <c r="B266" s="9" t="s">
        <v>439</v>
      </c>
      <c r="C266" s="6" t="s">
        <v>440</v>
      </c>
      <c r="D266" s="6" t="s">
        <v>569</v>
      </c>
      <c r="E266" s="6" t="s">
        <v>46</v>
      </c>
      <c r="F266" s="6" t="s">
        <v>343</v>
      </c>
      <c r="G266" s="8" t="s">
        <v>37</v>
      </c>
      <c r="H266" s="7">
        <v>17.955349551395869</v>
      </c>
      <c r="I266" s="7">
        <v>8.6691109485391262</v>
      </c>
      <c r="J266" s="7">
        <v>1.0497429597721899</v>
      </c>
      <c r="K266" s="7">
        <v>19.172724642528749</v>
      </c>
      <c r="L266" s="7">
        <v>46.909858676027604</v>
      </c>
      <c r="M266" s="7">
        <v>3.3946926016702099E-13</v>
      </c>
      <c r="N266" s="7">
        <v>31.3176202173766</v>
      </c>
      <c r="O266" s="7">
        <v>16.614191388945098</v>
      </c>
      <c r="P266" s="7">
        <v>31.884707455680982</v>
      </c>
      <c r="Q266" s="7">
        <v>46.697513070620971</v>
      </c>
      <c r="R266" s="7">
        <v>0.79425556858147717</v>
      </c>
      <c r="S266" s="7">
        <v>64.44</v>
      </c>
      <c r="T266" s="7">
        <v>11.252307692307696</v>
      </c>
      <c r="U266" s="7">
        <v>81.19</v>
      </c>
      <c r="V266" s="7">
        <v>13.032549019607842</v>
      </c>
      <c r="W266" s="7">
        <v>97.732922733249922</v>
      </c>
      <c r="X266" s="7">
        <v>23.5</v>
      </c>
      <c r="Y266" s="7">
        <v>0</v>
      </c>
      <c r="Z266" s="7">
        <v>0</v>
      </c>
      <c r="AA266" s="7">
        <v>3.1770222743259087</v>
      </c>
    </row>
    <row r="267" spans="1:27" x14ac:dyDescent="0.2">
      <c r="A267" s="8" t="s">
        <v>570</v>
      </c>
      <c r="B267" s="9" t="s">
        <v>439</v>
      </c>
      <c r="C267" s="6" t="s">
        <v>440</v>
      </c>
      <c r="D267" s="6" t="s">
        <v>571</v>
      </c>
      <c r="E267" s="6" t="s">
        <v>43</v>
      </c>
      <c r="F267" s="6" t="s">
        <v>343</v>
      </c>
      <c r="G267" s="8" t="s">
        <v>37</v>
      </c>
      <c r="H267" s="7">
        <v>24.219167576909975</v>
      </c>
      <c r="I267" s="7">
        <v>9.1536854937028806</v>
      </c>
      <c r="J267" s="7">
        <v>1.07073682426294</v>
      </c>
      <c r="K267" s="7">
        <v>19.769258008268739</v>
      </c>
      <c r="L267" s="7">
        <v>46.909858676027604</v>
      </c>
      <c r="M267" s="7">
        <v>2.9826668287002902</v>
      </c>
      <c r="N267" s="7">
        <v>31.3176202173766</v>
      </c>
      <c r="O267" s="7">
        <v>16.614191388945098</v>
      </c>
      <c r="P267" s="7">
        <v>46.817390701720612</v>
      </c>
      <c r="Q267" s="7">
        <v>52.163513070620972</v>
      </c>
      <c r="R267" s="7">
        <v>19.894963683680555</v>
      </c>
      <c r="S267" s="7">
        <v>89.97</v>
      </c>
      <c r="T267" s="7">
        <v>11.252307692307696</v>
      </c>
      <c r="U267" s="7">
        <v>99.41</v>
      </c>
      <c r="V267" s="7">
        <v>13.032549019607842</v>
      </c>
      <c r="W267" s="7">
        <v>97.732922733249922</v>
      </c>
      <c r="X267" s="7">
        <v>23.5</v>
      </c>
      <c r="Y267" s="7">
        <v>32.091690544412614</v>
      </c>
      <c r="Z267" s="7">
        <v>12.219451371571083</v>
      </c>
      <c r="AA267" s="7">
        <v>3.1770222743259087</v>
      </c>
    </row>
    <row r="268" spans="1:27" x14ac:dyDescent="0.2">
      <c r="A268" s="8" t="s">
        <v>572</v>
      </c>
      <c r="B268" s="9" t="s">
        <v>439</v>
      </c>
      <c r="C268" s="6" t="s">
        <v>440</v>
      </c>
      <c r="D268" s="6" t="s">
        <v>573</v>
      </c>
      <c r="E268" s="6" t="s">
        <v>43</v>
      </c>
      <c r="F268" s="6" t="s">
        <v>343</v>
      </c>
      <c r="G268" s="8" t="s">
        <v>37</v>
      </c>
      <c r="H268" s="7">
        <v>17.094016295702279</v>
      </c>
      <c r="I268" s="7">
        <v>12.059307859278508</v>
      </c>
      <c r="J268" s="7">
        <v>10.736019847599</v>
      </c>
      <c r="K268" s="7">
        <v>19.172724642528749</v>
      </c>
      <c r="L268" s="7">
        <v>46.909858676027604</v>
      </c>
      <c r="M268" s="7">
        <v>3.3946926016702099E-13</v>
      </c>
      <c r="N268" s="7">
        <v>31.3176202173766</v>
      </c>
      <c r="O268" s="7">
        <v>16.614191388945098</v>
      </c>
      <c r="P268" s="7">
        <v>24.646078950337937</v>
      </c>
      <c r="Q268" s="7">
        <v>23.600500000000004</v>
      </c>
      <c r="R268" s="7">
        <v>18.809697375844841</v>
      </c>
      <c r="S268" s="7">
        <v>38.409999999999997</v>
      </c>
      <c r="T268" s="7">
        <v>1.4300000000000068</v>
      </c>
      <c r="U268" s="7">
        <v>45.33</v>
      </c>
      <c r="V268" s="7">
        <v>1.4300000000000068</v>
      </c>
      <c r="W268" s="7">
        <v>46.72</v>
      </c>
      <c r="X268" s="7">
        <v>23.5</v>
      </c>
      <c r="Y268" s="7">
        <v>36.030883614526729</v>
      </c>
      <c r="Z268" s="7">
        <v>0</v>
      </c>
      <c r="AA268" s="7">
        <v>3.1770222743259087</v>
      </c>
    </row>
    <row r="269" spans="1:27" x14ac:dyDescent="0.2">
      <c r="A269" s="8" t="s">
        <v>574</v>
      </c>
      <c r="B269" s="9" t="s">
        <v>439</v>
      </c>
      <c r="C269" s="6" t="s">
        <v>440</v>
      </c>
      <c r="D269" s="6" t="s">
        <v>575</v>
      </c>
      <c r="E269" s="6" t="s">
        <v>40</v>
      </c>
      <c r="F269" s="6" t="s">
        <v>343</v>
      </c>
      <c r="G269" s="8" t="s">
        <v>37</v>
      </c>
      <c r="H269" s="7">
        <v>16.447919405797869</v>
      </c>
      <c r="I269" s="7">
        <v>8.6691109485391262</v>
      </c>
      <c r="J269" s="7">
        <v>1.0497429597721899</v>
      </c>
      <c r="K269" s="7">
        <v>19.172724642528749</v>
      </c>
      <c r="L269" s="7">
        <v>46.909858676027604</v>
      </c>
      <c r="M269" s="7">
        <v>3.3946926016702099E-13</v>
      </c>
      <c r="N269" s="7">
        <v>31.3176202173766</v>
      </c>
      <c r="O269" s="7">
        <v>16.614191388945098</v>
      </c>
      <c r="P269" s="7">
        <v>28.116132091685984</v>
      </c>
      <c r="Q269" s="7">
        <v>42.761074660633483</v>
      </c>
      <c r="R269" s="7">
        <v>0.79425556858147717</v>
      </c>
      <c r="S269" s="7">
        <v>53.47</v>
      </c>
      <c r="T269" s="7">
        <v>11.252307692307696</v>
      </c>
      <c r="U269" s="7">
        <v>78.03</v>
      </c>
      <c r="V269" s="7">
        <v>13.032549019607842</v>
      </c>
      <c r="W269" s="7">
        <v>77.81</v>
      </c>
      <c r="X269" s="7">
        <v>23.5</v>
      </c>
      <c r="Y269" s="7">
        <v>0</v>
      </c>
      <c r="Z269" s="7">
        <v>0</v>
      </c>
      <c r="AA269" s="7">
        <v>3.1770222743259087</v>
      </c>
    </row>
    <row r="270" spans="1:27" x14ac:dyDescent="0.2">
      <c r="A270" s="8" t="s">
        <v>576</v>
      </c>
      <c r="B270" s="9" t="s">
        <v>439</v>
      </c>
      <c r="C270" s="6" t="s">
        <v>440</v>
      </c>
      <c r="D270" s="6" t="s">
        <v>577</v>
      </c>
      <c r="E270" s="6" t="s">
        <v>46</v>
      </c>
      <c r="F270" s="6" t="s">
        <v>343</v>
      </c>
      <c r="G270" s="8" t="s">
        <v>37</v>
      </c>
      <c r="H270" s="7">
        <v>18.691381731848807</v>
      </c>
      <c r="I270" s="7">
        <v>8.6764588011108881</v>
      </c>
      <c r="J270" s="7">
        <v>1.07073682426294</v>
      </c>
      <c r="K270" s="7">
        <v>19.172724642528749</v>
      </c>
      <c r="L270" s="7">
        <v>46.909858676027604</v>
      </c>
      <c r="M270" s="7">
        <v>3.3946926016702099E-13</v>
      </c>
      <c r="N270" s="7">
        <v>31.3176202173766</v>
      </c>
      <c r="O270" s="7">
        <v>16.614191388945098</v>
      </c>
      <c r="P270" s="7">
        <v>33.713766127955687</v>
      </c>
      <c r="Q270" s="7">
        <v>27.797500000000003</v>
      </c>
      <c r="R270" s="7">
        <v>27.701915319889199</v>
      </c>
      <c r="S270" s="7">
        <v>57.57</v>
      </c>
      <c r="T270" s="7">
        <v>5.5100000000000051</v>
      </c>
      <c r="U270" s="7">
        <v>23.72</v>
      </c>
      <c r="V270" s="7">
        <v>11.519999999999996</v>
      </c>
      <c r="W270" s="7">
        <v>99.67</v>
      </c>
      <c r="X270" s="7">
        <v>23.5</v>
      </c>
      <c r="Y270" s="7">
        <v>50.208480529071423</v>
      </c>
      <c r="Z270" s="7">
        <v>7.2136779470880441</v>
      </c>
      <c r="AA270" s="7">
        <v>3.1770222743259087</v>
      </c>
    </row>
    <row r="271" spans="1:27" x14ac:dyDescent="0.2">
      <c r="A271" s="8" t="s">
        <v>578</v>
      </c>
      <c r="B271" s="9" t="s">
        <v>439</v>
      </c>
      <c r="C271" s="6" t="s">
        <v>440</v>
      </c>
      <c r="D271" s="6" t="s">
        <v>579</v>
      </c>
      <c r="E271" s="6" t="s">
        <v>40</v>
      </c>
      <c r="F271" s="6" t="s">
        <v>343</v>
      </c>
      <c r="G271" s="8" t="s">
        <v>37</v>
      </c>
      <c r="H271" s="7">
        <v>23.479710426624059</v>
      </c>
      <c r="I271" s="7">
        <v>10.698670190810326</v>
      </c>
      <c r="J271" s="7">
        <v>6.84848365197562</v>
      </c>
      <c r="K271" s="7">
        <v>19.172724642528749</v>
      </c>
      <c r="L271" s="7">
        <v>46.909858676027604</v>
      </c>
      <c r="M271" s="7">
        <v>3.3946926016702099E-13</v>
      </c>
      <c r="N271" s="7">
        <v>31.3176202173766</v>
      </c>
      <c r="O271" s="7">
        <v>16.614191388945098</v>
      </c>
      <c r="P271" s="7">
        <v>42.651270780344653</v>
      </c>
      <c r="Q271" s="7">
        <v>50.982687844088751</v>
      </c>
      <c r="R271" s="7">
        <v>11.900489106772874</v>
      </c>
      <c r="S271" s="7">
        <v>87.49</v>
      </c>
      <c r="T271" s="7">
        <v>12.812498113670856</v>
      </c>
      <c r="U271" s="7">
        <v>95.12</v>
      </c>
      <c r="V271" s="7">
        <v>10.620000000000005</v>
      </c>
      <c r="W271" s="7">
        <v>97.732922733249922</v>
      </c>
      <c r="X271" s="7">
        <v>23.5</v>
      </c>
      <c r="Y271" s="7">
        <v>22.212467076382794</v>
      </c>
      <c r="Z271" s="7">
        <v>0</v>
      </c>
      <c r="AA271" s="7">
        <v>3.1770222743259087</v>
      </c>
    </row>
    <row r="272" spans="1:27" x14ac:dyDescent="0.2">
      <c r="A272" s="8" t="s">
        <v>580</v>
      </c>
      <c r="B272" s="9" t="s">
        <v>439</v>
      </c>
      <c r="C272" s="6" t="s">
        <v>440</v>
      </c>
      <c r="D272" s="6" t="s">
        <v>581</v>
      </c>
      <c r="E272" s="6" t="s">
        <v>46</v>
      </c>
      <c r="F272" s="6" t="s">
        <v>343</v>
      </c>
      <c r="G272" s="8" t="s">
        <v>37</v>
      </c>
      <c r="H272" s="7">
        <v>21.633172120359291</v>
      </c>
      <c r="I272" s="7">
        <v>8.6691109485391262</v>
      </c>
      <c r="J272" s="7">
        <v>1.0497429597721899</v>
      </c>
      <c r="K272" s="7">
        <v>19.172724642528749</v>
      </c>
      <c r="L272" s="7">
        <v>46.909858676027604</v>
      </c>
      <c r="M272" s="7">
        <v>3.3946926016702099E-13</v>
      </c>
      <c r="N272" s="7">
        <v>31.3176202173766</v>
      </c>
      <c r="O272" s="7">
        <v>16.614191388945098</v>
      </c>
      <c r="P272" s="7">
        <v>41.079263878089535</v>
      </c>
      <c r="Q272" s="7">
        <v>38.015128455236358</v>
      </c>
      <c r="R272" s="7">
        <v>30.968031239987475</v>
      </c>
      <c r="S272" s="7">
        <v>67.430000000000007</v>
      </c>
      <c r="T272" s="7">
        <v>11.252307692307696</v>
      </c>
      <c r="U272" s="7">
        <v>52.248717948717953</v>
      </c>
      <c r="V272" s="7">
        <v>13.032549019607842</v>
      </c>
      <c r="W272" s="7">
        <v>97.732922733249922</v>
      </c>
      <c r="X272" s="7">
        <v>23.5</v>
      </c>
      <c r="Y272" s="7">
        <v>60.347551342811997</v>
      </c>
      <c r="Z272" s="7">
        <v>0</v>
      </c>
      <c r="AA272" s="7">
        <v>3.1770222743259087</v>
      </c>
    </row>
    <row r="273" spans="1:27" x14ac:dyDescent="0.2">
      <c r="A273" s="8" t="s">
        <v>582</v>
      </c>
      <c r="B273" s="9" t="s">
        <v>439</v>
      </c>
      <c r="C273" s="6" t="s">
        <v>440</v>
      </c>
      <c r="D273" s="6" t="s">
        <v>583</v>
      </c>
      <c r="E273" s="6" t="s">
        <v>62</v>
      </c>
      <c r="F273" s="6" t="s">
        <v>343</v>
      </c>
      <c r="G273" s="8" t="s">
        <v>37</v>
      </c>
      <c r="H273" s="7">
        <v>19.34691120636468</v>
      </c>
      <c r="I273" s="7">
        <v>17.224650525652738</v>
      </c>
      <c r="J273" s="7">
        <v>13.6977976079401</v>
      </c>
      <c r="K273" s="7">
        <v>24.3336252053473</v>
      </c>
      <c r="L273" s="7">
        <v>46.909858676027604</v>
      </c>
      <c r="M273" s="7">
        <v>25.804502814093102</v>
      </c>
      <c r="N273" s="7">
        <v>31.3176202173766</v>
      </c>
      <c r="O273" s="7">
        <v>16.614191388945098</v>
      </c>
      <c r="P273" s="7">
        <v>22.530302227432593</v>
      </c>
      <c r="Q273" s="7">
        <v>47.156500000000001</v>
      </c>
      <c r="R273" s="7">
        <v>0.79425556858147717</v>
      </c>
      <c r="S273" s="7">
        <v>16.75</v>
      </c>
      <c r="T273" s="7">
        <v>0.45000000000000284</v>
      </c>
      <c r="U273" s="7">
        <v>99.12</v>
      </c>
      <c r="V273" s="7">
        <v>0.45000000000000284</v>
      </c>
      <c r="W273" s="7">
        <v>99.12</v>
      </c>
      <c r="X273" s="7">
        <v>23.5</v>
      </c>
      <c r="Y273" s="7">
        <v>0</v>
      </c>
      <c r="Z273" s="7">
        <v>0</v>
      </c>
      <c r="AA273" s="7">
        <v>3.1770222743259087</v>
      </c>
    </row>
    <row r="274" spans="1:27" x14ac:dyDescent="0.2">
      <c r="A274" s="8" t="s">
        <v>584</v>
      </c>
      <c r="B274" s="9" t="s">
        <v>439</v>
      </c>
      <c r="C274" s="6" t="s">
        <v>440</v>
      </c>
      <c r="D274" s="6" t="s">
        <v>585</v>
      </c>
      <c r="E274" s="6" t="s">
        <v>43</v>
      </c>
      <c r="F274" s="6" t="s">
        <v>343</v>
      </c>
      <c r="G274" s="8" t="s">
        <v>37</v>
      </c>
      <c r="H274" s="7">
        <v>25.75628093415753</v>
      </c>
      <c r="I274" s="7">
        <v>13.562713269459518</v>
      </c>
      <c r="J274" s="7">
        <v>15.031463876687599</v>
      </c>
      <c r="K274" s="7">
        <v>19.172724642528749</v>
      </c>
      <c r="L274" s="7">
        <v>46.909858676027604</v>
      </c>
      <c r="M274" s="7">
        <v>3.3946926016702099E-13</v>
      </c>
      <c r="N274" s="7">
        <v>31.3176202173766</v>
      </c>
      <c r="O274" s="7">
        <v>16.614191388945098</v>
      </c>
      <c r="P274" s="7">
        <v>44.04663243120455</v>
      </c>
      <c r="Q274" s="7">
        <v>47.588500000000003</v>
      </c>
      <c r="R274" s="7">
        <v>23.113081078011373</v>
      </c>
      <c r="S274" s="7">
        <v>78.83</v>
      </c>
      <c r="T274" s="7">
        <v>8.4099999999999966</v>
      </c>
      <c r="U274" s="7">
        <v>89.67</v>
      </c>
      <c r="V274" s="7">
        <v>8.39</v>
      </c>
      <c r="W274" s="7">
        <v>97.04</v>
      </c>
      <c r="X274" s="7">
        <v>23.5</v>
      </c>
      <c r="Y274" s="7">
        <v>38.133585978209382</v>
      </c>
      <c r="Z274" s="7">
        <v>13.00813008130082</v>
      </c>
      <c r="AA274" s="7">
        <v>3.1770222743259087</v>
      </c>
    </row>
    <row r="275" spans="1:27" x14ac:dyDescent="0.2">
      <c r="A275" s="8" t="s">
        <v>586</v>
      </c>
      <c r="B275" s="9" t="s">
        <v>439</v>
      </c>
      <c r="C275" s="6" t="s">
        <v>440</v>
      </c>
      <c r="D275" s="6" t="s">
        <v>587</v>
      </c>
      <c r="E275" s="6" t="s">
        <v>62</v>
      </c>
      <c r="F275" s="6" t="s">
        <v>343</v>
      </c>
      <c r="G275" s="8" t="s">
        <v>37</v>
      </c>
      <c r="H275" s="7">
        <v>19.751492384958077</v>
      </c>
      <c r="I275" s="7">
        <v>12.961508939923466</v>
      </c>
      <c r="J275" s="7">
        <v>13.3137372208703</v>
      </c>
      <c r="K275" s="7">
        <v>19.172724642528749</v>
      </c>
      <c r="L275" s="7">
        <v>46.909858676027604</v>
      </c>
      <c r="M275" s="7">
        <v>3.3946926016702099E-13</v>
      </c>
      <c r="N275" s="7">
        <v>31.3176202173766</v>
      </c>
      <c r="O275" s="7">
        <v>16.614191388945098</v>
      </c>
      <c r="P275" s="7">
        <v>29.936467552509988</v>
      </c>
      <c r="Q275" s="7">
        <v>34.005999999999993</v>
      </c>
      <c r="R275" s="7">
        <v>1.6301688812749764</v>
      </c>
      <c r="S275" s="7">
        <v>78.41</v>
      </c>
      <c r="T275" s="7">
        <v>10.489999999999995</v>
      </c>
      <c r="U275" s="7">
        <v>7.5999999999999943</v>
      </c>
      <c r="V275" s="7">
        <v>75.22</v>
      </c>
      <c r="W275" s="7">
        <v>99.64</v>
      </c>
      <c r="X275" s="7">
        <v>23.5</v>
      </c>
      <c r="Y275" s="7">
        <v>1.6718266253869984</v>
      </c>
      <c r="Z275" s="7">
        <v>0</v>
      </c>
      <c r="AA275" s="7">
        <v>3.1770222743259087</v>
      </c>
    </row>
    <row r="276" spans="1:27" x14ac:dyDescent="0.2">
      <c r="A276" s="8" t="s">
        <v>588</v>
      </c>
      <c r="B276" s="9" t="s">
        <v>439</v>
      </c>
      <c r="C276" s="6" t="s">
        <v>440</v>
      </c>
      <c r="D276" s="6" t="s">
        <v>589</v>
      </c>
      <c r="E276" s="6" t="s">
        <v>43</v>
      </c>
      <c r="F276" s="6" t="s">
        <v>343</v>
      </c>
      <c r="G276" s="8" t="s">
        <v>37</v>
      </c>
      <c r="H276" s="7">
        <v>21.765490710703006</v>
      </c>
      <c r="I276" s="7">
        <v>10.796590008990631</v>
      </c>
      <c r="J276" s="7">
        <v>7.1282545610622101</v>
      </c>
      <c r="K276" s="7">
        <v>19.172724642528749</v>
      </c>
      <c r="L276" s="7">
        <v>46.909858676027604</v>
      </c>
      <c r="M276" s="7">
        <v>3.3946926016702099E-13</v>
      </c>
      <c r="N276" s="7">
        <v>31.3176202173766</v>
      </c>
      <c r="O276" s="7">
        <v>16.614191388945098</v>
      </c>
      <c r="P276" s="7">
        <v>38.21884176327157</v>
      </c>
      <c r="Q276" s="7">
        <v>43.684000000000005</v>
      </c>
      <c r="R276" s="7">
        <v>9.3381044081789284</v>
      </c>
      <c r="S276" s="7">
        <v>85.05</v>
      </c>
      <c r="T276" s="7">
        <v>4.0100000000000051</v>
      </c>
      <c r="U276" s="7">
        <v>75.95</v>
      </c>
      <c r="V276" s="7">
        <v>18.450000000000003</v>
      </c>
      <c r="W276" s="7">
        <v>97.19</v>
      </c>
      <c r="X276" s="7">
        <v>23.5</v>
      </c>
      <c r="Y276" s="7">
        <v>17.087697679194903</v>
      </c>
      <c r="Z276" s="7">
        <v>0</v>
      </c>
      <c r="AA276" s="7">
        <v>3.1770222743259087</v>
      </c>
    </row>
    <row r="277" spans="1:27" x14ac:dyDescent="0.2">
      <c r="A277" s="8" t="s">
        <v>590</v>
      </c>
      <c r="B277" s="9" t="s">
        <v>439</v>
      </c>
      <c r="C277" s="6" t="s">
        <v>440</v>
      </c>
      <c r="D277" s="6" t="s">
        <v>591</v>
      </c>
      <c r="E277" s="6" t="s">
        <v>40</v>
      </c>
      <c r="F277" s="6" t="s">
        <v>343</v>
      </c>
      <c r="G277" s="8" t="s">
        <v>37</v>
      </c>
      <c r="H277" s="7">
        <v>17.269490810038754</v>
      </c>
      <c r="I277" s="7">
        <v>8.6691109485391262</v>
      </c>
      <c r="J277" s="7">
        <v>1.0497429597721899</v>
      </c>
      <c r="K277" s="7">
        <v>19.172724642528749</v>
      </c>
      <c r="L277" s="7">
        <v>46.909858676027604</v>
      </c>
      <c r="M277" s="7">
        <v>3.3946926016702099E-13</v>
      </c>
      <c r="N277" s="7">
        <v>31.3176202173766</v>
      </c>
      <c r="O277" s="7">
        <v>16.614191388945098</v>
      </c>
      <c r="P277" s="7">
        <v>30.170060602288189</v>
      </c>
      <c r="Q277" s="7">
        <v>32.621938409987486</v>
      </c>
      <c r="R277" s="7">
        <v>24.868213095732973</v>
      </c>
      <c r="S277" s="7">
        <v>35.870000000000005</v>
      </c>
      <c r="T277" s="7">
        <v>0.31000000000000227</v>
      </c>
      <c r="U277" s="7">
        <v>46.82</v>
      </c>
      <c r="V277" s="7">
        <v>9.8199999999999932</v>
      </c>
      <c r="W277" s="7">
        <v>97.732922733249922</v>
      </c>
      <c r="X277" s="7">
        <v>23.5</v>
      </c>
      <c r="Y277" s="7">
        <v>45.79804560260586</v>
      </c>
      <c r="Z277" s="7">
        <v>4.6997389033942625</v>
      </c>
      <c r="AA277" s="7">
        <v>3.1770222743259087</v>
      </c>
    </row>
    <row r="278" spans="1:27" x14ac:dyDescent="0.2">
      <c r="A278" s="8" t="s">
        <v>592</v>
      </c>
      <c r="B278" s="9" t="s">
        <v>439</v>
      </c>
      <c r="C278" s="6" t="s">
        <v>440</v>
      </c>
      <c r="D278" s="6" t="s">
        <v>593</v>
      </c>
      <c r="E278" s="6" t="s">
        <v>43</v>
      </c>
      <c r="F278" s="6" t="s">
        <v>343</v>
      </c>
      <c r="G278" s="8" t="s">
        <v>37</v>
      </c>
      <c r="H278" s="7">
        <v>19.195489844397741</v>
      </c>
      <c r="I278" s="7">
        <v>10.90261522999921</v>
      </c>
      <c r="J278" s="7">
        <v>7.43118376394386</v>
      </c>
      <c r="K278" s="7">
        <v>19.172724642528749</v>
      </c>
      <c r="L278" s="7">
        <v>46.909858676027604</v>
      </c>
      <c r="M278" s="7">
        <v>3.3946926016702099E-13</v>
      </c>
      <c r="N278" s="7">
        <v>31.3176202173766</v>
      </c>
      <c r="O278" s="7">
        <v>16.614191388945098</v>
      </c>
      <c r="P278" s="7">
        <v>31.63480176599554</v>
      </c>
      <c r="Q278" s="7">
        <v>23.245000000000001</v>
      </c>
      <c r="R278" s="7">
        <v>8.7870044149888571</v>
      </c>
      <c r="S278" s="7">
        <v>94.11</v>
      </c>
      <c r="T278" s="7">
        <v>3.5100000000000051</v>
      </c>
      <c r="U278" s="7">
        <v>14.530000000000001</v>
      </c>
      <c r="V278" s="7">
        <v>3.75</v>
      </c>
      <c r="W278" s="7">
        <v>99.47</v>
      </c>
      <c r="X278" s="7">
        <v>23.5</v>
      </c>
      <c r="Y278" s="7">
        <v>15.985497692814761</v>
      </c>
      <c r="Z278" s="7">
        <v>0</v>
      </c>
      <c r="AA278" s="7">
        <v>3.1770222743259087</v>
      </c>
    </row>
    <row r="279" spans="1:27" x14ac:dyDescent="0.2">
      <c r="A279" s="8" t="s">
        <v>594</v>
      </c>
      <c r="B279" s="9" t="s">
        <v>439</v>
      </c>
      <c r="C279" s="6" t="s">
        <v>440</v>
      </c>
      <c r="D279" s="6" t="s">
        <v>595</v>
      </c>
      <c r="E279" s="6" t="s">
        <v>62</v>
      </c>
      <c r="F279" s="6" t="s">
        <v>343</v>
      </c>
      <c r="G279" s="8" t="s">
        <v>37</v>
      </c>
      <c r="H279" s="7">
        <v>15.063560109087639</v>
      </c>
      <c r="I279" s="7">
        <v>9.2771585911126202</v>
      </c>
      <c r="J279" s="7">
        <v>2.7870219385535999</v>
      </c>
      <c r="K279" s="7">
        <v>19.172724642528749</v>
      </c>
      <c r="L279" s="7">
        <v>46.909858676027604</v>
      </c>
      <c r="M279" s="7">
        <v>3.3946926016702099E-13</v>
      </c>
      <c r="N279" s="7">
        <v>31.3176202173766</v>
      </c>
      <c r="O279" s="7">
        <v>16.614191388945098</v>
      </c>
      <c r="P279" s="7">
        <v>23.743162386050169</v>
      </c>
      <c r="Q279" s="7">
        <v>30.68869230769231</v>
      </c>
      <c r="R279" s="7">
        <v>3.6442136574331134</v>
      </c>
      <c r="S279" s="7">
        <v>50.05</v>
      </c>
      <c r="T279" s="7">
        <v>11.252307692307696</v>
      </c>
      <c r="U279" s="7">
        <v>34.900000000000006</v>
      </c>
      <c r="V279" s="7">
        <v>2.5400000000000063</v>
      </c>
      <c r="W279" s="7">
        <v>94.08</v>
      </c>
      <c r="X279" s="7">
        <v>23.5</v>
      </c>
      <c r="Y279" s="7">
        <v>5.6999161777032725</v>
      </c>
      <c r="Z279" s="7">
        <v>0</v>
      </c>
      <c r="AA279" s="7">
        <v>3.1770222743259087</v>
      </c>
    </row>
    <row r="280" spans="1:27" x14ac:dyDescent="0.2">
      <c r="A280" s="8" t="s">
        <v>596</v>
      </c>
      <c r="B280" s="9" t="s">
        <v>439</v>
      </c>
      <c r="C280" s="6" t="s">
        <v>440</v>
      </c>
      <c r="D280" s="6" t="s">
        <v>597</v>
      </c>
      <c r="E280" s="6" t="s">
        <v>62</v>
      </c>
      <c r="F280" s="6" t="s">
        <v>343</v>
      </c>
      <c r="G280" s="8" t="s">
        <v>37</v>
      </c>
      <c r="H280" s="7">
        <v>13.949329817836301</v>
      </c>
      <c r="I280" s="7">
        <v>9.5164148781054365</v>
      </c>
      <c r="J280" s="7">
        <v>3.4706113299616499</v>
      </c>
      <c r="K280" s="7">
        <v>19.172724642528749</v>
      </c>
      <c r="L280" s="7">
        <v>46.909858676027604</v>
      </c>
      <c r="M280" s="7">
        <v>3.3946926016702099E-13</v>
      </c>
      <c r="N280" s="7">
        <v>31.3176202173766</v>
      </c>
      <c r="O280" s="7">
        <v>16.614191388945098</v>
      </c>
      <c r="P280" s="7">
        <v>20.598702227432593</v>
      </c>
      <c r="Q280" s="7">
        <v>20.402500000000003</v>
      </c>
      <c r="R280" s="7">
        <v>0.79425556858147717</v>
      </c>
      <c r="S280" s="7">
        <v>60.6</v>
      </c>
      <c r="T280" s="7">
        <v>5.5100000000000051</v>
      </c>
      <c r="U280" s="7">
        <v>0.87000000000000455</v>
      </c>
      <c r="V280" s="7">
        <v>8.0900000000000034</v>
      </c>
      <c r="W280" s="7">
        <v>99.5</v>
      </c>
      <c r="X280" s="7">
        <v>23.5</v>
      </c>
      <c r="Y280" s="7">
        <v>0</v>
      </c>
      <c r="Z280" s="7">
        <v>0</v>
      </c>
      <c r="AA280" s="7">
        <v>3.1770222743259087</v>
      </c>
    </row>
    <row r="281" spans="1:27" x14ac:dyDescent="0.2">
      <c r="A281" s="8" t="s">
        <v>598</v>
      </c>
      <c r="B281" s="9" t="s">
        <v>439</v>
      </c>
      <c r="C281" s="6" t="s">
        <v>440</v>
      </c>
      <c r="D281" s="6" t="s">
        <v>599</v>
      </c>
      <c r="E281" s="6" t="s">
        <v>46</v>
      </c>
      <c r="F281" s="6" t="s">
        <v>343</v>
      </c>
      <c r="G281" s="8" t="s">
        <v>37</v>
      </c>
      <c r="H281" s="7">
        <v>18.593027460096515</v>
      </c>
      <c r="I281" s="7">
        <v>8.6691109485391262</v>
      </c>
      <c r="J281" s="7">
        <v>1.0497429597721899</v>
      </c>
      <c r="K281" s="7">
        <v>19.172724642528749</v>
      </c>
      <c r="L281" s="7">
        <v>46.909858676027604</v>
      </c>
      <c r="M281" s="7">
        <v>3.3946926016702099E-13</v>
      </c>
      <c r="N281" s="7">
        <v>31.3176202173766</v>
      </c>
      <c r="O281" s="7">
        <v>16.614191388945098</v>
      </c>
      <c r="P281" s="7">
        <v>33.478902227432592</v>
      </c>
      <c r="Q281" s="7">
        <v>46.183000000000007</v>
      </c>
      <c r="R281" s="7">
        <v>0.79425556858147717</v>
      </c>
      <c r="S281" s="7">
        <v>73.44</v>
      </c>
      <c r="T281" s="7">
        <v>6.3700000000000045</v>
      </c>
      <c r="U281" s="7">
        <v>97.65</v>
      </c>
      <c r="V281" s="7">
        <v>6.5900000000000034</v>
      </c>
      <c r="W281" s="7">
        <v>77.59</v>
      </c>
      <c r="X281" s="7">
        <v>23.5</v>
      </c>
      <c r="Y281" s="7">
        <v>0</v>
      </c>
      <c r="Z281" s="7">
        <v>0</v>
      </c>
      <c r="AA281" s="7">
        <v>3.1770222743259087</v>
      </c>
    </row>
    <row r="282" spans="1:27" x14ac:dyDescent="0.2">
      <c r="A282" s="8" t="s">
        <v>600</v>
      </c>
      <c r="B282" s="9" t="s">
        <v>439</v>
      </c>
      <c r="C282" s="6" t="s">
        <v>440</v>
      </c>
      <c r="D282" s="6" t="s">
        <v>601</v>
      </c>
      <c r="E282" s="6" t="s">
        <v>43</v>
      </c>
      <c r="F282" s="6" t="s">
        <v>343</v>
      </c>
      <c r="G282" s="8" t="s">
        <v>37</v>
      </c>
      <c r="H282" s="7">
        <v>19.557672327598091</v>
      </c>
      <c r="I282" s="7">
        <v>12.481719061041758</v>
      </c>
      <c r="J282" s="7">
        <v>11.942908995493999</v>
      </c>
      <c r="K282" s="7">
        <v>19.172724642528749</v>
      </c>
      <c r="L282" s="7">
        <v>46.909858676027604</v>
      </c>
      <c r="M282" s="7">
        <v>3.3946926016702099E-13</v>
      </c>
      <c r="N282" s="7">
        <v>31.3176202173766</v>
      </c>
      <c r="O282" s="7">
        <v>16.614191388945098</v>
      </c>
      <c r="P282" s="7">
        <v>30.171602227432594</v>
      </c>
      <c r="Q282" s="7">
        <v>37.894750000000002</v>
      </c>
      <c r="R282" s="7">
        <v>0.79425556858147717</v>
      </c>
      <c r="S282" s="7">
        <v>73.48</v>
      </c>
      <c r="T282" s="7">
        <v>5.5100000000000051</v>
      </c>
      <c r="U282" s="7">
        <v>60.667499999999997</v>
      </c>
      <c r="V282" s="7">
        <v>7.4699999999999989</v>
      </c>
      <c r="W282" s="7">
        <v>97.14</v>
      </c>
      <c r="X282" s="7">
        <v>23.5</v>
      </c>
      <c r="Y282" s="7">
        <v>0</v>
      </c>
      <c r="Z282" s="7">
        <v>0</v>
      </c>
      <c r="AA282" s="7">
        <v>3.1770222743259087</v>
      </c>
    </row>
    <row r="283" spans="1:27" x14ac:dyDescent="0.2">
      <c r="A283" s="8" t="s">
        <v>602</v>
      </c>
      <c r="B283" s="9" t="s">
        <v>439</v>
      </c>
      <c r="C283" s="6" t="s">
        <v>440</v>
      </c>
      <c r="D283" s="6" t="s">
        <v>603</v>
      </c>
      <c r="E283" s="6" t="s">
        <v>46</v>
      </c>
      <c r="F283" s="6" t="s">
        <v>343</v>
      </c>
      <c r="G283" s="8" t="s">
        <v>37</v>
      </c>
      <c r="H283" s="7">
        <v>21.388244350789336</v>
      </c>
      <c r="I283" s="7">
        <v>8.683806654143881</v>
      </c>
      <c r="J283" s="7">
        <v>1.09173069007149</v>
      </c>
      <c r="K283" s="7">
        <v>19.172724642528749</v>
      </c>
      <c r="L283" s="7">
        <v>46.909858676027604</v>
      </c>
      <c r="M283" s="7">
        <v>3.3946926016702099E-13</v>
      </c>
      <c r="N283" s="7">
        <v>31.3176202173766</v>
      </c>
      <c r="O283" s="7">
        <v>16.614191388945098</v>
      </c>
      <c r="P283" s="7">
        <v>40.44490089575752</v>
      </c>
      <c r="Q283" s="7">
        <v>47.781801861314577</v>
      </c>
      <c r="R283" s="7">
        <v>15.960450378079223</v>
      </c>
      <c r="S283" s="7">
        <v>74.739999999999995</v>
      </c>
      <c r="T283" s="7">
        <v>21.939999999999998</v>
      </c>
      <c r="U283" s="7">
        <v>69.662878171090313</v>
      </c>
      <c r="V283" s="7">
        <v>21.939999999999998</v>
      </c>
      <c r="W283" s="7">
        <v>97.732922733249922</v>
      </c>
      <c r="X283" s="7">
        <v>23.5</v>
      </c>
      <c r="Y283" s="7">
        <v>25.260576333537685</v>
      </c>
      <c r="Z283" s="7">
        <v>10.143626570915615</v>
      </c>
      <c r="AA283" s="7">
        <v>3.1770222743259087</v>
      </c>
    </row>
    <row r="284" spans="1:27" x14ac:dyDescent="0.2">
      <c r="A284" s="8" t="s">
        <v>604</v>
      </c>
      <c r="B284" s="9" t="s">
        <v>439</v>
      </c>
      <c r="C284" s="6" t="s">
        <v>440</v>
      </c>
      <c r="D284" s="6" t="s">
        <v>605</v>
      </c>
      <c r="E284" s="6" t="s">
        <v>43</v>
      </c>
      <c r="F284" s="6" t="s">
        <v>343</v>
      </c>
      <c r="G284" s="8" t="s">
        <v>37</v>
      </c>
      <c r="H284" s="7">
        <v>18.956562845164413</v>
      </c>
      <c r="I284" s="7">
        <v>8.6691109485391262</v>
      </c>
      <c r="J284" s="7">
        <v>1.0497429597721899</v>
      </c>
      <c r="K284" s="7">
        <v>19.172724642528749</v>
      </c>
      <c r="L284" s="7">
        <v>46.909858676027604</v>
      </c>
      <c r="M284" s="7">
        <v>3.3946926016702099E-13</v>
      </c>
      <c r="N284" s="7">
        <v>31.3176202173766</v>
      </c>
      <c r="O284" s="7">
        <v>16.614191388945098</v>
      </c>
      <c r="P284" s="7">
        <v>34.387740690102348</v>
      </c>
      <c r="Q284" s="7">
        <v>31.864013070620974</v>
      </c>
      <c r="R284" s="7">
        <v>11.150338654634893</v>
      </c>
      <c r="S284" s="7">
        <v>85.91</v>
      </c>
      <c r="T284" s="7">
        <v>11.252307692307696</v>
      </c>
      <c r="U284" s="7">
        <v>31.745000000000005</v>
      </c>
      <c r="V284" s="7">
        <v>13.032549019607842</v>
      </c>
      <c r="W284" s="7">
        <v>97.732922733249922</v>
      </c>
      <c r="X284" s="7">
        <v>23.5</v>
      </c>
      <c r="Y284" s="7">
        <v>20.712166172106834</v>
      </c>
      <c r="Z284" s="7">
        <v>0</v>
      </c>
      <c r="AA284" s="7">
        <v>3.1770222743259087</v>
      </c>
    </row>
    <row r="285" spans="1:27" x14ac:dyDescent="0.2">
      <c r="A285" s="8" t="s">
        <v>606</v>
      </c>
      <c r="B285" s="9" t="s">
        <v>439</v>
      </c>
      <c r="C285" s="6" t="s">
        <v>440</v>
      </c>
      <c r="D285" s="6" t="s">
        <v>607</v>
      </c>
      <c r="E285" s="6" t="s">
        <v>46</v>
      </c>
      <c r="F285" s="6" t="s">
        <v>343</v>
      </c>
      <c r="G285" s="8" t="s">
        <v>37</v>
      </c>
      <c r="H285" s="7">
        <v>9.0648083529546906</v>
      </c>
      <c r="I285" s="7">
        <v>12.684540326168133</v>
      </c>
      <c r="J285" s="7">
        <v>12.522398324426501</v>
      </c>
      <c r="K285" s="7">
        <v>19.172724642528749</v>
      </c>
      <c r="L285" s="7">
        <v>46.909858676027604</v>
      </c>
      <c r="M285" s="7">
        <v>3.3946926016702099E-13</v>
      </c>
      <c r="N285" s="7">
        <v>31.3176202173766</v>
      </c>
      <c r="O285" s="7">
        <v>16.614191388945098</v>
      </c>
      <c r="P285" s="7">
        <v>3.6352103931345279</v>
      </c>
      <c r="Q285" s="7">
        <v>8.1787704142548403</v>
      </c>
      <c r="R285" s="7">
        <v>0.79425556858147717</v>
      </c>
      <c r="S285" s="7">
        <v>0.23000000000000398</v>
      </c>
      <c r="T285" s="7">
        <v>11.252307692307696</v>
      </c>
      <c r="U285" s="7">
        <v>0.23999999999999488</v>
      </c>
      <c r="V285" s="7">
        <v>15.633854043750233</v>
      </c>
      <c r="W285" s="7">
        <v>0.23999999999999488</v>
      </c>
      <c r="X285" s="7">
        <v>23.5</v>
      </c>
      <c r="Y285" s="7">
        <v>0</v>
      </c>
      <c r="Z285" s="7">
        <v>0</v>
      </c>
      <c r="AA285" s="7">
        <v>3.1770222743259087</v>
      </c>
    </row>
    <row r="286" spans="1:27" x14ac:dyDescent="0.2">
      <c r="A286" s="8" t="s">
        <v>608</v>
      </c>
      <c r="B286" s="9" t="s">
        <v>439</v>
      </c>
      <c r="C286" s="6" t="s">
        <v>440</v>
      </c>
      <c r="D286" s="6" t="s">
        <v>609</v>
      </c>
      <c r="E286" s="6" t="s">
        <v>40</v>
      </c>
      <c r="F286" s="6" t="s">
        <v>343</v>
      </c>
      <c r="G286" s="8" t="s">
        <v>37</v>
      </c>
      <c r="H286" s="7">
        <v>20.670901672775656</v>
      </c>
      <c r="I286" s="7">
        <v>8.9257451365286062</v>
      </c>
      <c r="J286" s="7">
        <v>1.78298349688499</v>
      </c>
      <c r="K286" s="7">
        <v>19.172724642528749</v>
      </c>
      <c r="L286" s="7">
        <v>46.909858676027604</v>
      </c>
      <c r="M286" s="7">
        <v>3.3946926016702099E-13</v>
      </c>
      <c r="N286" s="7">
        <v>31.3176202173766</v>
      </c>
      <c r="O286" s="7">
        <v>16.614191388945098</v>
      </c>
      <c r="P286" s="7">
        <v>38.288636477146227</v>
      </c>
      <c r="Q286" s="7">
        <v>40.857999999999997</v>
      </c>
      <c r="R286" s="7">
        <v>14.253591192865557</v>
      </c>
      <c r="S286" s="7">
        <v>81.22</v>
      </c>
      <c r="T286" s="7">
        <v>1.1400000000000006</v>
      </c>
      <c r="U286" s="7">
        <v>76.930000000000007</v>
      </c>
      <c r="V286" s="7">
        <v>1.1400000000000006</v>
      </c>
      <c r="W286" s="7">
        <v>99.44</v>
      </c>
      <c r="X286" s="7">
        <v>23.5</v>
      </c>
      <c r="Y286" s="7">
        <v>26.91867124856816</v>
      </c>
      <c r="Z286" s="7">
        <v>0</v>
      </c>
      <c r="AA286" s="7">
        <v>3.1770222743259087</v>
      </c>
    </row>
    <row r="287" spans="1:27" x14ac:dyDescent="0.2">
      <c r="A287" s="8" t="s">
        <v>610</v>
      </c>
      <c r="B287" s="9" t="s">
        <v>439</v>
      </c>
      <c r="C287" s="6" t="s">
        <v>440</v>
      </c>
      <c r="D287" s="6" t="s">
        <v>611</v>
      </c>
      <c r="E287" s="6" t="s">
        <v>43</v>
      </c>
      <c r="F287" s="6" t="s">
        <v>343</v>
      </c>
      <c r="G287" s="8" t="s">
        <v>37</v>
      </c>
      <c r="H287" s="7">
        <v>18.63952954417201</v>
      </c>
      <c r="I287" s="7">
        <v>13.355681088664955</v>
      </c>
      <c r="J287" s="7">
        <v>14.4399433601317</v>
      </c>
      <c r="K287" s="7">
        <v>19.172724642528749</v>
      </c>
      <c r="L287" s="7">
        <v>46.909858676027604</v>
      </c>
      <c r="M287" s="7">
        <v>3.3946926016702099E-13</v>
      </c>
      <c r="N287" s="7">
        <v>31.3176202173766</v>
      </c>
      <c r="O287" s="7">
        <v>16.614191388945098</v>
      </c>
      <c r="P287" s="7">
        <v>26.565302227432593</v>
      </c>
      <c r="Q287" s="7">
        <v>28.999000000000002</v>
      </c>
      <c r="R287" s="7">
        <v>0.79425556858147717</v>
      </c>
      <c r="S287" s="7">
        <v>73.239999999999995</v>
      </c>
      <c r="T287" s="7">
        <v>7.269999999999996</v>
      </c>
      <c r="U287" s="7">
        <v>28.450000000000003</v>
      </c>
      <c r="V287" s="7">
        <v>10.340000000000003</v>
      </c>
      <c r="W287" s="7">
        <v>95.88</v>
      </c>
      <c r="X287" s="7">
        <v>23.5</v>
      </c>
      <c r="Y287" s="7">
        <v>0</v>
      </c>
      <c r="Z287" s="7">
        <v>0</v>
      </c>
      <c r="AA287" s="7">
        <v>3.1770222743259087</v>
      </c>
    </row>
    <row r="288" spans="1:27" x14ac:dyDescent="0.2">
      <c r="A288" s="8" t="s">
        <v>612</v>
      </c>
      <c r="B288" s="9" t="s">
        <v>439</v>
      </c>
      <c r="C288" s="6" t="s">
        <v>440</v>
      </c>
      <c r="D288" s="6" t="s">
        <v>613</v>
      </c>
      <c r="E288" s="6" t="s">
        <v>62</v>
      </c>
      <c r="F288" s="6" t="s">
        <v>343</v>
      </c>
      <c r="G288" s="8" t="s">
        <v>37</v>
      </c>
      <c r="H288" s="7">
        <v>17.369854382590013</v>
      </c>
      <c r="I288" s="7">
        <v>8.6911545067156464</v>
      </c>
      <c r="J288" s="7">
        <v>1.1127245545622499</v>
      </c>
      <c r="K288" s="7">
        <v>19.172724642528749</v>
      </c>
      <c r="L288" s="7">
        <v>46.909858676027604</v>
      </c>
      <c r="M288" s="7">
        <v>3.3946926016702099E-13</v>
      </c>
      <c r="N288" s="7">
        <v>31.3176202173766</v>
      </c>
      <c r="O288" s="7">
        <v>16.614191388945098</v>
      </c>
      <c r="P288" s="7">
        <v>30.387904196401564</v>
      </c>
      <c r="Q288" s="7">
        <v>33.400053794602876</v>
      </c>
      <c r="R288" s="7">
        <v>6.7247066964010251</v>
      </c>
      <c r="S288" s="7">
        <v>71.69</v>
      </c>
      <c r="T288" s="7">
        <v>1.5900000000000034</v>
      </c>
      <c r="U288" s="7">
        <v>52.248717948717953</v>
      </c>
      <c r="V288" s="7">
        <v>1.5900000000000034</v>
      </c>
      <c r="W288" s="7">
        <v>97.732922733249922</v>
      </c>
      <c r="X288" s="7">
        <v>23.5</v>
      </c>
      <c r="Y288" s="7">
        <v>9.6052631578947398</v>
      </c>
      <c r="Z288" s="7">
        <v>4.511278195488714</v>
      </c>
      <c r="AA288" s="7">
        <v>3.1770222743259087</v>
      </c>
    </row>
    <row r="289" spans="1:27" x14ac:dyDescent="0.2">
      <c r="A289" s="8" t="s">
        <v>614</v>
      </c>
      <c r="B289" s="9" t="s">
        <v>439</v>
      </c>
      <c r="C289" s="6" t="s">
        <v>440</v>
      </c>
      <c r="D289" s="6" t="s">
        <v>615</v>
      </c>
      <c r="E289" s="6" t="s">
        <v>40</v>
      </c>
      <c r="F289" s="6" t="s">
        <v>343</v>
      </c>
      <c r="G289" s="8" t="s">
        <v>37</v>
      </c>
      <c r="H289" s="7">
        <v>15.715236051478637</v>
      </c>
      <c r="I289" s="7">
        <v>10.343875104319846</v>
      </c>
      <c r="J289" s="7">
        <v>5.8347834048599596</v>
      </c>
      <c r="K289" s="7">
        <v>19.172724642528749</v>
      </c>
      <c r="L289" s="7">
        <v>46.909858676027604</v>
      </c>
      <c r="M289" s="7">
        <v>3.3946926016702099E-13</v>
      </c>
      <c r="N289" s="7">
        <v>31.3176202173766</v>
      </c>
      <c r="O289" s="7">
        <v>16.614191388945098</v>
      </c>
      <c r="P289" s="7">
        <v>23.772277472216821</v>
      </c>
      <c r="Q289" s="7">
        <v>42.301438111960579</v>
      </c>
      <c r="R289" s="7">
        <v>0.79425556858147717</v>
      </c>
      <c r="S289" s="7">
        <v>32.67</v>
      </c>
      <c r="T289" s="7">
        <v>11.252307692307696</v>
      </c>
      <c r="U289" s="7">
        <v>69.662878171090313</v>
      </c>
      <c r="V289" s="7">
        <v>13.032549019607842</v>
      </c>
      <c r="W289" s="7">
        <v>91.48</v>
      </c>
      <c r="X289" s="7">
        <v>23.5</v>
      </c>
      <c r="Y289" s="7">
        <v>0</v>
      </c>
      <c r="Z289" s="7">
        <v>0</v>
      </c>
      <c r="AA289" s="7">
        <v>3.1770222743259087</v>
      </c>
    </row>
    <row r="290" spans="1:27" x14ac:dyDescent="0.2">
      <c r="A290" s="8" t="s">
        <v>616</v>
      </c>
      <c r="B290" s="9" t="s">
        <v>439</v>
      </c>
      <c r="C290" s="6" t="s">
        <v>440</v>
      </c>
      <c r="D290" s="6" t="s">
        <v>617</v>
      </c>
      <c r="E290" s="6" t="s">
        <v>62</v>
      </c>
      <c r="F290" s="6" t="s">
        <v>343</v>
      </c>
      <c r="G290" s="8" t="s">
        <v>37</v>
      </c>
      <c r="H290" s="7">
        <v>16.759692202364555</v>
      </c>
      <c r="I290" s="7">
        <v>8.6691109485391262</v>
      </c>
      <c r="J290" s="7">
        <v>1.0497429597721899</v>
      </c>
      <c r="K290" s="7">
        <v>19.172724642528749</v>
      </c>
      <c r="L290" s="7">
        <v>46.909858676027604</v>
      </c>
      <c r="M290" s="7">
        <v>3.3946926016702099E-13</v>
      </c>
      <c r="N290" s="7">
        <v>31.3176202173766</v>
      </c>
      <c r="O290" s="7">
        <v>16.614191388945098</v>
      </c>
      <c r="P290" s="7">
        <v>28.895564083102698</v>
      </c>
      <c r="Q290" s="7">
        <v>23.864500000000003</v>
      </c>
      <c r="R290" s="7">
        <v>9.2994102077567291</v>
      </c>
      <c r="S290" s="7">
        <v>78.150000000000006</v>
      </c>
      <c r="T290" s="7">
        <v>13.269999999999996</v>
      </c>
      <c r="U290" s="7">
        <v>9.5900000000000034</v>
      </c>
      <c r="V290" s="7">
        <v>1.7000000000000028</v>
      </c>
      <c r="W290" s="7">
        <v>96.01</v>
      </c>
      <c r="X290" s="7">
        <v>23.5</v>
      </c>
      <c r="Y290" s="7">
        <v>17.010309278350505</v>
      </c>
      <c r="Z290" s="7">
        <v>0</v>
      </c>
      <c r="AA290" s="7">
        <v>3.1770222743259087</v>
      </c>
    </row>
    <row r="291" spans="1:27" x14ac:dyDescent="0.2">
      <c r="A291" s="8" t="s">
        <v>618</v>
      </c>
      <c r="B291" s="9" t="s">
        <v>439</v>
      </c>
      <c r="C291" s="6" t="s">
        <v>440</v>
      </c>
      <c r="D291" s="6" t="s">
        <v>619</v>
      </c>
      <c r="E291" s="6" t="s">
        <v>43</v>
      </c>
      <c r="F291" s="6" t="s">
        <v>343</v>
      </c>
      <c r="G291" s="8" t="s">
        <v>37</v>
      </c>
      <c r="H291" s="7">
        <v>24.439936202666114</v>
      </c>
      <c r="I291" s="7">
        <v>11.023332422452437</v>
      </c>
      <c r="J291" s="7">
        <v>7.7760900280959397</v>
      </c>
      <c r="K291" s="7">
        <v>19.172724642528749</v>
      </c>
      <c r="L291" s="7">
        <v>46.909858676027604</v>
      </c>
      <c r="M291" s="7">
        <v>3.3946926016702099E-13</v>
      </c>
      <c r="N291" s="7">
        <v>31.3176202173766</v>
      </c>
      <c r="O291" s="7">
        <v>16.614191388945098</v>
      </c>
      <c r="P291" s="7">
        <v>44.564841872986634</v>
      </c>
      <c r="Q291" s="7">
        <v>41.941438409987484</v>
      </c>
      <c r="R291" s="7">
        <v>25.47066627247909</v>
      </c>
      <c r="S291" s="7">
        <v>88</v>
      </c>
      <c r="T291" s="7">
        <v>16.97</v>
      </c>
      <c r="U291" s="7">
        <v>57.65</v>
      </c>
      <c r="V291" s="7">
        <v>16.97</v>
      </c>
      <c r="W291" s="7">
        <v>97.732922733249922</v>
      </c>
      <c r="X291" s="7">
        <v>23.5</v>
      </c>
      <c r="Y291" s="7">
        <v>42.408376963350783</v>
      </c>
      <c r="Z291" s="7">
        <v>13.888888888888886</v>
      </c>
      <c r="AA291" s="7">
        <v>3.1770222743259087</v>
      </c>
    </row>
    <row r="292" spans="1:27" x14ac:dyDescent="0.2">
      <c r="A292" s="8" t="s">
        <v>620</v>
      </c>
      <c r="B292" s="9" t="s">
        <v>439</v>
      </c>
      <c r="C292" s="6" t="s">
        <v>440</v>
      </c>
      <c r="D292" s="6" t="s">
        <v>621</v>
      </c>
      <c r="E292" s="6" t="s">
        <v>46</v>
      </c>
      <c r="F292" s="6" t="s">
        <v>343</v>
      </c>
      <c r="G292" s="8" t="s">
        <v>37</v>
      </c>
      <c r="H292" s="7">
        <v>15.32529751515071</v>
      </c>
      <c r="I292" s="7">
        <v>8.6691109485391262</v>
      </c>
      <c r="J292" s="7">
        <v>1.0497429597721899</v>
      </c>
      <c r="K292" s="7">
        <v>19.172724642528749</v>
      </c>
      <c r="L292" s="7">
        <v>46.909858676027604</v>
      </c>
      <c r="M292" s="7">
        <v>3.3946926016702099E-13</v>
      </c>
      <c r="N292" s="7">
        <v>31.3176202173766</v>
      </c>
      <c r="O292" s="7">
        <v>16.614191388945098</v>
      </c>
      <c r="P292" s="7">
        <v>25.309577365068087</v>
      </c>
      <c r="Q292" s="7">
        <v>25.884687844088745</v>
      </c>
      <c r="R292" s="7">
        <v>0.79425556858147717</v>
      </c>
      <c r="S292" s="7">
        <v>73.19</v>
      </c>
      <c r="T292" s="7">
        <v>12.812498113670856</v>
      </c>
      <c r="U292" s="7">
        <v>9.8400000000000034</v>
      </c>
      <c r="V292" s="7">
        <v>13.86</v>
      </c>
      <c r="W292" s="7">
        <v>97.732922733249922</v>
      </c>
      <c r="X292" s="7">
        <v>23.5</v>
      </c>
      <c r="Y292" s="7">
        <v>0</v>
      </c>
      <c r="Z292" s="7">
        <v>0</v>
      </c>
      <c r="AA292" s="7">
        <v>3.1770222743259087</v>
      </c>
    </row>
    <row r="293" spans="1:27" x14ac:dyDescent="0.2">
      <c r="A293" s="8" t="s">
        <v>622</v>
      </c>
      <c r="B293" s="9" t="s">
        <v>439</v>
      </c>
      <c r="C293" s="6" t="s">
        <v>440</v>
      </c>
      <c r="D293" s="6" t="s">
        <v>623</v>
      </c>
      <c r="E293" s="6" t="s">
        <v>43</v>
      </c>
      <c r="F293" s="6" t="s">
        <v>343</v>
      </c>
      <c r="G293" s="8" t="s">
        <v>37</v>
      </c>
      <c r="H293" s="7">
        <v>20.922284677675638</v>
      </c>
      <c r="I293" s="7">
        <v>14.035599511158896</v>
      </c>
      <c r="J293" s="7">
        <v>16.382567424400101</v>
      </c>
      <c r="K293" s="7">
        <v>19.172724642528749</v>
      </c>
      <c r="L293" s="7">
        <v>46.909858676027604</v>
      </c>
      <c r="M293" s="7">
        <v>3.3946926016702099E-13</v>
      </c>
      <c r="N293" s="7">
        <v>31.3176202173766</v>
      </c>
      <c r="O293" s="7">
        <v>16.614191388945098</v>
      </c>
      <c r="P293" s="7">
        <v>31.252312427450747</v>
      </c>
      <c r="Q293" s="7">
        <v>36.956807692307692</v>
      </c>
      <c r="R293" s="7">
        <v>3.8339733763191686</v>
      </c>
      <c r="S293" s="7">
        <v>74.680000000000007</v>
      </c>
      <c r="T293" s="7">
        <v>11.252307692307696</v>
      </c>
      <c r="U293" s="7">
        <v>52.248717948717953</v>
      </c>
      <c r="V293" s="7">
        <v>6.5999999999999943</v>
      </c>
      <c r="W293" s="7">
        <v>97.11</v>
      </c>
      <c r="X293" s="7">
        <v>23.5</v>
      </c>
      <c r="Y293" s="7">
        <v>5.6338028169014081</v>
      </c>
      <c r="Z293" s="7">
        <v>0.89126559714794951</v>
      </c>
      <c r="AA293" s="7">
        <v>3.1770222743259087</v>
      </c>
    </row>
    <row r="294" spans="1:27" x14ac:dyDescent="0.2">
      <c r="A294" s="8" t="s">
        <v>624</v>
      </c>
      <c r="B294" s="9" t="s">
        <v>439</v>
      </c>
      <c r="C294" s="6" t="s">
        <v>440</v>
      </c>
      <c r="D294" s="6" t="s">
        <v>625</v>
      </c>
      <c r="E294" s="6" t="s">
        <v>43</v>
      </c>
      <c r="F294" s="6" t="s">
        <v>343</v>
      </c>
      <c r="G294" s="8" t="s">
        <v>37</v>
      </c>
      <c r="H294" s="7">
        <v>19.904164794869306</v>
      </c>
      <c r="I294" s="7">
        <v>10.401534292394583</v>
      </c>
      <c r="J294" s="7">
        <v>5.99952394221636</v>
      </c>
      <c r="K294" s="7">
        <v>19.172724642528749</v>
      </c>
      <c r="L294" s="7">
        <v>46.909858676027604</v>
      </c>
      <c r="M294" s="7">
        <v>3.3946926016702099E-13</v>
      </c>
      <c r="N294" s="7">
        <v>31.3176202173766</v>
      </c>
      <c r="O294" s="7">
        <v>16.614191388945098</v>
      </c>
      <c r="P294" s="7">
        <v>34.158110548581391</v>
      </c>
      <c r="Q294" s="7">
        <v>43.870438409987486</v>
      </c>
      <c r="R294" s="7">
        <v>16.739837961465987</v>
      </c>
      <c r="S294" s="7">
        <v>49.57</v>
      </c>
      <c r="T294" s="7">
        <v>25.819999999999993</v>
      </c>
      <c r="U294" s="7">
        <v>47.31</v>
      </c>
      <c r="V294" s="7">
        <v>32.81</v>
      </c>
      <c r="W294" s="7">
        <v>97.732922733249922</v>
      </c>
      <c r="X294" s="7">
        <v>23.5</v>
      </c>
      <c r="Y294" s="7">
        <v>31.231671554252188</v>
      </c>
      <c r="Z294" s="7">
        <v>1.3189864630336672</v>
      </c>
      <c r="AA294" s="7">
        <v>3.1770222743259087</v>
      </c>
    </row>
    <row r="295" spans="1:27" x14ac:dyDescent="0.2">
      <c r="A295" s="8" t="s">
        <v>626</v>
      </c>
      <c r="B295" s="9" t="s">
        <v>439</v>
      </c>
      <c r="C295" s="6" t="s">
        <v>440</v>
      </c>
      <c r="D295" s="6" t="s">
        <v>627</v>
      </c>
      <c r="E295" s="6" t="s">
        <v>43</v>
      </c>
      <c r="F295" s="6" t="s">
        <v>343</v>
      </c>
      <c r="G295" s="8" t="s">
        <v>37</v>
      </c>
      <c r="H295" s="7">
        <v>20.167823970500123</v>
      </c>
      <c r="I295" s="7">
        <v>8.6691109485391262</v>
      </c>
      <c r="J295" s="7">
        <v>1.0497429597721899</v>
      </c>
      <c r="K295" s="7">
        <v>19.172724642528749</v>
      </c>
      <c r="L295" s="7">
        <v>46.909858676027604</v>
      </c>
      <c r="M295" s="7">
        <v>3.3946926016702099E-13</v>
      </c>
      <c r="N295" s="7">
        <v>31.3176202173766</v>
      </c>
      <c r="O295" s="7">
        <v>16.614191388945098</v>
      </c>
      <c r="P295" s="7">
        <v>37.415893503441616</v>
      </c>
      <c r="Q295" s="7">
        <v>29.957500000000003</v>
      </c>
      <c r="R295" s="7">
        <v>21.877233758604039</v>
      </c>
      <c r="S295" s="7">
        <v>83.41</v>
      </c>
      <c r="T295" s="7">
        <v>5.5100000000000051</v>
      </c>
      <c r="U295" s="7">
        <v>37.03</v>
      </c>
      <c r="V295" s="7">
        <v>5.0999999999999943</v>
      </c>
      <c r="W295" s="7">
        <v>93.87</v>
      </c>
      <c r="X295" s="7">
        <v>23.5</v>
      </c>
      <c r="Y295" s="7">
        <v>42.165956380045124</v>
      </c>
      <c r="Z295" s="7">
        <v>0</v>
      </c>
      <c r="AA295" s="7">
        <v>3.1770222743259087</v>
      </c>
    </row>
    <row r="296" spans="1:27" x14ac:dyDescent="0.2">
      <c r="A296" s="8" t="s">
        <v>628</v>
      </c>
      <c r="B296" s="9" t="s">
        <v>439</v>
      </c>
      <c r="C296" s="6" t="s">
        <v>440</v>
      </c>
      <c r="D296" s="6" t="s">
        <v>629</v>
      </c>
      <c r="E296" s="6" t="s">
        <v>46</v>
      </c>
      <c r="F296" s="6" t="s">
        <v>343</v>
      </c>
      <c r="G296" s="8" t="s">
        <v>37</v>
      </c>
      <c r="H296" s="7">
        <v>17.351486697726301</v>
      </c>
      <c r="I296" s="7">
        <v>9.3283341531894557</v>
      </c>
      <c r="J296" s="7">
        <v>2.9332378302016999</v>
      </c>
      <c r="K296" s="7">
        <v>19.172724642528749</v>
      </c>
      <c r="L296" s="7">
        <v>46.909858676027604</v>
      </c>
      <c r="M296" s="7">
        <v>3.3946926016702099E-13</v>
      </c>
      <c r="N296" s="7">
        <v>31.3176202173766</v>
      </c>
      <c r="O296" s="7">
        <v>16.614191388945098</v>
      </c>
      <c r="P296" s="7">
        <v>29.386215514531571</v>
      </c>
      <c r="Q296" s="7">
        <v>18.423250000000003</v>
      </c>
      <c r="R296" s="7">
        <v>16.154788786328925</v>
      </c>
      <c r="S296" s="7">
        <v>77.775000000000006</v>
      </c>
      <c r="T296" s="7">
        <v>1.7400000000000091</v>
      </c>
      <c r="U296" s="7">
        <v>0.28000000000000114</v>
      </c>
      <c r="V296" s="7">
        <v>3.4849999999999994</v>
      </c>
      <c r="W296" s="7">
        <v>99.63</v>
      </c>
      <c r="X296" s="7">
        <v>23.5</v>
      </c>
      <c r="Y296" s="7">
        <v>29.808102345415776</v>
      </c>
      <c r="Z296" s="7">
        <v>1.8259281801582432</v>
      </c>
      <c r="AA296" s="7">
        <v>3.1770222743259087</v>
      </c>
    </row>
    <row r="297" spans="1:27" x14ac:dyDescent="0.2">
      <c r="A297" s="8" t="s">
        <v>630</v>
      </c>
      <c r="B297" s="9" t="s">
        <v>439</v>
      </c>
      <c r="C297" s="6" t="s">
        <v>440</v>
      </c>
      <c r="D297" s="6" t="s">
        <v>631</v>
      </c>
      <c r="E297" s="6" t="s">
        <v>62</v>
      </c>
      <c r="F297" s="6" t="s">
        <v>343</v>
      </c>
      <c r="G297" s="8" t="s">
        <v>37</v>
      </c>
      <c r="H297" s="7">
        <v>15.212616753171979</v>
      </c>
      <c r="I297" s="7">
        <v>14.249759770331568</v>
      </c>
      <c r="J297" s="7">
        <v>12.153335940666</v>
      </c>
      <c r="K297" s="7">
        <v>21.290713740628259</v>
      </c>
      <c r="L297" s="7">
        <v>46.909858676027604</v>
      </c>
      <c r="M297" s="7">
        <v>10.5899454904979</v>
      </c>
      <c r="N297" s="7">
        <v>31.3176202173766</v>
      </c>
      <c r="O297" s="7">
        <v>16.614191388945098</v>
      </c>
      <c r="P297" s="7">
        <v>16.656902227432592</v>
      </c>
      <c r="Q297" s="7">
        <v>34.213000000000001</v>
      </c>
      <c r="R297" s="7">
        <v>0.79425556858147717</v>
      </c>
      <c r="S297" s="7">
        <v>13.269999999999996</v>
      </c>
      <c r="T297" s="7">
        <v>32.319999999999993</v>
      </c>
      <c r="U297" s="7">
        <v>35.22</v>
      </c>
      <c r="V297" s="7">
        <v>0.78000000000000114</v>
      </c>
      <c r="W297" s="7">
        <v>76.56</v>
      </c>
      <c r="X297" s="7">
        <v>23.5</v>
      </c>
      <c r="Y297" s="7">
        <v>0</v>
      </c>
      <c r="Z297" s="7">
        <v>0</v>
      </c>
      <c r="AA297" s="7">
        <v>3.1770222743259087</v>
      </c>
    </row>
    <row r="298" spans="1:27" x14ac:dyDescent="0.2">
      <c r="A298" s="8" t="s">
        <v>632</v>
      </c>
      <c r="B298" s="9" t="s">
        <v>439</v>
      </c>
      <c r="C298" s="6" t="s">
        <v>440</v>
      </c>
      <c r="D298" s="6" t="s">
        <v>633</v>
      </c>
      <c r="E298" s="6" t="s">
        <v>43</v>
      </c>
      <c r="F298" s="6" t="s">
        <v>343</v>
      </c>
      <c r="G298" s="8" t="s">
        <v>37</v>
      </c>
      <c r="H298" s="7">
        <v>17.928029398670287</v>
      </c>
      <c r="I298" s="7">
        <v>8.6691109485391262</v>
      </c>
      <c r="J298" s="7">
        <v>1.0497429597721899</v>
      </c>
      <c r="K298" s="7">
        <v>19.172724642528749</v>
      </c>
      <c r="L298" s="7">
        <v>46.909858676027604</v>
      </c>
      <c r="M298" s="7">
        <v>3.3946926016702099E-13</v>
      </c>
      <c r="N298" s="7">
        <v>31.3176202173766</v>
      </c>
      <c r="O298" s="7">
        <v>16.614191388945098</v>
      </c>
      <c r="P298" s="7">
        <v>31.816407073867026</v>
      </c>
      <c r="Q298" s="7">
        <v>43.572574660633485</v>
      </c>
      <c r="R298" s="7">
        <v>7.1734430240340785</v>
      </c>
      <c r="S298" s="7">
        <v>57.59</v>
      </c>
      <c r="T298" s="7">
        <v>11.252307692307696</v>
      </c>
      <c r="U298" s="7">
        <v>75.17</v>
      </c>
      <c r="V298" s="7">
        <v>13.032549019607842</v>
      </c>
      <c r="W298" s="7">
        <v>88.94</v>
      </c>
      <c r="X298" s="7">
        <v>23.5</v>
      </c>
      <c r="Y298" s="7">
        <v>12.758374910905204</v>
      </c>
      <c r="Z298" s="7">
        <v>0</v>
      </c>
      <c r="AA298" s="7">
        <v>3.1770222743259087</v>
      </c>
    </row>
    <row r="299" spans="1:27" x14ac:dyDescent="0.2">
      <c r="A299" s="8" t="s">
        <v>634</v>
      </c>
      <c r="B299" s="9" t="s">
        <v>439</v>
      </c>
      <c r="C299" s="6" t="s">
        <v>440</v>
      </c>
      <c r="D299" s="6" t="s">
        <v>635</v>
      </c>
      <c r="E299" s="6" t="s">
        <v>40</v>
      </c>
      <c r="F299" s="6" t="s">
        <v>343</v>
      </c>
      <c r="G299" s="8" t="s">
        <v>37</v>
      </c>
      <c r="H299" s="7">
        <v>21.443427460096512</v>
      </c>
      <c r="I299" s="7">
        <v>8.6691109485391262</v>
      </c>
      <c r="J299" s="7">
        <v>1.0497429597721899</v>
      </c>
      <c r="K299" s="7">
        <v>19.172724642528749</v>
      </c>
      <c r="L299" s="7">
        <v>46.909858676027604</v>
      </c>
      <c r="M299" s="7">
        <v>3.3946926016702099E-13</v>
      </c>
      <c r="N299" s="7">
        <v>31.3176202173766</v>
      </c>
      <c r="O299" s="7">
        <v>16.614191388945098</v>
      </c>
      <c r="P299" s="7">
        <v>40.604902227432589</v>
      </c>
      <c r="Q299" s="7">
        <v>54.777999999999992</v>
      </c>
      <c r="R299" s="7">
        <v>0.79425556858147717</v>
      </c>
      <c r="S299" s="7">
        <v>91.88</v>
      </c>
      <c r="T299" s="7">
        <v>36.479999999999997</v>
      </c>
      <c r="U299" s="7">
        <v>67.819999999999993</v>
      </c>
      <c r="V299" s="7">
        <v>41.37</v>
      </c>
      <c r="W299" s="7">
        <v>99.55</v>
      </c>
      <c r="X299" s="7">
        <v>23.5</v>
      </c>
      <c r="Y299" s="7">
        <v>0</v>
      </c>
      <c r="Z299" s="7">
        <v>0</v>
      </c>
      <c r="AA299" s="7">
        <v>3.1770222743259087</v>
      </c>
    </row>
    <row r="300" spans="1:27" x14ac:dyDescent="0.2">
      <c r="A300" s="8" t="s">
        <v>636</v>
      </c>
      <c r="B300" s="9" t="s">
        <v>439</v>
      </c>
      <c r="C300" s="6" t="s">
        <v>440</v>
      </c>
      <c r="D300" s="6" t="s">
        <v>637</v>
      </c>
      <c r="E300" s="6" t="s">
        <v>46</v>
      </c>
      <c r="F300" s="6" t="s">
        <v>343</v>
      </c>
      <c r="G300" s="8" t="s">
        <v>37</v>
      </c>
      <c r="H300" s="7">
        <v>13.640936240049118</v>
      </c>
      <c r="I300" s="7">
        <v>8.9277390056245416</v>
      </c>
      <c r="J300" s="7">
        <v>1.7886802657305201</v>
      </c>
      <c r="K300" s="7">
        <v>19.172724642528749</v>
      </c>
      <c r="L300" s="7">
        <v>46.909858676027604</v>
      </c>
      <c r="M300" s="7">
        <v>3.3946926016702099E-13</v>
      </c>
      <c r="N300" s="7">
        <v>31.3176202173766</v>
      </c>
      <c r="O300" s="7">
        <v>16.614191388945098</v>
      </c>
      <c r="P300" s="7">
        <v>20.710732091685983</v>
      </c>
      <c r="Q300" s="7">
        <v>30.567574660633483</v>
      </c>
      <c r="R300" s="7">
        <v>0.79425556858147717</v>
      </c>
      <c r="S300" s="7">
        <v>40.83</v>
      </c>
      <c r="T300" s="7">
        <v>11.252307692307696</v>
      </c>
      <c r="U300" s="7">
        <v>50.86</v>
      </c>
      <c r="V300" s="7">
        <v>13.032549019607842</v>
      </c>
      <c r="W300" s="7">
        <v>50.86</v>
      </c>
      <c r="X300" s="7">
        <v>23.5</v>
      </c>
      <c r="Y300" s="7">
        <v>0</v>
      </c>
      <c r="Z300" s="7">
        <v>0</v>
      </c>
      <c r="AA300" s="7">
        <v>3.1770222743259087</v>
      </c>
    </row>
    <row r="301" spans="1:27" x14ac:dyDescent="0.2">
      <c r="A301" s="8" t="s">
        <v>638</v>
      </c>
      <c r="B301" s="9" t="s">
        <v>439</v>
      </c>
      <c r="C301" s="6" t="s">
        <v>440</v>
      </c>
      <c r="D301" s="6" t="s">
        <v>639</v>
      </c>
      <c r="E301" s="6" t="s">
        <v>46</v>
      </c>
      <c r="F301" s="6" t="s">
        <v>343</v>
      </c>
      <c r="G301" s="8" t="s">
        <v>37</v>
      </c>
      <c r="H301" s="7">
        <v>21.581218479006836</v>
      </c>
      <c r="I301" s="7">
        <v>9.2430293133896626</v>
      </c>
      <c r="J301" s="7">
        <v>2.68950971648801</v>
      </c>
      <c r="K301" s="7">
        <v>19.172724642528749</v>
      </c>
      <c r="L301" s="7">
        <v>46.909858676027604</v>
      </c>
      <c r="M301" s="7">
        <v>3.3946926016702099E-13</v>
      </c>
      <c r="N301" s="7">
        <v>31.3176202173766</v>
      </c>
      <c r="O301" s="7">
        <v>16.614191388945098</v>
      </c>
      <c r="P301" s="7">
        <v>40.088502227432592</v>
      </c>
      <c r="Q301" s="7">
        <v>54.532000000000004</v>
      </c>
      <c r="R301" s="7">
        <v>0.79425556858147717</v>
      </c>
      <c r="S301" s="7">
        <v>89.789999999999992</v>
      </c>
      <c r="T301" s="7">
        <v>16.010000000000005</v>
      </c>
      <c r="U301" s="7">
        <v>99.95</v>
      </c>
      <c r="V301" s="7">
        <v>16.010000000000005</v>
      </c>
      <c r="W301" s="7">
        <v>99.95</v>
      </c>
      <c r="X301" s="7">
        <v>23.5</v>
      </c>
      <c r="Y301" s="7">
        <v>0</v>
      </c>
      <c r="Z301" s="7">
        <v>0</v>
      </c>
      <c r="AA301" s="7">
        <v>3.1770222743259087</v>
      </c>
    </row>
    <row r="302" spans="1:27" x14ac:dyDescent="0.2">
      <c r="A302" s="8" t="s">
        <v>640</v>
      </c>
      <c r="B302" s="9" t="s">
        <v>439</v>
      </c>
      <c r="C302" s="6" t="s">
        <v>440</v>
      </c>
      <c r="D302" s="6" t="s">
        <v>641</v>
      </c>
      <c r="E302" s="6" t="s">
        <v>302</v>
      </c>
      <c r="F302" s="6" t="s">
        <v>343</v>
      </c>
      <c r="G302" s="8" t="s">
        <v>37</v>
      </c>
      <c r="H302" s="7">
        <v>26.230803510814013</v>
      </c>
      <c r="I302" s="7">
        <v>15.130200114427584</v>
      </c>
      <c r="J302" s="7">
        <v>19.509997719453501</v>
      </c>
      <c r="K302" s="7">
        <v>19.172724642528749</v>
      </c>
      <c r="L302" s="7">
        <v>46.909858676027604</v>
      </c>
      <c r="M302" s="7">
        <v>3.3946926016702099E-13</v>
      </c>
      <c r="N302" s="7">
        <v>31.3176202173766</v>
      </c>
      <c r="O302" s="7">
        <v>16.614191388945098</v>
      </c>
      <c r="P302" s="7">
        <v>42.881708605393655</v>
      </c>
      <c r="Q302" s="7">
        <v>45.624574660633478</v>
      </c>
      <c r="R302" s="7">
        <v>22.60969685285065</v>
      </c>
      <c r="S302" s="7">
        <v>77.94</v>
      </c>
      <c r="T302" s="7">
        <v>11.252307692307696</v>
      </c>
      <c r="U302" s="7">
        <v>84.32</v>
      </c>
      <c r="V302" s="7">
        <v>13.032549019607842</v>
      </c>
      <c r="W302" s="7">
        <v>84.32</v>
      </c>
      <c r="X302" s="7">
        <v>23.5</v>
      </c>
      <c r="Y302" s="7">
        <v>33.881578947368425</v>
      </c>
      <c r="Z302" s="7">
        <v>19.498607242339844</v>
      </c>
      <c r="AA302" s="7">
        <v>3.1770222743259087</v>
      </c>
    </row>
    <row r="303" spans="1:27" x14ac:dyDescent="0.2">
      <c r="A303" s="8" t="s">
        <v>642</v>
      </c>
      <c r="B303" s="9" t="s">
        <v>439</v>
      </c>
      <c r="C303" s="6" t="s">
        <v>440</v>
      </c>
      <c r="D303" s="6" t="s">
        <v>643</v>
      </c>
      <c r="E303" s="6" t="s">
        <v>46</v>
      </c>
      <c r="F303" s="6" t="s">
        <v>343</v>
      </c>
      <c r="G303" s="8" t="s">
        <v>37</v>
      </c>
      <c r="H303" s="7">
        <v>17.787155292626302</v>
      </c>
      <c r="I303" s="7">
        <v>8.6764588011108881</v>
      </c>
      <c r="J303" s="7">
        <v>1.07073682426294</v>
      </c>
      <c r="K303" s="7">
        <v>19.172724642528749</v>
      </c>
      <c r="L303" s="7">
        <v>46.909858676027604</v>
      </c>
      <c r="M303" s="7">
        <v>3.3946926016702099E-13</v>
      </c>
      <c r="N303" s="7">
        <v>31.3176202173766</v>
      </c>
      <c r="O303" s="7">
        <v>16.614191388945098</v>
      </c>
      <c r="P303" s="7">
        <v>31.453200029899428</v>
      </c>
      <c r="Q303" s="7">
        <v>35.628630717679798</v>
      </c>
      <c r="R303" s="7">
        <v>3.7393693570687607</v>
      </c>
      <c r="S303" s="7">
        <v>78.53</v>
      </c>
      <c r="T303" s="7">
        <v>11.252307692307696</v>
      </c>
      <c r="U303" s="7">
        <v>48.26</v>
      </c>
      <c r="V303" s="7">
        <v>5.0999999999999943</v>
      </c>
      <c r="W303" s="7">
        <v>97.732922733249922</v>
      </c>
      <c r="X303" s="7">
        <v>23.5</v>
      </c>
      <c r="Y303" s="7">
        <v>5.8902275769745671</v>
      </c>
      <c r="Z303" s="7">
        <v>0</v>
      </c>
      <c r="AA303" s="7">
        <v>3.1770222743259087</v>
      </c>
    </row>
    <row r="304" spans="1:27" x14ac:dyDescent="0.2">
      <c r="A304" s="8" t="s">
        <v>644</v>
      </c>
      <c r="B304" s="9" t="s">
        <v>439</v>
      </c>
      <c r="C304" s="6" t="s">
        <v>440</v>
      </c>
      <c r="D304" s="6" t="s">
        <v>645</v>
      </c>
      <c r="E304" s="6" t="s">
        <v>46</v>
      </c>
      <c r="F304" s="6" t="s">
        <v>343</v>
      </c>
      <c r="G304" s="8" t="s">
        <v>37</v>
      </c>
      <c r="H304" s="7">
        <v>18.223146594834283</v>
      </c>
      <c r="I304" s="7">
        <v>8.7156234649702817</v>
      </c>
      <c r="J304" s="7">
        <v>1.18263586386121</v>
      </c>
      <c r="K304" s="7">
        <v>19.172724642528749</v>
      </c>
      <c r="L304" s="7">
        <v>46.909858676027604</v>
      </c>
      <c r="M304" s="7">
        <v>3.3946926016702099E-13</v>
      </c>
      <c r="N304" s="7">
        <v>31.3176202173766</v>
      </c>
      <c r="O304" s="7">
        <v>16.614191388945098</v>
      </c>
      <c r="P304" s="7">
        <v>32.484431289630287</v>
      </c>
      <c r="Q304" s="7">
        <v>25.088074660633481</v>
      </c>
      <c r="R304" s="7">
        <v>11.798003563442236</v>
      </c>
      <c r="S304" s="7">
        <v>88.65</v>
      </c>
      <c r="T304" s="7">
        <v>11.252307692307696</v>
      </c>
      <c r="U304" s="7">
        <v>8.9599999999999937</v>
      </c>
      <c r="V304" s="7">
        <v>13.032549019607842</v>
      </c>
      <c r="W304" s="7">
        <v>98.13</v>
      </c>
      <c r="X304" s="7">
        <v>23.5</v>
      </c>
      <c r="Y304" s="7">
        <v>20.879676440849337</v>
      </c>
      <c r="Z304" s="7">
        <v>2.2556390977443641</v>
      </c>
      <c r="AA304" s="7">
        <v>3.1770222743259087</v>
      </c>
    </row>
    <row r="305" spans="1:27" x14ac:dyDescent="0.2">
      <c r="A305" s="8" t="s">
        <v>646</v>
      </c>
      <c r="B305" s="9" t="s">
        <v>439</v>
      </c>
      <c r="C305" s="6" t="s">
        <v>440</v>
      </c>
      <c r="D305" s="6" t="s">
        <v>647</v>
      </c>
      <c r="E305" s="6" t="s">
        <v>40</v>
      </c>
      <c r="F305" s="6" t="s">
        <v>343</v>
      </c>
      <c r="G305" s="8" t="s">
        <v>37</v>
      </c>
      <c r="H305" s="7">
        <v>22.946581078841632</v>
      </c>
      <c r="I305" s="7">
        <v>10.1400028248861</v>
      </c>
      <c r="J305" s="7">
        <v>5.2522911779064003</v>
      </c>
      <c r="K305" s="7">
        <v>19.172724642528749</v>
      </c>
      <c r="L305" s="7">
        <v>46.909858676027604</v>
      </c>
      <c r="M305" s="7">
        <v>3.3946926016702099E-13</v>
      </c>
      <c r="N305" s="7">
        <v>31.3176202173766</v>
      </c>
      <c r="O305" s="7">
        <v>16.614191388945098</v>
      </c>
      <c r="P305" s="7">
        <v>42.156448459774936</v>
      </c>
      <c r="Q305" s="7">
        <v>47.483938409987488</v>
      </c>
      <c r="R305" s="7">
        <v>14.362182739449828</v>
      </c>
      <c r="S305" s="7">
        <v>87.09</v>
      </c>
      <c r="T305" s="7">
        <v>13.079999999999998</v>
      </c>
      <c r="U305" s="7">
        <v>81.960000000000008</v>
      </c>
      <c r="V305" s="7">
        <v>13.079999999999998</v>
      </c>
      <c r="W305" s="7">
        <v>97.732922733249922</v>
      </c>
      <c r="X305" s="7">
        <v>23.5</v>
      </c>
      <c r="Y305" s="7">
        <v>27.135854341736703</v>
      </c>
      <c r="Z305" s="7">
        <v>0</v>
      </c>
      <c r="AA305" s="7">
        <v>3.1770222743259087</v>
      </c>
    </row>
    <row r="306" spans="1:27" x14ac:dyDescent="0.2">
      <c r="A306" s="8" t="s">
        <v>648</v>
      </c>
      <c r="B306" s="9" t="s">
        <v>439</v>
      </c>
      <c r="C306" s="6" t="s">
        <v>440</v>
      </c>
      <c r="D306" s="6" t="s">
        <v>649</v>
      </c>
      <c r="E306" s="6" t="s">
        <v>46</v>
      </c>
      <c r="F306" s="6" t="s">
        <v>343</v>
      </c>
      <c r="G306" s="8" t="s">
        <v>37</v>
      </c>
      <c r="H306" s="7">
        <v>23.479629599914517</v>
      </c>
      <c r="I306" s="7">
        <v>13.660881882652625</v>
      </c>
      <c r="J306" s="7">
        <v>15.3119456286679</v>
      </c>
      <c r="K306" s="7">
        <v>19.172724642528749</v>
      </c>
      <c r="L306" s="7">
        <v>46.909858676027604</v>
      </c>
      <c r="M306" s="7">
        <v>3.3946926016702099E-13</v>
      </c>
      <c r="N306" s="7">
        <v>31.3176202173766</v>
      </c>
      <c r="O306" s="7">
        <v>16.614191388945098</v>
      </c>
      <c r="P306" s="7">
        <v>38.207751175807353</v>
      </c>
      <c r="Q306" s="7">
        <v>40.977999999999994</v>
      </c>
      <c r="R306" s="7">
        <v>19.226377939518382</v>
      </c>
      <c r="S306" s="7">
        <v>70.63</v>
      </c>
      <c r="T306" s="7">
        <v>0.84999999999999432</v>
      </c>
      <c r="U306" s="7">
        <v>76.81</v>
      </c>
      <c r="V306" s="7">
        <v>2.7099999999999937</v>
      </c>
      <c r="W306" s="7">
        <v>99.49</v>
      </c>
      <c r="X306" s="7">
        <v>23.5</v>
      </c>
      <c r="Y306" s="7">
        <v>36.864244741873812</v>
      </c>
      <c r="Z306" s="7">
        <v>0</v>
      </c>
      <c r="AA306" s="7">
        <v>3.1770222743259087</v>
      </c>
    </row>
    <row r="307" spans="1:27" x14ac:dyDescent="0.2">
      <c r="A307" s="8" t="s">
        <v>650</v>
      </c>
      <c r="B307" s="9" t="s">
        <v>439</v>
      </c>
      <c r="C307" s="6" t="s">
        <v>440</v>
      </c>
      <c r="D307" s="6" t="s">
        <v>651</v>
      </c>
      <c r="E307" s="6" t="s">
        <v>43</v>
      </c>
      <c r="F307" s="6" t="s">
        <v>343</v>
      </c>
      <c r="G307" s="8" t="s">
        <v>37</v>
      </c>
      <c r="H307" s="7">
        <v>22.174169452676651</v>
      </c>
      <c r="I307" s="7">
        <v>10.194599682572349</v>
      </c>
      <c r="J307" s="7">
        <v>5.4082821998671102</v>
      </c>
      <c r="K307" s="7">
        <v>19.172724642528749</v>
      </c>
      <c r="L307" s="7">
        <v>46.909858676027604</v>
      </c>
      <c r="M307" s="7">
        <v>3.3946926016702099E-13</v>
      </c>
      <c r="N307" s="7">
        <v>31.3176202173766</v>
      </c>
      <c r="O307" s="7">
        <v>16.614191388945098</v>
      </c>
      <c r="P307" s="7">
        <v>40.143524107833102</v>
      </c>
      <c r="Q307" s="7">
        <v>48.528574660633488</v>
      </c>
      <c r="R307" s="7">
        <v>7.3652356089492699</v>
      </c>
      <c r="S307" s="7">
        <v>88.93</v>
      </c>
      <c r="T307" s="7">
        <v>11.252307692307696</v>
      </c>
      <c r="U307" s="7">
        <v>86.18</v>
      </c>
      <c r="V307" s="7">
        <v>13.032549019607842</v>
      </c>
      <c r="W307" s="7">
        <v>99.96</v>
      </c>
      <c r="X307" s="7">
        <v>23.5</v>
      </c>
      <c r="Y307" s="7">
        <v>13.141960080735586</v>
      </c>
      <c r="Z307" s="7">
        <v>0</v>
      </c>
      <c r="AA307" s="7">
        <v>3.1770222743259087</v>
      </c>
    </row>
    <row r="308" spans="1:27" x14ac:dyDescent="0.2">
      <c r="A308" s="8" t="s">
        <v>652</v>
      </c>
      <c r="B308" s="9" t="s">
        <v>439</v>
      </c>
      <c r="C308" s="6" t="s">
        <v>440</v>
      </c>
      <c r="D308" s="6" t="s">
        <v>653</v>
      </c>
      <c r="E308" s="6" t="s">
        <v>62</v>
      </c>
      <c r="F308" s="6" t="s">
        <v>343</v>
      </c>
      <c r="G308" s="8" t="s">
        <v>37</v>
      </c>
      <c r="H308" s="7">
        <v>14.098143759139262</v>
      </c>
      <c r="I308" s="7">
        <v>9.5677371922140182</v>
      </c>
      <c r="J308" s="7">
        <v>3.6172465131290301</v>
      </c>
      <c r="K308" s="7">
        <v>19.172724642528749</v>
      </c>
      <c r="L308" s="7">
        <v>46.909858676027604</v>
      </c>
      <c r="M308" s="7">
        <v>3.3946926016702099E-13</v>
      </c>
      <c r="N308" s="7">
        <v>31.3176202173766</v>
      </c>
      <c r="O308" s="7">
        <v>16.614191388945098</v>
      </c>
      <c r="P308" s="7">
        <v>20.893753609527131</v>
      </c>
      <c r="Q308" s="7">
        <v>38.015128455236358</v>
      </c>
      <c r="R308" s="7">
        <v>0.79425556858147717</v>
      </c>
      <c r="S308" s="7">
        <v>26.849999999999994</v>
      </c>
      <c r="T308" s="7">
        <v>11.252307692307696</v>
      </c>
      <c r="U308" s="7">
        <v>52.248717948717953</v>
      </c>
      <c r="V308" s="7">
        <v>13.032549019607842</v>
      </c>
      <c r="W308" s="7">
        <v>97.732922733249922</v>
      </c>
      <c r="X308" s="7">
        <v>23.5</v>
      </c>
      <c r="Y308" s="7">
        <v>0</v>
      </c>
      <c r="Z308" s="7">
        <v>0</v>
      </c>
      <c r="AA308" s="7">
        <v>3.1770222743259087</v>
      </c>
    </row>
    <row r="309" spans="1:27" x14ac:dyDescent="0.2">
      <c r="A309" s="8" t="s">
        <v>654</v>
      </c>
      <c r="B309" s="9" t="s">
        <v>439</v>
      </c>
      <c r="C309" s="6" t="s">
        <v>440</v>
      </c>
      <c r="D309" s="6" t="s">
        <v>655</v>
      </c>
      <c r="E309" s="6" t="s">
        <v>43</v>
      </c>
      <c r="F309" s="6" t="s">
        <v>343</v>
      </c>
      <c r="G309" s="8" t="s">
        <v>37</v>
      </c>
      <c r="H309" s="7">
        <v>19.792584383756932</v>
      </c>
      <c r="I309" s="7">
        <v>13.823587141975874</v>
      </c>
      <c r="J309" s="7">
        <v>15.776817798162901</v>
      </c>
      <c r="K309" s="7">
        <v>19.172724642528749</v>
      </c>
      <c r="L309" s="7">
        <v>46.909858676027604</v>
      </c>
      <c r="M309" s="7">
        <v>3.3946926016702099E-13</v>
      </c>
      <c r="N309" s="7">
        <v>31.3176202173766</v>
      </c>
      <c r="O309" s="7">
        <v>16.614191388945098</v>
      </c>
      <c r="P309" s="7">
        <v>28.746080246428519</v>
      </c>
      <c r="Q309" s="7">
        <v>31.484499999999997</v>
      </c>
      <c r="R309" s="7">
        <v>4.0507006160713033</v>
      </c>
      <c r="S309" s="7">
        <v>72.66</v>
      </c>
      <c r="T309" s="7">
        <v>0.62999999999999545</v>
      </c>
      <c r="U309" s="7">
        <v>44.81</v>
      </c>
      <c r="V309" s="7">
        <v>4.1299999999999955</v>
      </c>
      <c r="W309" s="7">
        <v>99.22</v>
      </c>
      <c r="X309" s="7">
        <v>23.5</v>
      </c>
      <c r="Y309" s="7">
        <v>6.5128900949796531</v>
      </c>
      <c r="Z309" s="7">
        <v>0</v>
      </c>
      <c r="AA309" s="7">
        <v>3.1770222743259087</v>
      </c>
    </row>
    <row r="310" spans="1:27" x14ac:dyDescent="0.2">
      <c r="A310" s="8" t="s">
        <v>656</v>
      </c>
      <c r="B310" s="9" t="s">
        <v>439</v>
      </c>
      <c r="C310" s="6" t="s">
        <v>440</v>
      </c>
      <c r="D310" s="6" t="s">
        <v>657</v>
      </c>
      <c r="E310" s="6" t="s">
        <v>40</v>
      </c>
      <c r="F310" s="6" t="s">
        <v>343</v>
      </c>
      <c r="G310" s="8" t="s">
        <v>37</v>
      </c>
      <c r="H310" s="7">
        <v>16.351952911060874</v>
      </c>
      <c r="I310" s="7">
        <v>8.6691109485391262</v>
      </c>
      <c r="J310" s="7">
        <v>1.0497429597721899</v>
      </c>
      <c r="K310" s="7">
        <v>19.172724642528749</v>
      </c>
      <c r="L310" s="7">
        <v>46.909858676027604</v>
      </c>
      <c r="M310" s="7">
        <v>3.3946926016702099E-13</v>
      </c>
      <c r="N310" s="7">
        <v>31.3176202173766</v>
      </c>
      <c r="O310" s="7">
        <v>16.614191388945098</v>
      </c>
      <c r="P310" s="7">
        <v>27.876215854843494</v>
      </c>
      <c r="Q310" s="7">
        <v>23.646999999999998</v>
      </c>
      <c r="R310" s="7">
        <v>8.2535396371087302</v>
      </c>
      <c r="S310" s="7">
        <v>75.58</v>
      </c>
      <c r="T310" s="7">
        <v>0.23000000000000398</v>
      </c>
      <c r="U310" s="7">
        <v>20.939999999999998</v>
      </c>
      <c r="V310" s="7">
        <v>0.23000000000000398</v>
      </c>
      <c r="W310" s="7">
        <v>99.41</v>
      </c>
      <c r="X310" s="7">
        <v>23.5</v>
      </c>
      <c r="Y310" s="7">
        <v>12.411971830985905</v>
      </c>
      <c r="Z310" s="7">
        <v>5.0131926121372032</v>
      </c>
      <c r="AA310" s="7">
        <v>3.1770222743259087</v>
      </c>
    </row>
    <row r="311" spans="1:27" x14ac:dyDescent="0.2">
      <c r="A311" s="8" t="s">
        <v>658</v>
      </c>
      <c r="B311" s="9" t="s">
        <v>439</v>
      </c>
      <c r="C311" s="6" t="s">
        <v>440</v>
      </c>
      <c r="D311" s="6" t="s">
        <v>659</v>
      </c>
      <c r="E311" s="6" t="s">
        <v>46</v>
      </c>
      <c r="F311" s="6" t="s">
        <v>343</v>
      </c>
      <c r="G311" s="8" t="s">
        <v>37</v>
      </c>
      <c r="H311" s="7">
        <v>15.515348421967932</v>
      </c>
      <c r="I311" s="7">
        <v>9.8561872239974164</v>
      </c>
      <c r="J311" s="7">
        <v>4.4413894610815898</v>
      </c>
      <c r="K311" s="7">
        <v>19.172724642528749</v>
      </c>
      <c r="L311" s="7">
        <v>46.909858676027604</v>
      </c>
      <c r="M311" s="7">
        <v>3.3946926016702099E-13</v>
      </c>
      <c r="N311" s="7">
        <v>31.3176202173766</v>
      </c>
      <c r="O311" s="7">
        <v>16.614191388945098</v>
      </c>
      <c r="P311" s="7">
        <v>24.004090218923707</v>
      </c>
      <c r="Q311" s="7">
        <v>32.798115384615386</v>
      </c>
      <c r="R311" s="7">
        <v>1.5971101626938808</v>
      </c>
      <c r="S311" s="7">
        <v>51.23</v>
      </c>
      <c r="T311" s="7">
        <v>9.0000000000003411E-2</v>
      </c>
      <c r="U311" s="7">
        <v>52.248717948717953</v>
      </c>
      <c r="V311" s="7">
        <v>2.5799999999999983</v>
      </c>
      <c r="W311" s="7">
        <v>95.73</v>
      </c>
      <c r="X311" s="7">
        <v>23.5</v>
      </c>
      <c r="Y311" s="7">
        <v>1.6057091882248073</v>
      </c>
      <c r="Z311" s="7">
        <v>0</v>
      </c>
      <c r="AA311" s="7">
        <v>3.1770222743259087</v>
      </c>
    </row>
    <row r="312" spans="1:27" x14ac:dyDescent="0.2">
      <c r="A312" s="8" t="s">
        <v>660</v>
      </c>
      <c r="B312" s="9" t="s">
        <v>439</v>
      </c>
      <c r="C312" s="6" t="s">
        <v>440</v>
      </c>
      <c r="D312" s="6" t="s">
        <v>661</v>
      </c>
      <c r="E312" s="6" t="s">
        <v>40</v>
      </c>
      <c r="F312" s="6" t="s">
        <v>343</v>
      </c>
      <c r="G312" s="8" t="s">
        <v>37</v>
      </c>
      <c r="H312" s="7">
        <v>23.18415155662214</v>
      </c>
      <c r="I312" s="7">
        <v>15.429108512227412</v>
      </c>
      <c r="J312" s="7">
        <v>20.3640217131673</v>
      </c>
      <c r="K312" s="7">
        <v>19.172724642528749</v>
      </c>
      <c r="L312" s="7">
        <v>46.909858676027604</v>
      </c>
      <c r="M312" s="7">
        <v>3.3946926016702099E-13</v>
      </c>
      <c r="N312" s="7">
        <v>31.3176202173766</v>
      </c>
      <c r="O312" s="7">
        <v>16.614191388945098</v>
      </c>
      <c r="P312" s="7">
        <v>34.816716123214235</v>
      </c>
      <c r="Q312" s="7">
        <v>43.820500000000003</v>
      </c>
      <c r="R312" s="7">
        <v>0.8562903080355686</v>
      </c>
      <c r="S312" s="7">
        <v>84.73</v>
      </c>
      <c r="T312" s="7">
        <v>18.519999999999996</v>
      </c>
      <c r="U312" s="7">
        <v>61.02</v>
      </c>
      <c r="V312" s="7">
        <v>18.519999999999996</v>
      </c>
      <c r="W312" s="7">
        <v>98.87</v>
      </c>
      <c r="X312" s="7">
        <v>23.5</v>
      </c>
      <c r="Y312" s="7">
        <v>0.12406947890818287</v>
      </c>
      <c r="Z312" s="7">
        <v>0</v>
      </c>
      <c r="AA312" s="7">
        <v>3.1770222743259087</v>
      </c>
    </row>
    <row r="313" spans="1:27" x14ac:dyDescent="0.2">
      <c r="A313" s="8" t="s">
        <v>662</v>
      </c>
      <c r="B313" s="9" t="s">
        <v>439</v>
      </c>
      <c r="C313" s="6" t="s">
        <v>440</v>
      </c>
      <c r="D313" s="6" t="s">
        <v>663</v>
      </c>
      <c r="E313" s="6" t="s">
        <v>46</v>
      </c>
      <c r="F313" s="6" t="s">
        <v>343</v>
      </c>
      <c r="G313" s="8" t="s">
        <v>37</v>
      </c>
      <c r="H313" s="7">
        <v>14.026093665457655</v>
      </c>
      <c r="I313" s="7">
        <v>8.6764588011108881</v>
      </c>
      <c r="J313" s="7">
        <v>1.07073682426294</v>
      </c>
      <c r="K313" s="7">
        <v>19.172724642528749</v>
      </c>
      <c r="L313" s="7">
        <v>46.909858676027604</v>
      </c>
      <c r="M313" s="7">
        <v>3.3946926016702099E-13</v>
      </c>
      <c r="N313" s="7">
        <v>31.3176202173766</v>
      </c>
      <c r="O313" s="7">
        <v>16.614191388945098</v>
      </c>
      <c r="P313" s="7">
        <v>22.050545961977804</v>
      </c>
      <c r="Q313" s="7">
        <v>22.216692307692309</v>
      </c>
      <c r="R313" s="7">
        <v>2.3146725972521982</v>
      </c>
      <c r="S313" s="7">
        <v>61.19</v>
      </c>
      <c r="T313" s="7">
        <v>11.252307692307696</v>
      </c>
      <c r="U313" s="7">
        <v>6.4500000000000028</v>
      </c>
      <c r="V313" s="7">
        <v>4.9599999999999937</v>
      </c>
      <c r="W313" s="7">
        <v>92.08</v>
      </c>
      <c r="X313" s="7">
        <v>23.5</v>
      </c>
      <c r="Y313" s="7">
        <v>3.0408340573414421</v>
      </c>
      <c r="Z313" s="7">
        <v>0</v>
      </c>
      <c r="AA313" s="7">
        <v>3.1770222743259087</v>
      </c>
    </row>
    <row r="314" spans="1:27" x14ac:dyDescent="0.2">
      <c r="A314" s="8" t="s">
        <v>664</v>
      </c>
      <c r="B314" s="9" t="s">
        <v>439</v>
      </c>
      <c r="C314" s="6" t="s">
        <v>440</v>
      </c>
      <c r="D314" s="6" t="s">
        <v>665</v>
      </c>
      <c r="E314" s="6" t="s">
        <v>40</v>
      </c>
      <c r="F314" s="6" t="s">
        <v>343</v>
      </c>
      <c r="G314" s="8" t="s">
        <v>37</v>
      </c>
      <c r="H314" s="7">
        <v>21.404145799733715</v>
      </c>
      <c r="I314" s="7">
        <v>12.941974445522224</v>
      </c>
      <c r="J314" s="7">
        <v>13.257924379723899</v>
      </c>
      <c r="K314" s="7">
        <v>19.172724642528749</v>
      </c>
      <c r="L314" s="7">
        <v>46.909858676027604</v>
      </c>
      <c r="M314" s="7">
        <v>3.3946926016702099E-13</v>
      </c>
      <c r="N314" s="7">
        <v>31.3176202173766</v>
      </c>
      <c r="O314" s="7">
        <v>16.614191388945098</v>
      </c>
      <c r="P314" s="7">
        <v>34.09740283105095</v>
      </c>
      <c r="Q314" s="7">
        <v>22.777380717679797</v>
      </c>
      <c r="R314" s="7">
        <v>23.281126359947567</v>
      </c>
      <c r="S314" s="7">
        <v>78.37</v>
      </c>
      <c r="T314" s="7">
        <v>11.252307692307696</v>
      </c>
      <c r="U314" s="7">
        <v>2.2599999999999909</v>
      </c>
      <c r="V314" s="7">
        <v>11.425000000000011</v>
      </c>
      <c r="W314" s="7">
        <v>97.732922733249922</v>
      </c>
      <c r="X314" s="7">
        <v>23.5</v>
      </c>
      <c r="Y314" s="7">
        <v>30.278732340588007</v>
      </c>
      <c r="Z314" s="7">
        <v>29.390018484288348</v>
      </c>
      <c r="AA314" s="7">
        <v>3.1770222743259087</v>
      </c>
    </row>
    <row r="315" spans="1:27" x14ac:dyDescent="0.2">
      <c r="A315" s="8" t="s">
        <v>666</v>
      </c>
      <c r="B315" s="9" t="s">
        <v>439</v>
      </c>
      <c r="C315" s="6" t="s">
        <v>440</v>
      </c>
      <c r="D315" s="6" t="s">
        <v>667</v>
      </c>
      <c r="E315" s="6" t="s">
        <v>62</v>
      </c>
      <c r="F315" s="6" t="s">
        <v>343</v>
      </c>
      <c r="G315" s="8" t="s">
        <v>37</v>
      </c>
      <c r="H315" s="7">
        <v>21.585724502346402</v>
      </c>
      <c r="I315" s="7">
        <v>18.703222442958939</v>
      </c>
      <c r="J315" s="7">
        <v>29.718632943828801</v>
      </c>
      <c r="K315" s="7">
        <v>19.172724642528749</v>
      </c>
      <c r="L315" s="7">
        <v>46.909858676027604</v>
      </c>
      <c r="M315" s="7">
        <v>3.3946926016702099E-13</v>
      </c>
      <c r="N315" s="7">
        <v>31.3176202173766</v>
      </c>
      <c r="O315" s="7">
        <v>16.614191388945098</v>
      </c>
      <c r="P315" s="7">
        <v>25.909477591427589</v>
      </c>
      <c r="Q315" s="7">
        <v>34.399438409987489</v>
      </c>
      <c r="R315" s="7">
        <v>0.79425556858147717</v>
      </c>
      <c r="S315" s="7">
        <v>59.16</v>
      </c>
      <c r="T315" s="7">
        <v>4.8799999999999955</v>
      </c>
      <c r="U315" s="7">
        <v>50.674999999999997</v>
      </c>
      <c r="V315" s="7">
        <v>4.8199999999999932</v>
      </c>
      <c r="W315" s="7">
        <v>97.732922733249922</v>
      </c>
      <c r="X315" s="7">
        <v>23.5</v>
      </c>
      <c r="Y315" s="7">
        <v>0</v>
      </c>
      <c r="Z315" s="7">
        <v>0</v>
      </c>
      <c r="AA315" s="7">
        <v>3.1770222743259087</v>
      </c>
    </row>
    <row r="316" spans="1:27" x14ac:dyDescent="0.2">
      <c r="A316" s="8" t="s">
        <v>668</v>
      </c>
      <c r="B316" s="9" t="s">
        <v>439</v>
      </c>
      <c r="C316" s="6" t="s">
        <v>440</v>
      </c>
      <c r="D316" s="6" t="s">
        <v>669</v>
      </c>
      <c r="E316" s="6" t="s">
        <v>43</v>
      </c>
      <c r="F316" s="6" t="s">
        <v>343</v>
      </c>
      <c r="G316" s="8" t="s">
        <v>37</v>
      </c>
      <c r="H316" s="7">
        <v>20.350724320245838</v>
      </c>
      <c r="I316" s="7">
        <v>10.923955472791334</v>
      </c>
      <c r="J316" s="7">
        <v>7.4921558862070698</v>
      </c>
      <c r="K316" s="7">
        <v>19.172724642528749</v>
      </c>
      <c r="L316" s="7">
        <v>46.909858676027604</v>
      </c>
      <c r="M316" s="7">
        <v>3.3946926016702099E-13</v>
      </c>
      <c r="N316" s="7">
        <v>31.3176202173766</v>
      </c>
      <c r="O316" s="7">
        <v>16.614191388945098</v>
      </c>
      <c r="P316" s="7">
        <v>34.490877591427591</v>
      </c>
      <c r="Q316" s="7">
        <v>44.117938409987488</v>
      </c>
      <c r="R316" s="7">
        <v>0.79425556858147717</v>
      </c>
      <c r="S316" s="7">
        <v>82.63</v>
      </c>
      <c r="T316" s="7">
        <v>41.59</v>
      </c>
      <c r="U316" s="7">
        <v>47.454999999999998</v>
      </c>
      <c r="V316" s="7">
        <v>2.6299999999999955</v>
      </c>
      <c r="W316" s="7">
        <v>97.732922733249922</v>
      </c>
      <c r="X316" s="7">
        <v>23.5</v>
      </c>
      <c r="Y316" s="7">
        <v>0</v>
      </c>
      <c r="Z316" s="7">
        <v>0</v>
      </c>
      <c r="AA316" s="7">
        <v>3.1770222743259087</v>
      </c>
    </row>
    <row r="317" spans="1:27" x14ac:dyDescent="0.2">
      <c r="A317" s="8" t="s">
        <v>670</v>
      </c>
      <c r="B317" s="9" t="s">
        <v>439</v>
      </c>
      <c r="C317" s="6" t="s">
        <v>440</v>
      </c>
      <c r="D317" s="6" t="s">
        <v>671</v>
      </c>
      <c r="E317" s="6" t="s">
        <v>62</v>
      </c>
      <c r="F317" s="6" t="s">
        <v>343</v>
      </c>
      <c r="G317" s="8" t="s">
        <v>37</v>
      </c>
      <c r="H317" s="7">
        <v>18.434316171639569</v>
      </c>
      <c r="I317" s="7">
        <v>8.6764588011108881</v>
      </c>
      <c r="J317" s="7">
        <v>1.07073682426294</v>
      </c>
      <c r="K317" s="7">
        <v>19.172724642528749</v>
      </c>
      <c r="L317" s="7">
        <v>46.909858676027604</v>
      </c>
      <c r="M317" s="7">
        <v>3.3946926016702099E-13</v>
      </c>
      <c r="N317" s="7">
        <v>31.3176202173766</v>
      </c>
      <c r="O317" s="7">
        <v>16.614191388945098</v>
      </c>
      <c r="P317" s="7">
        <v>33.07110222743259</v>
      </c>
      <c r="Q317" s="7">
        <v>40.178500000000007</v>
      </c>
      <c r="R317" s="7">
        <v>0.79425556858147717</v>
      </c>
      <c r="S317" s="7">
        <v>83.41</v>
      </c>
      <c r="T317" s="7">
        <v>5.5100000000000051</v>
      </c>
      <c r="U317" s="7">
        <v>71.31</v>
      </c>
      <c r="V317" s="7">
        <v>9.0000000000003411E-2</v>
      </c>
      <c r="W317" s="7">
        <v>98.46</v>
      </c>
      <c r="X317" s="7">
        <v>23.5</v>
      </c>
      <c r="Y317" s="7">
        <v>0</v>
      </c>
      <c r="Z317" s="7">
        <v>0</v>
      </c>
      <c r="AA317" s="7">
        <v>3.1770222743259087</v>
      </c>
    </row>
    <row r="318" spans="1:27" x14ac:dyDescent="0.2">
      <c r="A318" s="8" t="s">
        <v>672</v>
      </c>
      <c r="B318" s="9" t="s">
        <v>439</v>
      </c>
      <c r="C318" s="6" t="s">
        <v>440</v>
      </c>
      <c r="D318" s="6" t="s">
        <v>673</v>
      </c>
      <c r="E318" s="6" t="s">
        <v>46</v>
      </c>
      <c r="F318" s="6" t="s">
        <v>343</v>
      </c>
      <c r="G318" s="8" t="s">
        <v>37</v>
      </c>
      <c r="H318" s="7">
        <v>20.027194469896337</v>
      </c>
      <c r="I318" s="7">
        <v>11.15015001061645</v>
      </c>
      <c r="J318" s="7">
        <v>8.1384259942788297</v>
      </c>
      <c r="K318" s="7">
        <v>19.172724642528749</v>
      </c>
      <c r="L318" s="7">
        <v>46.909858676027604</v>
      </c>
      <c r="M318" s="7">
        <v>3.3946926016702099E-13</v>
      </c>
      <c r="N318" s="7">
        <v>31.3176202173766</v>
      </c>
      <c r="O318" s="7">
        <v>16.614191388945098</v>
      </c>
      <c r="P318" s="7">
        <v>33.34276115881616</v>
      </c>
      <c r="Q318" s="7">
        <v>23.969327540663791</v>
      </c>
      <c r="R318" s="7">
        <v>15.942575356376611</v>
      </c>
      <c r="S318" s="7">
        <v>86.89</v>
      </c>
      <c r="T318" s="7">
        <v>12.812498113670856</v>
      </c>
      <c r="U318" s="7">
        <v>4.0799999999999983</v>
      </c>
      <c r="V318" s="7">
        <v>15.633854043750233</v>
      </c>
      <c r="W318" s="7">
        <v>94.71</v>
      </c>
      <c r="X318" s="7">
        <v>23.5</v>
      </c>
      <c r="Y318" s="7">
        <v>17.591721542803384</v>
      </c>
      <c r="Z318" s="7">
        <v>25.409836065573771</v>
      </c>
      <c r="AA318" s="7">
        <v>3.1770222743259087</v>
      </c>
    </row>
    <row r="319" spans="1:27" x14ac:dyDescent="0.2">
      <c r="A319" s="8" t="s">
        <v>674</v>
      </c>
      <c r="B319" s="9" t="s">
        <v>439</v>
      </c>
      <c r="C319" s="6" t="s">
        <v>440</v>
      </c>
      <c r="D319" s="6" t="s">
        <v>675</v>
      </c>
      <c r="E319" s="6" t="s">
        <v>40</v>
      </c>
      <c r="F319" s="6" t="s">
        <v>343</v>
      </c>
      <c r="G319" s="8" t="s">
        <v>37</v>
      </c>
      <c r="H319" s="7">
        <v>16.990942552365127</v>
      </c>
      <c r="I319" s="7">
        <v>9.1279979401937297</v>
      </c>
      <c r="J319" s="7">
        <v>2.3608486502139199</v>
      </c>
      <c r="K319" s="7">
        <v>19.172724642528749</v>
      </c>
      <c r="L319" s="7">
        <v>46.909858676027604</v>
      </c>
      <c r="M319" s="7">
        <v>3.3946926016702099E-13</v>
      </c>
      <c r="N319" s="7">
        <v>31.3176202173766</v>
      </c>
      <c r="O319" s="7">
        <v>16.614191388945098</v>
      </c>
      <c r="P319" s="7">
        <v>28.785359470622218</v>
      </c>
      <c r="Q319" s="7">
        <v>23.773438409987492</v>
      </c>
      <c r="R319" s="7">
        <v>4.1499602665680513</v>
      </c>
      <c r="S319" s="7">
        <v>88.08</v>
      </c>
      <c r="T319" s="7">
        <v>0.40999999999999659</v>
      </c>
      <c r="U319" s="7">
        <v>21.930000000000007</v>
      </c>
      <c r="V319" s="7">
        <v>0.40999999999999659</v>
      </c>
      <c r="W319" s="7">
        <v>97.732922733249922</v>
      </c>
      <c r="X319" s="7">
        <v>23.5</v>
      </c>
      <c r="Y319" s="7">
        <v>6.7114093959731491</v>
      </c>
      <c r="Z319" s="7">
        <v>0</v>
      </c>
      <c r="AA319" s="7">
        <v>3.1770222743259087</v>
      </c>
    </row>
    <row r="320" spans="1:27" x14ac:dyDescent="0.2">
      <c r="A320" s="8" t="s">
        <v>676</v>
      </c>
      <c r="B320" s="9" t="s">
        <v>439</v>
      </c>
      <c r="C320" s="6" t="s">
        <v>440</v>
      </c>
      <c r="D320" s="6" t="s">
        <v>677</v>
      </c>
      <c r="E320" s="6" t="s">
        <v>46</v>
      </c>
      <c r="F320" s="6" t="s">
        <v>343</v>
      </c>
      <c r="G320" s="8" t="s">
        <v>37</v>
      </c>
      <c r="H320" s="7">
        <v>25.016163288257388</v>
      </c>
      <c r="I320" s="7">
        <v>14.315670662140587</v>
      </c>
      <c r="J320" s="7">
        <v>15.819265876942101</v>
      </c>
      <c r="K320" s="7">
        <v>19.769258008268739</v>
      </c>
      <c r="L320" s="7">
        <v>46.909858676027604</v>
      </c>
      <c r="M320" s="7">
        <v>2.9826668287002902</v>
      </c>
      <c r="N320" s="7">
        <v>31.3176202173766</v>
      </c>
      <c r="O320" s="7">
        <v>16.614191388945098</v>
      </c>
      <c r="P320" s="7">
        <v>41.066902227432593</v>
      </c>
      <c r="Q320" s="7">
        <v>57.162999999999997</v>
      </c>
      <c r="R320" s="7">
        <v>0.79425556858147717</v>
      </c>
      <c r="S320" s="7">
        <v>89.42</v>
      </c>
      <c r="T320" s="7">
        <v>36.25</v>
      </c>
      <c r="U320" s="7">
        <v>80.52</v>
      </c>
      <c r="V320" s="7">
        <v>36.25</v>
      </c>
      <c r="W320" s="7">
        <v>95.63</v>
      </c>
      <c r="X320" s="7">
        <v>23.5</v>
      </c>
      <c r="Y320" s="7">
        <v>0</v>
      </c>
      <c r="Z320" s="7">
        <v>0</v>
      </c>
      <c r="AA320" s="7">
        <v>3.1770222743259087</v>
      </c>
    </row>
    <row r="321" spans="1:27" x14ac:dyDescent="0.2">
      <c r="A321" s="8" t="s">
        <v>678</v>
      </c>
      <c r="B321" s="9" t="s">
        <v>439</v>
      </c>
      <c r="C321" s="6" t="s">
        <v>440</v>
      </c>
      <c r="D321" s="6" t="s">
        <v>679</v>
      </c>
      <c r="E321" s="6" t="s">
        <v>40</v>
      </c>
      <c r="F321" s="6" t="s">
        <v>343</v>
      </c>
      <c r="G321" s="8" t="s">
        <v>37</v>
      </c>
      <c r="H321" s="7">
        <v>21.796210726377289</v>
      </c>
      <c r="I321" s="7">
        <v>8.6691109485391262</v>
      </c>
      <c r="J321" s="7">
        <v>1.0497429597721899</v>
      </c>
      <c r="K321" s="7">
        <v>19.172724642528749</v>
      </c>
      <c r="L321" s="7">
        <v>46.909858676027604</v>
      </c>
      <c r="M321" s="7">
        <v>3.3946926016702099E-13</v>
      </c>
      <c r="N321" s="7">
        <v>31.3176202173766</v>
      </c>
      <c r="O321" s="7">
        <v>16.614191388945098</v>
      </c>
      <c r="P321" s="7">
        <v>41.486860393134535</v>
      </c>
      <c r="Q321" s="7">
        <v>39.537078106562539</v>
      </c>
      <c r="R321" s="7">
        <v>16.93007287627379</v>
      </c>
      <c r="S321" s="7">
        <v>94.5</v>
      </c>
      <c r="T321" s="7">
        <v>23.430000000000007</v>
      </c>
      <c r="U321" s="7">
        <v>42.74</v>
      </c>
      <c r="V321" s="7">
        <v>15.633854043750233</v>
      </c>
      <c r="W321" s="7">
        <v>99.94</v>
      </c>
      <c r="X321" s="7">
        <v>23.5</v>
      </c>
      <c r="Y321" s="7">
        <v>24.739583333333343</v>
      </c>
      <c r="Z321" s="7">
        <v>15.064102564102569</v>
      </c>
      <c r="AA321" s="7">
        <v>3.1770222743259087</v>
      </c>
    </row>
    <row r="322" spans="1:27" x14ac:dyDescent="0.2">
      <c r="A322" s="8" t="s">
        <v>680</v>
      </c>
      <c r="B322" s="9" t="s">
        <v>439</v>
      </c>
      <c r="C322" s="6" t="s">
        <v>440</v>
      </c>
      <c r="D322" s="6" t="s">
        <v>681</v>
      </c>
      <c r="E322" s="6" t="s">
        <v>62</v>
      </c>
      <c r="F322" s="6" t="s">
        <v>343</v>
      </c>
      <c r="G322" s="8" t="s">
        <v>37</v>
      </c>
      <c r="H322" s="7">
        <v>19.481283780199732</v>
      </c>
      <c r="I322" s="7">
        <v>9.0526120636368788</v>
      </c>
      <c r="J322" s="7">
        <v>2.14546043148006</v>
      </c>
      <c r="K322" s="7">
        <v>19.172724642528749</v>
      </c>
      <c r="L322" s="7">
        <v>46.909858676027604</v>
      </c>
      <c r="M322" s="7">
        <v>3.3946926016702099E-13</v>
      </c>
      <c r="N322" s="7">
        <v>31.3176202173766</v>
      </c>
      <c r="O322" s="7">
        <v>16.614191388945098</v>
      </c>
      <c r="P322" s="7">
        <v>35.124291355044008</v>
      </c>
      <c r="Q322" s="7">
        <v>44.491692307692311</v>
      </c>
      <c r="R322" s="7">
        <v>8.1290360799177002</v>
      </c>
      <c r="S322" s="7">
        <v>70.38</v>
      </c>
      <c r="T322" s="7">
        <v>11.252307692307696</v>
      </c>
      <c r="U322" s="7">
        <v>80.7</v>
      </c>
      <c r="V322" s="7">
        <v>5.0999999999999943</v>
      </c>
      <c r="W322" s="7">
        <v>91.94</v>
      </c>
      <c r="X322" s="7">
        <v>23.5</v>
      </c>
      <c r="Y322" s="7">
        <v>11.336227689339111</v>
      </c>
      <c r="Z322" s="7">
        <v>6.6666666666666714</v>
      </c>
      <c r="AA322" s="7">
        <v>3.1770222743259087</v>
      </c>
    </row>
    <row r="323" spans="1:27" x14ac:dyDescent="0.2">
      <c r="A323" s="8" t="s">
        <v>682</v>
      </c>
      <c r="B323" s="9" t="s">
        <v>683</v>
      </c>
      <c r="C323" s="6" t="s">
        <v>94</v>
      </c>
      <c r="D323" s="6" t="s">
        <v>684</v>
      </c>
      <c r="E323" s="6" t="s">
        <v>35</v>
      </c>
      <c r="F323" s="6" t="s">
        <v>36</v>
      </c>
      <c r="G323" s="8" t="s">
        <v>37</v>
      </c>
      <c r="H323" s="7">
        <v>15.683874027144277</v>
      </c>
      <c r="I323" s="7">
        <v>16.312944457434646</v>
      </c>
      <c r="J323" s="7">
        <v>7.9547737844601398</v>
      </c>
      <c r="K323" s="7">
        <v>26.421556954405879</v>
      </c>
      <c r="L323" s="7">
        <v>50.723146204340701</v>
      </c>
      <c r="M323" s="7">
        <v>29.709786921169002</v>
      </c>
      <c r="N323" s="7">
        <v>27.7599791437409</v>
      </c>
      <c r="O323" s="7">
        <v>23.4390197816893</v>
      </c>
      <c r="P323" s="7">
        <v>14.740268381708725</v>
      </c>
      <c r="Q323" s="7">
        <v>17.0045</v>
      </c>
      <c r="R323" s="7">
        <v>17.661170954271814</v>
      </c>
      <c r="S323" s="7">
        <v>4.3700000000000045</v>
      </c>
      <c r="T323" s="7">
        <v>2.2399999999999949</v>
      </c>
      <c r="U323" s="7">
        <v>27.180000000000007</v>
      </c>
      <c r="V323" s="7">
        <v>2.2399999999999949</v>
      </c>
      <c r="W323" s="7">
        <v>29.150000000000006</v>
      </c>
      <c r="X323" s="7">
        <v>34.700000000000003</v>
      </c>
      <c r="Y323" s="7">
        <v>17.230491655390168</v>
      </c>
      <c r="Z323" s="7">
        <v>15.351344117092395</v>
      </c>
      <c r="AA323" s="7">
        <v>20.832356389214528</v>
      </c>
    </row>
    <row r="324" spans="1:27" x14ac:dyDescent="0.2">
      <c r="A324" s="8" t="s">
        <v>685</v>
      </c>
      <c r="B324" s="9" t="s">
        <v>683</v>
      </c>
      <c r="C324" s="6" t="s">
        <v>94</v>
      </c>
      <c r="D324" s="6" t="s">
        <v>686</v>
      </c>
      <c r="E324" s="6" t="s">
        <v>43</v>
      </c>
      <c r="F324" s="6" t="s">
        <v>36</v>
      </c>
      <c r="G324" s="8" t="s">
        <v>37</v>
      </c>
      <c r="H324" s="7">
        <v>18.787026783950836</v>
      </c>
      <c r="I324" s="7">
        <v>10.2016439549322</v>
      </c>
      <c r="J324" s="7">
        <v>4.0755320841302396</v>
      </c>
      <c r="K324" s="7">
        <v>20.479599570172148</v>
      </c>
      <c r="L324" s="7">
        <v>50.723146204340701</v>
      </c>
      <c r="M324" s="7">
        <v>3.3946926016702099E-13</v>
      </c>
      <c r="N324" s="7">
        <v>27.7599791437409</v>
      </c>
      <c r="O324" s="7">
        <v>23.4390197816893</v>
      </c>
      <c r="P324" s="7">
        <v>31.665101027478791</v>
      </c>
      <c r="Q324" s="7">
        <v>43.182499999999997</v>
      </c>
      <c r="R324" s="7">
        <v>6.3652525686969748</v>
      </c>
      <c r="S324" s="7">
        <v>59.23</v>
      </c>
      <c r="T324" s="7">
        <v>1.1299999999999955</v>
      </c>
      <c r="U324" s="7">
        <v>87.12</v>
      </c>
      <c r="V324" s="7">
        <v>1.1299999999999955</v>
      </c>
      <c r="W324" s="7">
        <v>87.12</v>
      </c>
      <c r="X324" s="7">
        <v>34.700000000000003</v>
      </c>
      <c r="Y324" s="7">
        <v>1.0215664018161164</v>
      </c>
      <c r="Z324" s="7">
        <v>2.5855210819411383</v>
      </c>
      <c r="AA324" s="7">
        <v>20.832356389214528</v>
      </c>
    </row>
    <row r="325" spans="1:27" x14ac:dyDescent="0.2">
      <c r="A325" s="8" t="s">
        <v>687</v>
      </c>
      <c r="B325" s="9" t="s">
        <v>683</v>
      </c>
      <c r="C325" s="6" t="s">
        <v>94</v>
      </c>
      <c r="D325" s="6" t="s">
        <v>688</v>
      </c>
      <c r="E325" s="6" t="s">
        <v>43</v>
      </c>
      <c r="F325" s="6" t="s">
        <v>36</v>
      </c>
      <c r="G325" s="8" t="s">
        <v>37</v>
      </c>
      <c r="H325" s="7">
        <v>19.509463054325096</v>
      </c>
      <c r="I325" s="7">
        <v>11.009612122358382</v>
      </c>
      <c r="J325" s="7">
        <v>5.0205077265136504</v>
      </c>
      <c r="K325" s="7">
        <v>21.076132935912138</v>
      </c>
      <c r="L325" s="7">
        <v>50.723146204340701</v>
      </c>
      <c r="M325" s="7">
        <v>2.9826668287002902</v>
      </c>
      <c r="N325" s="7">
        <v>27.7599791437409</v>
      </c>
      <c r="O325" s="7">
        <v>23.4390197816893</v>
      </c>
      <c r="P325" s="7">
        <v>32.259239452275168</v>
      </c>
      <c r="Q325" s="7">
        <v>45.839943232949672</v>
      </c>
      <c r="R325" s="7">
        <v>16.138155397738231</v>
      </c>
      <c r="S325" s="7">
        <v>37.340000000000003</v>
      </c>
      <c r="T325" s="7">
        <v>7.5633333333333326</v>
      </c>
      <c r="U325" s="7">
        <v>84.9</v>
      </c>
      <c r="V325" s="7">
        <v>3.4050000000000011</v>
      </c>
      <c r="W325" s="7">
        <v>94.1346215529978</v>
      </c>
      <c r="X325" s="7">
        <v>34.700000000000003</v>
      </c>
      <c r="Y325" s="7">
        <v>13.730698607567703</v>
      </c>
      <c r="Z325" s="7">
        <v>16.258867986602993</v>
      </c>
      <c r="AA325" s="7">
        <v>20.832356389214528</v>
      </c>
    </row>
    <row r="326" spans="1:27" x14ac:dyDescent="0.2">
      <c r="A326" s="8" t="s">
        <v>689</v>
      </c>
      <c r="B326" s="9" t="s">
        <v>683</v>
      </c>
      <c r="C326" s="6" t="s">
        <v>94</v>
      </c>
      <c r="D326" s="6" t="s">
        <v>690</v>
      </c>
      <c r="E326" s="6" t="s">
        <v>43</v>
      </c>
      <c r="F326" s="6" t="s">
        <v>36</v>
      </c>
      <c r="G326" s="8" t="s">
        <v>37</v>
      </c>
      <c r="H326" s="7">
        <v>18.531179498276522</v>
      </c>
      <c r="I326" s="7">
        <v>9.0800222725500905</v>
      </c>
      <c r="J326" s="7">
        <v>0.87089870589564</v>
      </c>
      <c r="K326" s="7">
        <v>20.479599570172148</v>
      </c>
      <c r="L326" s="7">
        <v>50.723146204340701</v>
      </c>
      <c r="M326" s="7">
        <v>3.3946926016702099E-13</v>
      </c>
      <c r="N326" s="7">
        <v>27.7599791437409</v>
      </c>
      <c r="O326" s="7">
        <v>23.4390197816893</v>
      </c>
      <c r="P326" s="7">
        <v>32.707915336866165</v>
      </c>
      <c r="Q326" s="7">
        <v>38.920003640755041</v>
      </c>
      <c r="R326" s="7">
        <v>11.709784701410371</v>
      </c>
      <c r="S326" s="7">
        <v>62.28</v>
      </c>
      <c r="T326" s="7">
        <v>4.9999999999997158E-2</v>
      </c>
      <c r="U326" s="7">
        <v>71.02436802601791</v>
      </c>
      <c r="V326" s="7">
        <v>4.9999999999997158E-2</v>
      </c>
      <c r="W326" s="7">
        <v>94.1346215529978</v>
      </c>
      <c r="X326" s="7">
        <v>34.700000000000003</v>
      </c>
      <c r="Y326" s="7">
        <v>9.2185306504445492</v>
      </c>
      <c r="Z326" s="7">
        <v>7.5697211155378596</v>
      </c>
      <c r="AA326" s="7">
        <v>20.832356389214528</v>
      </c>
    </row>
    <row r="327" spans="1:27" x14ac:dyDescent="0.2">
      <c r="A327" s="8" t="s">
        <v>691</v>
      </c>
      <c r="B327" s="9" t="s">
        <v>683</v>
      </c>
      <c r="C327" s="6" t="s">
        <v>94</v>
      </c>
      <c r="D327" s="6" t="s">
        <v>692</v>
      </c>
      <c r="E327" s="6" t="s">
        <v>46</v>
      </c>
      <c r="F327" s="6" t="s">
        <v>36</v>
      </c>
      <c r="G327" s="8" t="s">
        <v>37</v>
      </c>
      <c r="H327" s="7">
        <v>16.554848674854089</v>
      </c>
      <c r="I327" s="7">
        <v>10.462827718296397</v>
      </c>
      <c r="J327" s="7">
        <v>3.4582665720508299</v>
      </c>
      <c r="K327" s="7">
        <v>21.076132935912138</v>
      </c>
      <c r="L327" s="7">
        <v>50.723146204340701</v>
      </c>
      <c r="M327" s="7">
        <v>2.9826668287002902</v>
      </c>
      <c r="N327" s="7">
        <v>27.7599791437409</v>
      </c>
      <c r="O327" s="7">
        <v>23.4390197816893</v>
      </c>
      <c r="P327" s="7">
        <v>25.69288010969062</v>
      </c>
      <c r="Q327" s="7">
        <v>20.457499999999996</v>
      </c>
      <c r="R327" s="7">
        <v>11.384700274226553</v>
      </c>
      <c r="S327" s="7">
        <v>64.78</v>
      </c>
      <c r="T327" s="7">
        <v>5.6299999999999955</v>
      </c>
      <c r="U327" s="7">
        <v>1.6899999999999977</v>
      </c>
      <c r="V327" s="7">
        <v>2</v>
      </c>
      <c r="W327" s="7">
        <v>96.61</v>
      </c>
      <c r="X327" s="7">
        <v>34.700000000000003</v>
      </c>
      <c r="Y327" s="7">
        <v>5.7640750670241374</v>
      </c>
      <c r="Z327" s="7">
        <v>13.178294573643413</v>
      </c>
      <c r="AA327" s="7">
        <v>20.832356389214528</v>
      </c>
    </row>
    <row r="328" spans="1:27" x14ac:dyDescent="0.2">
      <c r="A328" s="8" t="s">
        <v>693</v>
      </c>
      <c r="B328" s="9" t="s">
        <v>683</v>
      </c>
      <c r="C328" s="6" t="s">
        <v>94</v>
      </c>
      <c r="D328" s="6" t="s">
        <v>694</v>
      </c>
      <c r="E328" s="6" t="s">
        <v>62</v>
      </c>
      <c r="F328" s="6" t="s">
        <v>36</v>
      </c>
      <c r="G328" s="8" t="s">
        <v>37</v>
      </c>
      <c r="H328" s="7">
        <v>10.825852084582763</v>
      </c>
      <c r="I328" s="7">
        <v>10.635034135804537</v>
      </c>
      <c r="J328" s="7">
        <v>3.9502849077883702</v>
      </c>
      <c r="K328" s="7">
        <v>21.076132935912138</v>
      </c>
      <c r="L328" s="7">
        <v>50.723146204340701</v>
      </c>
      <c r="M328" s="7">
        <v>2.9826668287002902</v>
      </c>
      <c r="N328" s="7">
        <v>27.7599791437409</v>
      </c>
      <c r="O328" s="7">
        <v>23.4390197816893</v>
      </c>
      <c r="P328" s="7">
        <v>11.112079007750106</v>
      </c>
      <c r="Q328" s="7">
        <v>20.283499999999997</v>
      </c>
      <c r="R328" s="7">
        <v>5.5816975193752691</v>
      </c>
      <c r="S328" s="7">
        <v>3.8299999999999983</v>
      </c>
      <c r="T328" s="7">
        <v>7.9999999999998295E-2</v>
      </c>
      <c r="U328" s="7">
        <v>10.099999999999994</v>
      </c>
      <c r="V328" s="7">
        <v>7.9999999999998295E-2</v>
      </c>
      <c r="W328" s="7">
        <v>91.65</v>
      </c>
      <c r="X328" s="7">
        <v>34.700000000000003</v>
      </c>
      <c r="Y328" s="7">
        <v>0</v>
      </c>
      <c r="Z328" s="7">
        <v>1.4944336882865485</v>
      </c>
      <c r="AA328" s="7">
        <v>20.832356389214528</v>
      </c>
    </row>
    <row r="329" spans="1:27" x14ac:dyDescent="0.2">
      <c r="A329" s="8" t="s">
        <v>695</v>
      </c>
      <c r="B329" s="9" t="s">
        <v>683</v>
      </c>
      <c r="C329" s="6" t="s">
        <v>94</v>
      </c>
      <c r="D329" s="6" t="s">
        <v>696</v>
      </c>
      <c r="E329" s="6" t="s">
        <v>40</v>
      </c>
      <c r="F329" s="6" t="s">
        <v>36</v>
      </c>
      <c r="G329" s="8" t="s">
        <v>37</v>
      </c>
      <c r="H329" s="7">
        <v>18.881940980804476</v>
      </c>
      <c r="I329" s="7">
        <v>9.6829356418691024</v>
      </c>
      <c r="J329" s="7">
        <v>2.5935083325213899</v>
      </c>
      <c r="K329" s="7">
        <v>20.479599570172148</v>
      </c>
      <c r="L329" s="7">
        <v>50.723146204340701</v>
      </c>
      <c r="M329" s="7">
        <v>3.3946926016702099E-13</v>
      </c>
      <c r="N329" s="7">
        <v>27.7599791437409</v>
      </c>
      <c r="O329" s="7">
        <v>23.4390197816893</v>
      </c>
      <c r="P329" s="7">
        <v>32.680448989207534</v>
      </c>
      <c r="Q329" s="7">
        <v>44.650499999999994</v>
      </c>
      <c r="R329" s="7">
        <v>6.7656224730188272</v>
      </c>
      <c r="S329" s="7">
        <v>60.57</v>
      </c>
      <c r="T329" s="7">
        <v>7.5633333333333326</v>
      </c>
      <c r="U329" s="7">
        <v>82.16</v>
      </c>
      <c r="V329" s="7">
        <v>3.3499999999999943</v>
      </c>
      <c r="W329" s="7">
        <v>91.74</v>
      </c>
      <c r="X329" s="7">
        <v>34.700000000000003</v>
      </c>
      <c r="Y329" s="7">
        <v>3.1150667514303905</v>
      </c>
      <c r="Z329" s="7">
        <v>0</v>
      </c>
      <c r="AA329" s="7">
        <v>20.832356389214528</v>
      </c>
    </row>
    <row r="330" spans="1:27" x14ac:dyDescent="0.2">
      <c r="A330" s="8" t="s">
        <v>697</v>
      </c>
      <c r="B330" s="9" t="s">
        <v>683</v>
      </c>
      <c r="C330" s="6" t="s">
        <v>94</v>
      </c>
      <c r="D330" s="6" t="s">
        <v>698</v>
      </c>
      <c r="E330" s="6" t="s">
        <v>62</v>
      </c>
      <c r="F330" s="6" t="s">
        <v>36</v>
      </c>
      <c r="G330" s="8" t="s">
        <v>37</v>
      </c>
      <c r="H330" s="7">
        <v>11.78805489878723</v>
      </c>
      <c r="I330" s="7">
        <v>11.881828759661685</v>
      </c>
      <c r="J330" s="7">
        <v>7.5125552616659403</v>
      </c>
      <c r="K330" s="7">
        <v>21.076132935912138</v>
      </c>
      <c r="L330" s="7">
        <v>50.723146204340701</v>
      </c>
      <c r="M330" s="7">
        <v>2.9826668287002902</v>
      </c>
      <c r="N330" s="7">
        <v>27.7599791437409</v>
      </c>
      <c r="O330" s="7">
        <v>23.4390197816893</v>
      </c>
      <c r="P330" s="7">
        <v>11.647394107475545</v>
      </c>
      <c r="Q330" s="7">
        <v>5.5775000000000023</v>
      </c>
      <c r="R330" s="7">
        <v>19.020985268688854</v>
      </c>
      <c r="S330" s="7">
        <v>9.0400000000000063</v>
      </c>
      <c r="T330" s="7">
        <v>1.9300000000000068</v>
      </c>
      <c r="U330" s="7">
        <v>0.26999999999999602</v>
      </c>
      <c r="V330" s="7">
        <v>2.9500000000000028</v>
      </c>
      <c r="W330" s="7">
        <v>6.7000000000000028</v>
      </c>
      <c r="X330" s="7">
        <v>34.700000000000003</v>
      </c>
      <c r="Y330" s="7">
        <v>24.087816944959812</v>
      </c>
      <c r="Z330" s="7">
        <v>7.0759507956212673</v>
      </c>
      <c r="AA330" s="7">
        <v>20.832356389214528</v>
      </c>
    </row>
    <row r="331" spans="1:27" x14ac:dyDescent="0.2">
      <c r="A331" s="8" t="s">
        <v>699</v>
      </c>
      <c r="B331" s="9" t="s">
        <v>683</v>
      </c>
      <c r="C331" s="6" t="s">
        <v>94</v>
      </c>
      <c r="D331" s="6" t="s">
        <v>700</v>
      </c>
      <c r="E331" s="6" t="s">
        <v>40</v>
      </c>
      <c r="F331" s="6" t="s">
        <v>36</v>
      </c>
      <c r="G331" s="8" t="s">
        <v>37</v>
      </c>
      <c r="H331" s="7">
        <v>14.436153042186209</v>
      </c>
      <c r="I331" s="7">
        <v>9.193682683830902</v>
      </c>
      <c r="J331" s="7">
        <v>1.19564273812654</v>
      </c>
      <c r="K331" s="7">
        <v>20.479599570172148</v>
      </c>
      <c r="L331" s="7">
        <v>50.723146204340701</v>
      </c>
      <c r="M331" s="7">
        <v>3.3946926016702099E-13</v>
      </c>
      <c r="N331" s="7">
        <v>27.7599791437409</v>
      </c>
      <c r="O331" s="7">
        <v>23.4390197816893</v>
      </c>
      <c r="P331" s="7">
        <v>22.299858579719167</v>
      </c>
      <c r="Q331" s="7">
        <v>27.900500000000001</v>
      </c>
      <c r="R331" s="7">
        <v>17.084146449297915</v>
      </c>
      <c r="S331" s="7">
        <v>21.53</v>
      </c>
      <c r="T331" s="7">
        <v>21.260000000000005</v>
      </c>
      <c r="U331" s="7">
        <v>7.8700000000000045</v>
      </c>
      <c r="V331" s="7">
        <v>21.260000000000005</v>
      </c>
      <c r="W331" s="7">
        <v>83.35</v>
      </c>
      <c r="X331" s="7">
        <v>34.700000000000003</v>
      </c>
      <c r="Y331" s="7">
        <v>18.998593223207152</v>
      </c>
      <c r="Z331" s="7">
        <v>9.5070429615628314</v>
      </c>
      <c r="AA331" s="7">
        <v>20.832356389214528</v>
      </c>
    </row>
    <row r="332" spans="1:27" x14ac:dyDescent="0.2">
      <c r="A332" s="8" t="s">
        <v>701</v>
      </c>
      <c r="B332" s="9" t="s">
        <v>683</v>
      </c>
      <c r="C332" s="6" t="s">
        <v>94</v>
      </c>
      <c r="D332" s="6" t="s">
        <v>702</v>
      </c>
      <c r="E332" s="6" t="s">
        <v>40</v>
      </c>
      <c r="F332" s="6" t="s">
        <v>36</v>
      </c>
      <c r="G332" s="8" t="s">
        <v>37</v>
      </c>
      <c r="H332" s="7">
        <v>21.195996144671721</v>
      </c>
      <c r="I332" s="7">
        <v>9.7781477034696405</v>
      </c>
      <c r="J332" s="7">
        <v>2.86554279423722</v>
      </c>
      <c r="K332" s="7">
        <v>20.479599570172148</v>
      </c>
      <c r="L332" s="7">
        <v>50.723146204340701</v>
      </c>
      <c r="M332" s="7">
        <v>3.3946926016702099E-13</v>
      </c>
      <c r="N332" s="7">
        <v>27.7599791437409</v>
      </c>
      <c r="O332" s="7">
        <v>23.4390197816893</v>
      </c>
      <c r="P332" s="7">
        <v>38.322768806474841</v>
      </c>
      <c r="Q332" s="7">
        <v>54.987499999999997</v>
      </c>
      <c r="R332" s="7">
        <v>12.4494220161871</v>
      </c>
      <c r="S332" s="7">
        <v>56.74</v>
      </c>
      <c r="T332" s="7">
        <v>17.25</v>
      </c>
      <c r="U332" s="7">
        <v>96.54</v>
      </c>
      <c r="V332" s="7">
        <v>17.689999999999998</v>
      </c>
      <c r="W332" s="7">
        <v>98.18</v>
      </c>
      <c r="X332" s="7">
        <v>34.700000000000003</v>
      </c>
      <c r="Y332" s="7">
        <v>8.8951955253047572</v>
      </c>
      <c r="Z332" s="7">
        <v>11.174940624924361</v>
      </c>
      <c r="AA332" s="7">
        <v>20.832356389214528</v>
      </c>
    </row>
    <row r="333" spans="1:27" x14ac:dyDescent="0.2">
      <c r="A333" s="8" t="s">
        <v>703</v>
      </c>
      <c r="B333" s="9" t="s">
        <v>683</v>
      </c>
      <c r="C333" s="6" t="s">
        <v>94</v>
      </c>
      <c r="D333" s="6" t="s">
        <v>704</v>
      </c>
      <c r="E333" s="6" t="s">
        <v>43</v>
      </c>
      <c r="F333" s="6" t="s">
        <v>36</v>
      </c>
      <c r="G333" s="8" t="s">
        <v>37</v>
      </c>
      <c r="H333" s="7">
        <v>14.080495676154186</v>
      </c>
      <c r="I333" s="7">
        <v>8.9066690343093402</v>
      </c>
      <c r="J333" s="7">
        <v>0.37560373949350401</v>
      </c>
      <c r="K333" s="7">
        <v>20.479599570172148</v>
      </c>
      <c r="L333" s="7">
        <v>50.723146204340701</v>
      </c>
      <c r="M333" s="7">
        <v>3.3946926016702099E-13</v>
      </c>
      <c r="N333" s="7">
        <v>27.7599791437409</v>
      </c>
      <c r="O333" s="7">
        <v>23.4390197816893</v>
      </c>
      <c r="P333" s="7">
        <v>21.841235638921454</v>
      </c>
      <c r="Q333" s="7">
        <v>25.009999999999998</v>
      </c>
      <c r="R333" s="7">
        <v>5.208089097303632</v>
      </c>
      <c r="S333" s="7">
        <v>48.77</v>
      </c>
      <c r="T333" s="7">
        <v>7.480000000000004</v>
      </c>
      <c r="U333" s="7">
        <v>10.719999999999999</v>
      </c>
      <c r="V333" s="7">
        <v>26.870000000000005</v>
      </c>
      <c r="W333" s="7">
        <v>80.33</v>
      </c>
      <c r="X333" s="7">
        <v>34.700000000000003</v>
      </c>
      <c r="Y333" s="7">
        <v>0</v>
      </c>
      <c r="Z333" s="7">
        <v>0</v>
      </c>
      <c r="AA333" s="7">
        <v>20.832356389214528</v>
      </c>
    </row>
    <row r="334" spans="1:27" x14ac:dyDescent="0.2">
      <c r="A334" s="8" t="s">
        <v>705</v>
      </c>
      <c r="B334" s="9" t="s">
        <v>683</v>
      </c>
      <c r="C334" s="6" t="s">
        <v>94</v>
      </c>
      <c r="D334" s="6" t="s">
        <v>706</v>
      </c>
      <c r="E334" s="6" t="s">
        <v>40</v>
      </c>
      <c r="F334" s="6" t="s">
        <v>36</v>
      </c>
      <c r="G334" s="8" t="s">
        <v>37</v>
      </c>
      <c r="H334" s="7">
        <v>11.918434139722644</v>
      </c>
      <c r="I334" s="7">
        <v>9.9522331402567712</v>
      </c>
      <c r="J334" s="7">
        <v>1.99942492050904</v>
      </c>
      <c r="K334" s="7">
        <v>21.076132935912138</v>
      </c>
      <c r="L334" s="7">
        <v>50.723146204340701</v>
      </c>
      <c r="M334" s="7">
        <v>2.9826668287002902</v>
      </c>
      <c r="N334" s="7">
        <v>27.7599791437409</v>
      </c>
      <c r="O334" s="7">
        <v>23.4390197816893</v>
      </c>
      <c r="P334" s="7">
        <v>14.867735638921452</v>
      </c>
      <c r="Q334" s="7">
        <v>25.256250000000001</v>
      </c>
      <c r="R334" s="7">
        <v>5.208089097303632</v>
      </c>
      <c r="S334" s="7">
        <v>13.409999999999997</v>
      </c>
      <c r="T334" s="7">
        <v>7.5633333333333326</v>
      </c>
      <c r="U334" s="7">
        <v>13.689999999999998</v>
      </c>
      <c r="V334" s="7">
        <v>3.4050000000000011</v>
      </c>
      <c r="W334" s="7">
        <v>99.33</v>
      </c>
      <c r="X334" s="7">
        <v>34.700000000000003</v>
      </c>
      <c r="Y334" s="7">
        <v>0</v>
      </c>
      <c r="Z334" s="7">
        <v>0</v>
      </c>
      <c r="AA334" s="7">
        <v>20.832356389214528</v>
      </c>
    </row>
    <row r="335" spans="1:27" x14ac:dyDescent="0.2">
      <c r="A335" s="8" t="s">
        <v>707</v>
      </c>
      <c r="B335" s="9" t="s">
        <v>683</v>
      </c>
      <c r="C335" s="6" t="s">
        <v>94</v>
      </c>
      <c r="D335" s="6" t="s">
        <v>708</v>
      </c>
      <c r="E335" s="6" t="s">
        <v>43</v>
      </c>
      <c r="F335" s="6" t="s">
        <v>36</v>
      </c>
      <c r="G335" s="8" t="s">
        <v>37</v>
      </c>
      <c r="H335" s="7">
        <v>23.14031359695894</v>
      </c>
      <c r="I335" s="7">
        <v>16.812928010298492</v>
      </c>
      <c r="J335" s="7">
        <v>22.964915099462502</v>
      </c>
      <c r="K335" s="7">
        <v>20.479599570172148</v>
      </c>
      <c r="L335" s="7">
        <v>50.723146204340701</v>
      </c>
      <c r="M335" s="7">
        <v>3.3946926016702099E-13</v>
      </c>
      <c r="N335" s="7">
        <v>27.7599791437409</v>
      </c>
      <c r="O335" s="7">
        <v>23.4390197816893</v>
      </c>
      <c r="P335" s="7">
        <v>32.631391976949615</v>
      </c>
      <c r="Q335" s="7">
        <v>43.175249999999991</v>
      </c>
      <c r="R335" s="7">
        <v>8.7732299423740514</v>
      </c>
      <c r="S335" s="7">
        <v>59.26</v>
      </c>
      <c r="T335" s="7">
        <v>7.5633333333333326</v>
      </c>
      <c r="U335" s="7">
        <v>81.819999999999993</v>
      </c>
      <c r="V335" s="7">
        <v>3.4050000000000011</v>
      </c>
      <c r="W335" s="7">
        <v>82.53</v>
      </c>
      <c r="X335" s="7">
        <v>34.700000000000003</v>
      </c>
      <c r="Y335" s="7">
        <v>0</v>
      </c>
      <c r="Z335" s="7">
        <v>14.260563380281681</v>
      </c>
      <c r="AA335" s="7">
        <v>20.832356389214528</v>
      </c>
    </row>
    <row r="336" spans="1:27" x14ac:dyDescent="0.2">
      <c r="A336" s="8" t="s">
        <v>709</v>
      </c>
      <c r="B336" s="9" t="s">
        <v>683</v>
      </c>
      <c r="C336" s="6" t="s">
        <v>94</v>
      </c>
      <c r="D336" s="6" t="s">
        <v>710</v>
      </c>
      <c r="E336" s="6" t="s">
        <v>43</v>
      </c>
      <c r="F336" s="6" t="s">
        <v>36</v>
      </c>
      <c r="G336" s="8" t="s">
        <v>37</v>
      </c>
      <c r="H336" s="7">
        <v>16.480492989818828</v>
      </c>
      <c r="I336" s="7">
        <v>10.161290277511211</v>
      </c>
      <c r="J336" s="7">
        <v>3.9602358629274201</v>
      </c>
      <c r="K336" s="7">
        <v>20.479599570172148</v>
      </c>
      <c r="L336" s="7">
        <v>50.723146204340701</v>
      </c>
      <c r="M336" s="7">
        <v>3.3946926016702099E-13</v>
      </c>
      <c r="N336" s="7">
        <v>27.7599791437409</v>
      </c>
      <c r="O336" s="7">
        <v>23.4390197816893</v>
      </c>
      <c r="P336" s="7">
        <v>25.959297058280249</v>
      </c>
      <c r="Q336" s="7">
        <v>15.544999999999996</v>
      </c>
      <c r="R336" s="7">
        <v>19.508242645700626</v>
      </c>
      <c r="S336" s="7">
        <v>59.69</v>
      </c>
      <c r="T336" s="7">
        <v>7.9999999999998295E-2</v>
      </c>
      <c r="U336" s="7">
        <v>9.0699999999999932</v>
      </c>
      <c r="V336" s="7">
        <v>7.9999999999998295E-2</v>
      </c>
      <c r="W336" s="7">
        <v>62.12</v>
      </c>
      <c r="X336" s="7">
        <v>34.700000000000003</v>
      </c>
      <c r="Y336" s="7">
        <v>24.496771743258634</v>
      </c>
      <c r="Z336" s="7">
        <v>8.207070707070713</v>
      </c>
      <c r="AA336" s="7">
        <v>20.832356389214528</v>
      </c>
    </row>
    <row r="337" spans="1:27" x14ac:dyDescent="0.2">
      <c r="A337" s="8" t="s">
        <v>711</v>
      </c>
      <c r="B337" s="9" t="s">
        <v>683</v>
      </c>
      <c r="C337" s="6" t="s">
        <v>94</v>
      </c>
      <c r="D337" s="6" t="s">
        <v>712</v>
      </c>
      <c r="E337" s="6" t="s">
        <v>46</v>
      </c>
      <c r="F337" s="6" t="s">
        <v>36</v>
      </c>
      <c r="G337" s="8" t="s">
        <v>37</v>
      </c>
      <c r="H337" s="7">
        <v>15.276846321920486</v>
      </c>
      <c r="I337" s="7">
        <v>9.9633352484665973</v>
      </c>
      <c r="J337" s="7">
        <v>2.0311452296799799</v>
      </c>
      <c r="K337" s="7">
        <v>21.076132935912138</v>
      </c>
      <c r="L337" s="7">
        <v>50.723146204340701</v>
      </c>
      <c r="M337" s="7">
        <v>2.9826668287002902</v>
      </c>
      <c r="N337" s="7">
        <v>27.7599791437409</v>
      </c>
      <c r="O337" s="7">
        <v>23.4390197816893</v>
      </c>
      <c r="P337" s="7">
        <v>23.24711293210132</v>
      </c>
      <c r="Q337" s="7">
        <v>33.069693232949668</v>
      </c>
      <c r="R337" s="7">
        <v>5.208089097303632</v>
      </c>
      <c r="S337" s="7">
        <v>39.68</v>
      </c>
      <c r="T337" s="7">
        <v>7.5633333333333326</v>
      </c>
      <c r="U337" s="7">
        <v>43.53</v>
      </c>
      <c r="V337" s="7">
        <v>1.0100000000000051</v>
      </c>
      <c r="W337" s="7">
        <v>94.1346215529978</v>
      </c>
      <c r="X337" s="7">
        <v>34.700000000000003</v>
      </c>
      <c r="Y337" s="7">
        <v>0</v>
      </c>
      <c r="Z337" s="7">
        <v>0</v>
      </c>
      <c r="AA337" s="7">
        <v>20.832356389214528</v>
      </c>
    </row>
    <row r="338" spans="1:27" x14ac:dyDescent="0.2">
      <c r="A338" s="8" t="s">
        <v>713</v>
      </c>
      <c r="B338" s="9" t="s">
        <v>683</v>
      </c>
      <c r="C338" s="6" t="s">
        <v>94</v>
      </c>
      <c r="D338" s="6" t="s">
        <v>714</v>
      </c>
      <c r="E338" s="6" t="s">
        <v>43</v>
      </c>
      <c r="F338" s="6" t="s">
        <v>36</v>
      </c>
      <c r="G338" s="8" t="s">
        <v>37</v>
      </c>
      <c r="H338" s="7">
        <v>18.93957802987179</v>
      </c>
      <c r="I338" s="7">
        <v>10.750941829574868</v>
      </c>
      <c r="J338" s="7">
        <v>5.6449545831092998</v>
      </c>
      <c r="K338" s="7">
        <v>20.479599570172148</v>
      </c>
      <c r="L338" s="7">
        <v>50.723146204340701</v>
      </c>
      <c r="M338" s="7">
        <v>3.3946926016702099E-13</v>
      </c>
      <c r="N338" s="7">
        <v>27.7599791437409</v>
      </c>
      <c r="O338" s="7">
        <v>23.4390197816893</v>
      </c>
      <c r="P338" s="7">
        <v>31.222532330317172</v>
      </c>
      <c r="Q338" s="7">
        <v>40.17649999999999</v>
      </c>
      <c r="R338" s="7">
        <v>7.4948308257929321</v>
      </c>
      <c r="S338" s="7">
        <v>60.77</v>
      </c>
      <c r="T338" s="7">
        <v>3.4599999999999937</v>
      </c>
      <c r="U338" s="7">
        <v>70.67</v>
      </c>
      <c r="V338" s="7">
        <v>3.4599999999999937</v>
      </c>
      <c r="W338" s="7">
        <v>92.99</v>
      </c>
      <c r="X338" s="7">
        <v>34.700000000000003</v>
      </c>
      <c r="Y338" s="7">
        <v>2.764127764127764</v>
      </c>
      <c r="Z338" s="7">
        <v>3.6187113857016726</v>
      </c>
      <c r="AA338" s="7">
        <v>20.832356389214528</v>
      </c>
    </row>
    <row r="339" spans="1:27" x14ac:dyDescent="0.2">
      <c r="A339" s="8" t="s">
        <v>715</v>
      </c>
      <c r="B339" s="9" t="s">
        <v>683</v>
      </c>
      <c r="C339" s="6" t="s">
        <v>94</v>
      </c>
      <c r="D339" s="6" t="s">
        <v>716</v>
      </c>
      <c r="E339" s="6" t="s">
        <v>46</v>
      </c>
      <c r="F339" s="6" t="s">
        <v>36</v>
      </c>
      <c r="G339" s="8" t="s">
        <v>37</v>
      </c>
      <c r="H339" s="7">
        <v>13.508318467022345</v>
      </c>
      <c r="I339" s="7">
        <v>9.5796941590344904</v>
      </c>
      <c r="J339" s="7">
        <v>2.29853266727965</v>
      </c>
      <c r="K339" s="7">
        <v>20.479599570172148</v>
      </c>
      <c r="L339" s="7">
        <v>50.723146204340701</v>
      </c>
      <c r="M339" s="7">
        <v>3.3946926016702099E-13</v>
      </c>
      <c r="N339" s="7">
        <v>27.7599791437409</v>
      </c>
      <c r="O339" s="7">
        <v>23.4390197816893</v>
      </c>
      <c r="P339" s="7">
        <v>19.401254929004125</v>
      </c>
      <c r="Q339" s="7">
        <v>24.153500000000001</v>
      </c>
      <c r="R339" s="7">
        <v>15.624637322510303</v>
      </c>
      <c r="S339" s="7">
        <v>17.450000000000003</v>
      </c>
      <c r="T339" s="7">
        <v>5.3900000000000006</v>
      </c>
      <c r="U339" s="7">
        <v>22.319999999999993</v>
      </c>
      <c r="V339" s="7">
        <v>5.5799999999999983</v>
      </c>
      <c r="W339" s="7">
        <v>76.89</v>
      </c>
      <c r="X339" s="7">
        <v>34.700000000000003</v>
      </c>
      <c r="Y339" s="7">
        <v>9.9125943583631368</v>
      </c>
      <c r="Z339" s="7">
        <v>21.841004184100413</v>
      </c>
      <c r="AA339" s="7">
        <v>20.832356389214528</v>
      </c>
    </row>
    <row r="340" spans="1:27" x14ac:dyDescent="0.2">
      <c r="A340" s="8" t="s">
        <v>717</v>
      </c>
      <c r="B340" s="9" t="s">
        <v>683</v>
      </c>
      <c r="C340" s="6" t="s">
        <v>94</v>
      </c>
      <c r="D340" s="6" t="s">
        <v>718</v>
      </c>
      <c r="E340" s="6" t="s">
        <v>40</v>
      </c>
      <c r="F340" s="6" t="s">
        <v>36</v>
      </c>
      <c r="G340" s="8" t="s">
        <v>37</v>
      </c>
      <c r="H340" s="7">
        <v>23.143781659691953</v>
      </c>
      <c r="I340" s="7">
        <v>10.265878727097595</v>
      </c>
      <c r="J340" s="7">
        <v>2.8955551686256902</v>
      </c>
      <c r="K340" s="7">
        <v>21.076132935912138</v>
      </c>
      <c r="L340" s="7">
        <v>50.723146204340701</v>
      </c>
      <c r="M340" s="7">
        <v>2.9826668287002902</v>
      </c>
      <c r="N340" s="7">
        <v>27.7599791437409</v>
      </c>
      <c r="O340" s="7">
        <v>23.4390197816893</v>
      </c>
      <c r="P340" s="7">
        <v>42.460636058583489</v>
      </c>
      <c r="Q340" s="7">
        <v>45.113</v>
      </c>
      <c r="R340" s="7">
        <v>22.303590146458717</v>
      </c>
      <c r="S340" s="7">
        <v>77.47</v>
      </c>
      <c r="T340" s="7">
        <v>1.7000000000000028</v>
      </c>
      <c r="U340" s="7">
        <v>86.53</v>
      </c>
      <c r="V340" s="7">
        <v>1.7000000000000028</v>
      </c>
      <c r="W340" s="7">
        <v>99.46</v>
      </c>
      <c r="X340" s="7">
        <v>34.700000000000003</v>
      </c>
      <c r="Y340" s="7">
        <v>22.519462137296529</v>
      </c>
      <c r="Z340" s="7">
        <v>23.343079922027286</v>
      </c>
      <c r="AA340" s="7">
        <v>20.832356389214528</v>
      </c>
    </row>
    <row r="341" spans="1:27" x14ac:dyDescent="0.2">
      <c r="A341" s="8" t="s">
        <v>719</v>
      </c>
      <c r="B341" s="9" t="s">
        <v>683</v>
      </c>
      <c r="C341" s="6" t="s">
        <v>94</v>
      </c>
      <c r="D341" s="6" t="s">
        <v>720</v>
      </c>
      <c r="E341" s="6" t="s">
        <v>40</v>
      </c>
      <c r="F341" s="6" t="s">
        <v>36</v>
      </c>
      <c r="G341" s="8" t="s">
        <v>37</v>
      </c>
      <c r="H341" s="7">
        <v>9.9128484270133566</v>
      </c>
      <c r="I341" s="7">
        <v>9.8895236190746285</v>
      </c>
      <c r="J341" s="7">
        <v>1.8202548599886399</v>
      </c>
      <c r="K341" s="7">
        <v>21.076132935912138</v>
      </c>
      <c r="L341" s="7">
        <v>50.723146204340701</v>
      </c>
      <c r="M341" s="7">
        <v>2.9826668287002902</v>
      </c>
      <c r="N341" s="7">
        <v>27.7599791437409</v>
      </c>
      <c r="O341" s="7">
        <v>23.4390197816893</v>
      </c>
      <c r="P341" s="7">
        <v>9.9478356389214504</v>
      </c>
      <c r="Q341" s="7">
        <v>18.261499999999998</v>
      </c>
      <c r="R341" s="7">
        <v>5.208089097303632</v>
      </c>
      <c r="S341" s="7">
        <v>2.7999999999999972</v>
      </c>
      <c r="T341" s="7">
        <v>2.5499999999999972</v>
      </c>
      <c r="U341" s="7">
        <v>6.0000000000002274E-2</v>
      </c>
      <c r="V341" s="7">
        <v>2.5499999999999972</v>
      </c>
      <c r="W341" s="7">
        <v>90.84</v>
      </c>
      <c r="X341" s="7">
        <v>34.700000000000003</v>
      </c>
      <c r="Y341" s="7">
        <v>0</v>
      </c>
      <c r="Z341" s="7">
        <v>0</v>
      </c>
      <c r="AA341" s="7">
        <v>20.832356389214528</v>
      </c>
    </row>
    <row r="342" spans="1:27" x14ac:dyDescent="0.2">
      <c r="A342" s="8" t="s">
        <v>721</v>
      </c>
      <c r="B342" s="9" t="s">
        <v>683</v>
      </c>
      <c r="C342" s="6" t="s">
        <v>94</v>
      </c>
      <c r="D342" s="6" t="s">
        <v>722</v>
      </c>
      <c r="E342" s="6" t="s">
        <v>43</v>
      </c>
      <c r="F342" s="6" t="s">
        <v>36</v>
      </c>
      <c r="G342" s="8" t="s">
        <v>37</v>
      </c>
      <c r="H342" s="7">
        <v>18.825557357488968</v>
      </c>
      <c r="I342" s="7">
        <v>11.616292927412145</v>
      </c>
      <c r="J342" s="7">
        <v>6.7538814552386803</v>
      </c>
      <c r="K342" s="7">
        <v>21.076132935912138</v>
      </c>
      <c r="L342" s="7">
        <v>50.723146204340701</v>
      </c>
      <c r="M342" s="7">
        <v>2.9826668287002902</v>
      </c>
      <c r="N342" s="7">
        <v>27.7599791437409</v>
      </c>
      <c r="O342" s="7">
        <v>23.4390197816893</v>
      </c>
      <c r="P342" s="7">
        <v>29.639454002604204</v>
      </c>
      <c r="Q342" s="7">
        <v>40.269722210450539</v>
      </c>
      <c r="R342" s="7">
        <v>8.2481627960599688</v>
      </c>
      <c r="S342" s="7">
        <v>51.161499999999997</v>
      </c>
      <c r="T342" s="7">
        <v>23.120000000000005</v>
      </c>
      <c r="U342" s="7">
        <v>57.214705882352938</v>
      </c>
      <c r="V342" s="7">
        <v>10.552069638297695</v>
      </c>
      <c r="W342" s="7">
        <v>74.11</v>
      </c>
      <c r="X342" s="7">
        <v>34.700000000000003</v>
      </c>
      <c r="Y342" s="7">
        <v>6.0801473975126754</v>
      </c>
      <c r="Z342" s="7">
        <v>0</v>
      </c>
      <c r="AA342" s="7">
        <v>20.832356389214528</v>
      </c>
    </row>
    <row r="343" spans="1:27" x14ac:dyDescent="0.2">
      <c r="A343" s="8" t="s">
        <v>723</v>
      </c>
      <c r="B343" s="9" t="s">
        <v>683</v>
      </c>
      <c r="C343" s="6" t="s">
        <v>94</v>
      </c>
      <c r="D343" s="6" t="s">
        <v>724</v>
      </c>
      <c r="E343" s="6" t="s">
        <v>43</v>
      </c>
      <c r="F343" s="6" t="s">
        <v>36</v>
      </c>
      <c r="G343" s="8" t="s">
        <v>37</v>
      </c>
      <c r="H343" s="7">
        <v>24.627550717365256</v>
      </c>
      <c r="I343" s="7">
        <v>12.175574814222264</v>
      </c>
      <c r="J343" s="7">
        <v>8.3518297032675992</v>
      </c>
      <c r="K343" s="7">
        <v>21.076132935912138</v>
      </c>
      <c r="L343" s="7">
        <v>50.723146204340701</v>
      </c>
      <c r="M343" s="7">
        <v>2.9826668287002902</v>
      </c>
      <c r="N343" s="7">
        <v>27.7599791437409</v>
      </c>
      <c r="O343" s="7">
        <v>23.4390197816893</v>
      </c>
      <c r="P343" s="7">
        <v>43.305514572079744</v>
      </c>
      <c r="Q343" s="7">
        <v>52.603999999999999</v>
      </c>
      <c r="R343" s="7">
        <v>26.119786430199355</v>
      </c>
      <c r="S343" s="7">
        <v>59.08</v>
      </c>
      <c r="T343" s="7">
        <v>21.150000000000006</v>
      </c>
      <c r="U343" s="7">
        <v>83.62</v>
      </c>
      <c r="V343" s="7">
        <v>21.409999999999997</v>
      </c>
      <c r="W343" s="7">
        <v>96.61</v>
      </c>
      <c r="X343" s="7">
        <v>34.700000000000003</v>
      </c>
      <c r="Y343" s="7">
        <v>29.138576779026209</v>
      </c>
      <c r="Z343" s="7">
        <v>25.369635773530476</v>
      </c>
      <c r="AA343" s="7">
        <v>20.832356389214528</v>
      </c>
    </row>
    <row r="344" spans="1:27" x14ac:dyDescent="0.2">
      <c r="A344" s="8" t="s">
        <v>725</v>
      </c>
      <c r="B344" s="9" t="s">
        <v>683</v>
      </c>
      <c r="C344" s="6" t="s">
        <v>94</v>
      </c>
      <c r="D344" s="6" t="s">
        <v>726</v>
      </c>
      <c r="E344" s="6" t="s">
        <v>40</v>
      </c>
      <c r="F344" s="6" t="s">
        <v>36</v>
      </c>
      <c r="G344" s="8" t="s">
        <v>37</v>
      </c>
      <c r="H344" s="7">
        <v>21.148189724429869</v>
      </c>
      <c r="I344" s="7">
        <v>10.174092610868248</v>
      </c>
      <c r="J344" s="7">
        <v>3.9968139582332398</v>
      </c>
      <c r="K344" s="7">
        <v>20.479599570172148</v>
      </c>
      <c r="L344" s="7">
        <v>50.723146204340701</v>
      </c>
      <c r="M344" s="7">
        <v>3.3946926016702099E-13</v>
      </c>
      <c r="N344" s="7">
        <v>27.7599791437409</v>
      </c>
      <c r="O344" s="7">
        <v>23.4390197816893</v>
      </c>
      <c r="P344" s="7">
        <v>37.609335394772295</v>
      </c>
      <c r="Q344" s="7">
        <v>41.560499999999998</v>
      </c>
      <c r="R344" s="7">
        <v>14.362838486930734</v>
      </c>
      <c r="S344" s="7">
        <v>76.2</v>
      </c>
      <c r="T344" s="7">
        <v>7.5633333333333326</v>
      </c>
      <c r="U344" s="7">
        <v>67.62</v>
      </c>
      <c r="V344" s="7">
        <v>12.439999999999998</v>
      </c>
      <c r="W344" s="7">
        <v>91.13</v>
      </c>
      <c r="X344" s="7">
        <v>34.700000000000003</v>
      </c>
      <c r="Y344" s="7">
        <v>10.851926977687626</v>
      </c>
      <c r="Z344" s="7">
        <v>14.91514360313316</v>
      </c>
      <c r="AA344" s="7">
        <v>20.832356389214528</v>
      </c>
    </row>
    <row r="345" spans="1:27" x14ac:dyDescent="0.2">
      <c r="A345" s="8" t="s">
        <v>727</v>
      </c>
      <c r="B345" s="9" t="s">
        <v>683</v>
      </c>
      <c r="C345" s="6" t="s">
        <v>94</v>
      </c>
      <c r="D345" s="6" t="s">
        <v>728</v>
      </c>
      <c r="E345" s="6" t="s">
        <v>46</v>
      </c>
      <c r="F345" s="6" t="s">
        <v>36</v>
      </c>
      <c r="G345" s="8" t="s">
        <v>37</v>
      </c>
      <c r="H345" s="7">
        <v>23.882831818868524</v>
      </c>
      <c r="I345" s="7">
        <v>11.20131714291651</v>
      </c>
      <c r="J345" s="7">
        <v>5.5682363566797299</v>
      </c>
      <c r="K345" s="7">
        <v>21.076132935912138</v>
      </c>
      <c r="L345" s="7">
        <v>50.723146204340701</v>
      </c>
      <c r="M345" s="7">
        <v>2.9826668287002902</v>
      </c>
      <c r="N345" s="7">
        <v>27.7599791437409</v>
      </c>
      <c r="O345" s="7">
        <v>23.4390197816893</v>
      </c>
      <c r="P345" s="7">
        <v>42.905103832796541</v>
      </c>
      <c r="Q345" s="7">
        <v>53.640499999999996</v>
      </c>
      <c r="R345" s="7">
        <v>9.2272595819913583</v>
      </c>
      <c r="S345" s="7">
        <v>88.789999999999992</v>
      </c>
      <c r="T345" s="7">
        <v>11.370000000000005</v>
      </c>
      <c r="U345" s="7">
        <v>90.539999999999992</v>
      </c>
      <c r="V345" s="7">
        <v>31.010000000000005</v>
      </c>
      <c r="W345" s="7">
        <v>99.64</v>
      </c>
      <c r="X345" s="7">
        <v>34.700000000000003</v>
      </c>
      <c r="Y345" s="7">
        <v>4.8251748251748268</v>
      </c>
      <c r="Z345" s="7">
        <v>6.4263322884012553</v>
      </c>
      <c r="AA345" s="7">
        <v>20.832356389214528</v>
      </c>
    </row>
    <row r="346" spans="1:27" x14ac:dyDescent="0.2">
      <c r="A346" s="8" t="s">
        <v>729</v>
      </c>
      <c r="B346" s="9" t="s">
        <v>683</v>
      </c>
      <c r="C346" s="6" t="s">
        <v>94</v>
      </c>
      <c r="D346" s="6" t="s">
        <v>730</v>
      </c>
      <c r="E346" s="6" t="s">
        <v>43</v>
      </c>
      <c r="F346" s="6" t="s">
        <v>36</v>
      </c>
      <c r="G346" s="8" t="s">
        <v>37</v>
      </c>
      <c r="H346" s="7">
        <v>13.949057465138647</v>
      </c>
      <c r="I346" s="7">
        <v>9.6323229963422659</v>
      </c>
      <c r="J346" s="7">
        <v>1.0853959378961699</v>
      </c>
      <c r="K346" s="7">
        <v>21.076132935912138</v>
      </c>
      <c r="L346" s="7">
        <v>50.723146204340701</v>
      </c>
      <c r="M346" s="7">
        <v>2.9826668287002902</v>
      </c>
      <c r="N346" s="7">
        <v>27.7599791437409</v>
      </c>
      <c r="O346" s="7">
        <v>23.4390197816893</v>
      </c>
      <c r="P346" s="7">
        <v>20.424159168333219</v>
      </c>
      <c r="Q346" s="7">
        <v>24.407308823529412</v>
      </c>
      <c r="R346" s="7">
        <v>5.208089097303632</v>
      </c>
      <c r="S346" s="7">
        <v>42.89</v>
      </c>
      <c r="T346" s="7">
        <v>4.1599999999999966</v>
      </c>
      <c r="U346" s="7">
        <v>19.47</v>
      </c>
      <c r="V346" s="7">
        <v>3.4050000000000011</v>
      </c>
      <c r="W346" s="7">
        <v>88.917058823529416</v>
      </c>
      <c r="X346" s="7">
        <v>34.700000000000003</v>
      </c>
      <c r="Y346" s="7">
        <v>0</v>
      </c>
      <c r="Z346" s="7">
        <v>0</v>
      </c>
      <c r="AA346" s="7">
        <v>20.832356389214528</v>
      </c>
    </row>
    <row r="347" spans="1:27" x14ac:dyDescent="0.2">
      <c r="A347" s="8" t="s">
        <v>731</v>
      </c>
      <c r="B347" s="9" t="s">
        <v>683</v>
      </c>
      <c r="C347" s="6" t="s">
        <v>94</v>
      </c>
      <c r="D347" s="6" t="s">
        <v>732</v>
      </c>
      <c r="E347" s="6" t="s">
        <v>43</v>
      </c>
      <c r="F347" s="6" t="s">
        <v>36</v>
      </c>
      <c r="G347" s="8" t="s">
        <v>37</v>
      </c>
      <c r="H347" s="7">
        <v>16.662059669769338</v>
      </c>
      <c r="I347" s="7">
        <v>9.2460756903345942</v>
      </c>
      <c r="J347" s="7">
        <v>1.3453370424227999</v>
      </c>
      <c r="K347" s="7">
        <v>20.479599570172148</v>
      </c>
      <c r="L347" s="7">
        <v>50.723146204340701</v>
      </c>
      <c r="M347" s="7">
        <v>3.3946926016702099E-13</v>
      </c>
      <c r="N347" s="7">
        <v>27.7599791437409</v>
      </c>
      <c r="O347" s="7">
        <v>23.4390197816893</v>
      </c>
      <c r="P347" s="7">
        <v>27.786035638921451</v>
      </c>
      <c r="Q347" s="7">
        <v>41.776999999999994</v>
      </c>
      <c r="R347" s="7">
        <v>5.208089097303632</v>
      </c>
      <c r="S347" s="7">
        <v>44.96</v>
      </c>
      <c r="T347" s="7">
        <v>4.5449999999999875</v>
      </c>
      <c r="U347" s="7">
        <v>70.67</v>
      </c>
      <c r="V347" s="7">
        <v>14.549999999999997</v>
      </c>
      <c r="W347" s="7">
        <v>90.4</v>
      </c>
      <c r="X347" s="7">
        <v>34.700000000000003</v>
      </c>
      <c r="Y347" s="7">
        <v>0</v>
      </c>
      <c r="Z347" s="7">
        <v>0</v>
      </c>
      <c r="AA347" s="7">
        <v>20.832356389214528</v>
      </c>
    </row>
    <row r="348" spans="1:27" x14ac:dyDescent="0.2">
      <c r="A348" s="8" t="s">
        <v>733</v>
      </c>
      <c r="B348" s="9" t="s">
        <v>683</v>
      </c>
      <c r="C348" s="6" t="s">
        <v>94</v>
      </c>
      <c r="D348" s="6" t="s">
        <v>734</v>
      </c>
      <c r="E348" s="6" t="s">
        <v>46</v>
      </c>
      <c r="F348" s="6" t="s">
        <v>36</v>
      </c>
      <c r="G348" s="8" t="s">
        <v>37</v>
      </c>
      <c r="H348" s="7">
        <v>16.163198622549956</v>
      </c>
      <c r="I348" s="7">
        <v>10.003731909348565</v>
      </c>
      <c r="J348" s="7">
        <v>3.5100690967484298</v>
      </c>
      <c r="K348" s="7">
        <v>20.479599570172148</v>
      </c>
      <c r="L348" s="7">
        <v>50.723146204340701</v>
      </c>
      <c r="M348" s="7">
        <v>3.3946926016702099E-13</v>
      </c>
      <c r="N348" s="7">
        <v>27.7599791437409</v>
      </c>
      <c r="O348" s="7">
        <v>23.4390197816893</v>
      </c>
      <c r="P348" s="7">
        <v>25.402398692352044</v>
      </c>
      <c r="Q348" s="7">
        <v>27.642499999999998</v>
      </c>
      <c r="R348" s="7">
        <v>21.693496730880099</v>
      </c>
      <c r="S348" s="7">
        <v>28.340000000000003</v>
      </c>
      <c r="T348" s="7">
        <v>6.1299999999999955</v>
      </c>
      <c r="U348" s="7">
        <v>25.549999999999997</v>
      </c>
      <c r="V348" s="7">
        <v>6.1400000000000006</v>
      </c>
      <c r="W348" s="7">
        <v>91.65</v>
      </c>
      <c r="X348" s="7">
        <v>34.700000000000003</v>
      </c>
      <c r="Y348" s="7">
        <v>26.320177876598109</v>
      </c>
      <c r="Z348" s="7">
        <v>13.301274781109655</v>
      </c>
      <c r="AA348" s="7">
        <v>20.832356389214528</v>
      </c>
    </row>
    <row r="349" spans="1:27" x14ac:dyDescent="0.2">
      <c r="A349" s="8" t="s">
        <v>735</v>
      </c>
      <c r="B349" s="9" t="s">
        <v>683</v>
      </c>
      <c r="C349" s="6" t="s">
        <v>94</v>
      </c>
      <c r="D349" s="6" t="s">
        <v>736</v>
      </c>
      <c r="E349" s="6" t="s">
        <v>46</v>
      </c>
      <c r="F349" s="6" t="s">
        <v>36</v>
      </c>
      <c r="G349" s="8" t="s">
        <v>37</v>
      </c>
      <c r="H349" s="7">
        <v>14.469141206993658</v>
      </c>
      <c r="I349" s="7">
        <v>13.32987825237513</v>
      </c>
      <c r="J349" s="7">
        <v>11.6498395265615</v>
      </c>
      <c r="K349" s="7">
        <v>21.076132935912138</v>
      </c>
      <c r="L349" s="7">
        <v>50.723146204340701</v>
      </c>
      <c r="M349" s="7">
        <v>2.9826668287002902</v>
      </c>
      <c r="N349" s="7">
        <v>27.7599791437409</v>
      </c>
      <c r="O349" s="7">
        <v>23.4390197816893</v>
      </c>
      <c r="P349" s="7">
        <v>16.17803563892145</v>
      </c>
      <c r="Q349" s="7">
        <v>30.976999999999997</v>
      </c>
      <c r="R349" s="7">
        <v>5.208089097303632</v>
      </c>
      <c r="S349" s="7">
        <v>8.519999999999996</v>
      </c>
      <c r="T349" s="7">
        <v>0.20000000000000284</v>
      </c>
      <c r="U349" s="7">
        <v>51.97</v>
      </c>
      <c r="V349" s="7">
        <v>0.59000000000000341</v>
      </c>
      <c r="W349" s="7">
        <v>78.45</v>
      </c>
      <c r="X349" s="7">
        <v>34.700000000000003</v>
      </c>
      <c r="Y349" s="7">
        <v>0</v>
      </c>
      <c r="Z349" s="7">
        <v>0</v>
      </c>
      <c r="AA349" s="7">
        <v>20.832356389214528</v>
      </c>
    </row>
    <row r="350" spans="1:27" x14ac:dyDescent="0.2">
      <c r="A350" s="8" t="s">
        <v>737</v>
      </c>
      <c r="B350" s="9" t="s">
        <v>738</v>
      </c>
      <c r="C350" s="6" t="s">
        <v>739</v>
      </c>
      <c r="D350" s="6" t="s">
        <v>740</v>
      </c>
      <c r="E350" s="6" t="s">
        <v>62</v>
      </c>
      <c r="F350" s="6" t="s">
        <v>741</v>
      </c>
      <c r="G350" s="8" t="s">
        <v>51</v>
      </c>
      <c r="H350" s="7">
        <v>42.540352997826176</v>
      </c>
      <c r="I350" s="7">
        <v>43.018910469373509</v>
      </c>
      <c r="J350" s="7">
        <v>12.9417940305689</v>
      </c>
      <c r="K350" s="7">
        <v>52.876947507793801</v>
      </c>
      <c r="L350" s="7">
        <v>25.415169650404302</v>
      </c>
      <c r="M350" s="7">
        <v>55.0777073274092</v>
      </c>
      <c r="N350" s="7">
        <v>43.735177201741799</v>
      </c>
      <c r="O350" s="7">
        <v>60.918337904038097</v>
      </c>
      <c r="P350" s="7">
        <v>41.82251679050519</v>
      </c>
      <c r="Q350" s="7">
        <v>48.329749999999997</v>
      </c>
      <c r="R350" s="7">
        <v>40.631541976262973</v>
      </c>
      <c r="S350" s="7">
        <v>31.189999999999998</v>
      </c>
      <c r="T350" s="7">
        <v>12.094999999999999</v>
      </c>
      <c r="U350" s="7">
        <v>92.66</v>
      </c>
      <c r="V350" s="7">
        <v>12.094999999999999</v>
      </c>
      <c r="W350" s="7">
        <v>92.66</v>
      </c>
      <c r="X350" s="7">
        <v>11.9</v>
      </c>
      <c r="Y350" s="7">
        <v>26.414260459634647</v>
      </c>
      <c r="Z350" s="7">
        <v>9.6976469857825833</v>
      </c>
      <c r="AA350" s="7">
        <v>100.00000000000001</v>
      </c>
    </row>
    <row r="351" spans="1:27" x14ac:dyDescent="0.2">
      <c r="A351" s="8" t="s">
        <v>742</v>
      </c>
      <c r="B351" s="9" t="s">
        <v>738</v>
      </c>
      <c r="C351" s="6" t="s">
        <v>739</v>
      </c>
      <c r="D351" s="6" t="s">
        <v>743</v>
      </c>
      <c r="E351" s="6" t="s">
        <v>43</v>
      </c>
      <c r="F351" s="6" t="s">
        <v>741</v>
      </c>
      <c r="G351" s="8" t="s">
        <v>51</v>
      </c>
      <c r="H351" s="7">
        <v>34.592978932477635</v>
      </c>
      <c r="I351" s="7">
        <v>33.320812693900116</v>
      </c>
      <c r="J351" s="7">
        <v>0.457799919664032</v>
      </c>
      <c r="K351" s="7">
        <v>46.216072711972942</v>
      </c>
      <c r="L351" s="7">
        <v>25.415169650404302</v>
      </c>
      <c r="M351" s="7">
        <v>21.773333348304899</v>
      </c>
      <c r="N351" s="7">
        <v>43.735177201741799</v>
      </c>
      <c r="O351" s="7">
        <v>60.918337904038097</v>
      </c>
      <c r="P351" s="7">
        <v>36.501228290343924</v>
      </c>
      <c r="Q351" s="7">
        <v>28.901</v>
      </c>
      <c r="R351" s="7">
        <v>52.342070725859799</v>
      </c>
      <c r="S351" s="7">
        <v>20.019999999999996</v>
      </c>
      <c r="T351" s="7">
        <v>26.489999999999995</v>
      </c>
      <c r="U351" s="7">
        <v>35.090000000000003</v>
      </c>
      <c r="V351" s="7">
        <v>26.489999999999995</v>
      </c>
      <c r="W351" s="7">
        <v>35.090000000000003</v>
      </c>
      <c r="X351" s="7">
        <v>11.9</v>
      </c>
      <c r="Y351" s="7">
        <v>44.576719576719583</v>
      </c>
      <c r="Z351" s="7">
        <v>20.21484375</v>
      </c>
      <c r="AA351" s="7">
        <v>100.00000000000001</v>
      </c>
    </row>
    <row r="352" spans="1:27" x14ac:dyDescent="0.2">
      <c r="A352" s="8" t="s">
        <v>744</v>
      </c>
      <c r="B352" s="9" t="s">
        <v>738</v>
      </c>
      <c r="C352" s="6" t="s">
        <v>739</v>
      </c>
      <c r="D352" s="6" t="s">
        <v>745</v>
      </c>
      <c r="E352" s="6" t="s">
        <v>43</v>
      </c>
      <c r="F352" s="6" t="s">
        <v>741</v>
      </c>
      <c r="G352" s="8" t="s">
        <v>51</v>
      </c>
      <c r="H352" s="7">
        <v>35.683464375823021</v>
      </c>
      <c r="I352" s="7">
        <v>33.64583292286887</v>
      </c>
      <c r="J352" s="7">
        <v>1.38642914528904</v>
      </c>
      <c r="K352" s="7">
        <v>46.216072711972942</v>
      </c>
      <c r="L352" s="7">
        <v>25.415169650404302</v>
      </c>
      <c r="M352" s="7">
        <v>21.773333348304899</v>
      </c>
      <c r="N352" s="7">
        <v>43.735177201741799</v>
      </c>
      <c r="O352" s="7">
        <v>60.918337904038097</v>
      </c>
      <c r="P352" s="7">
        <v>38.739911555254238</v>
      </c>
      <c r="Q352" s="7">
        <v>32.985499999999995</v>
      </c>
      <c r="R352" s="7">
        <v>37.619278888135582</v>
      </c>
      <c r="S352" s="7">
        <v>52.49</v>
      </c>
      <c r="T352" s="7">
        <v>21.730000000000004</v>
      </c>
      <c r="U352" s="7">
        <v>48.9</v>
      </c>
      <c r="V352" s="7">
        <v>21.810000000000002</v>
      </c>
      <c r="W352" s="7">
        <v>48.9</v>
      </c>
      <c r="X352" s="7">
        <v>11.9</v>
      </c>
      <c r="Y352" s="7">
        <v>14.980111456270322</v>
      </c>
      <c r="Z352" s="7">
        <v>20.516892640001657</v>
      </c>
      <c r="AA352" s="7">
        <v>100.00000000000001</v>
      </c>
    </row>
    <row r="353" spans="1:27" x14ac:dyDescent="0.2">
      <c r="A353" s="8" t="s">
        <v>746</v>
      </c>
      <c r="B353" s="9" t="s">
        <v>738</v>
      </c>
      <c r="C353" s="6" t="s">
        <v>739</v>
      </c>
      <c r="D353" s="6" t="s">
        <v>747</v>
      </c>
      <c r="E353" s="6" t="s">
        <v>40</v>
      </c>
      <c r="F353" s="6" t="s">
        <v>741</v>
      </c>
      <c r="G353" s="8" t="s">
        <v>51</v>
      </c>
      <c r="H353" s="7">
        <v>44.607937349958938</v>
      </c>
      <c r="I353" s="7">
        <v>39.283466892293262</v>
      </c>
      <c r="J353" s="7">
        <v>1.7052972606179</v>
      </c>
      <c r="K353" s="7">
        <v>53.123610373297041</v>
      </c>
      <c r="L353" s="7">
        <v>25.415169650404302</v>
      </c>
      <c r="M353" s="7">
        <v>56.311021654925398</v>
      </c>
      <c r="N353" s="7">
        <v>43.735177201741799</v>
      </c>
      <c r="O353" s="7">
        <v>60.918337904038097</v>
      </c>
      <c r="P353" s="7">
        <v>52.594643036457448</v>
      </c>
      <c r="Q353" s="7">
        <v>44.529499999999992</v>
      </c>
      <c r="R353" s="7">
        <v>58.917107591143619</v>
      </c>
      <c r="S353" s="7">
        <v>56.08</v>
      </c>
      <c r="T353" s="7">
        <v>3.8199999999999932</v>
      </c>
      <c r="U353" s="7">
        <v>92.49</v>
      </c>
      <c r="V353" s="7">
        <v>3.8199999999999932</v>
      </c>
      <c r="W353" s="7">
        <v>92.49</v>
      </c>
      <c r="X353" s="7">
        <v>11.9</v>
      </c>
      <c r="Y353" s="7">
        <v>55.577376276512169</v>
      </c>
      <c r="Z353" s="7">
        <v>24.513677811550153</v>
      </c>
      <c r="AA353" s="7">
        <v>100.00000000000001</v>
      </c>
    </row>
    <row r="354" spans="1:27" x14ac:dyDescent="0.2">
      <c r="A354" s="8" t="s">
        <v>748</v>
      </c>
      <c r="B354" s="9" t="s">
        <v>738</v>
      </c>
      <c r="C354" s="6" t="s">
        <v>739</v>
      </c>
      <c r="D354" s="6" t="s">
        <v>749</v>
      </c>
      <c r="E354" s="6" t="s">
        <v>43</v>
      </c>
      <c r="F354" s="6" t="s">
        <v>741</v>
      </c>
      <c r="G354" s="8" t="s">
        <v>51</v>
      </c>
      <c r="H354" s="7">
        <v>41.155030329817748</v>
      </c>
      <c r="I354" s="7">
        <v>37.77827349803934</v>
      </c>
      <c r="J354" s="7">
        <v>11.408129482541399</v>
      </c>
      <c r="K354" s="7">
        <v>46.997129533388119</v>
      </c>
      <c r="L354" s="7">
        <v>25.415169650404302</v>
      </c>
      <c r="M354" s="7">
        <v>25.678617455380799</v>
      </c>
      <c r="N354" s="7">
        <v>43.735177201741799</v>
      </c>
      <c r="O354" s="7">
        <v>60.918337904038097</v>
      </c>
      <c r="P354" s="7">
        <v>46.220165577485353</v>
      </c>
      <c r="Q354" s="7">
        <v>38.673988161736972</v>
      </c>
      <c r="R354" s="7">
        <v>42.796425781976417</v>
      </c>
      <c r="S354" s="7">
        <v>68.16</v>
      </c>
      <c r="T354" s="7">
        <v>0.25</v>
      </c>
      <c r="U354" s="7">
        <v>77.384498978529777</v>
      </c>
      <c r="V354" s="7">
        <v>0.25</v>
      </c>
      <c r="W354" s="7">
        <v>94.374256454520264</v>
      </c>
      <c r="X354" s="7">
        <v>11.9</v>
      </c>
      <c r="Y354" s="7">
        <v>26.739130434782595</v>
      </c>
      <c r="Z354" s="7">
        <v>17.707442258340464</v>
      </c>
      <c r="AA354" s="7">
        <v>100.00000000000001</v>
      </c>
    </row>
    <row r="355" spans="1:27" x14ac:dyDescent="0.2">
      <c r="A355" s="8" t="s">
        <v>750</v>
      </c>
      <c r="B355" s="9" t="s">
        <v>738</v>
      </c>
      <c r="C355" s="6" t="s">
        <v>739</v>
      </c>
      <c r="D355" s="6" t="s">
        <v>751</v>
      </c>
      <c r="E355" s="6" t="s">
        <v>43</v>
      </c>
      <c r="F355" s="6" t="s">
        <v>741</v>
      </c>
      <c r="G355" s="8" t="s">
        <v>51</v>
      </c>
      <c r="H355" s="7">
        <v>39.224843048918729</v>
      </c>
      <c r="I355" s="7">
        <v>35.532488169105861</v>
      </c>
      <c r="J355" s="7">
        <v>3.29925960343011</v>
      </c>
      <c r="K355" s="7">
        <v>47.737528444332462</v>
      </c>
      <c r="L355" s="7">
        <v>25.415169650404302</v>
      </c>
      <c r="M355" s="7">
        <v>29.380612010102499</v>
      </c>
      <c r="N355" s="7">
        <v>43.735177201741799</v>
      </c>
      <c r="O355" s="7">
        <v>60.918337904038097</v>
      </c>
      <c r="P355" s="7">
        <v>44.763375368638023</v>
      </c>
      <c r="Q355" s="7">
        <v>51.76292857142856</v>
      </c>
      <c r="R355" s="7">
        <v>47.275509850166486</v>
      </c>
      <c r="S355" s="7">
        <v>25.739999999999995</v>
      </c>
      <c r="T355" s="7">
        <v>16.625714285714281</v>
      </c>
      <c r="U355" s="7">
        <v>91.92</v>
      </c>
      <c r="V355" s="7">
        <v>28.141428571428563</v>
      </c>
      <c r="W355" s="7">
        <v>91.92</v>
      </c>
      <c r="X355" s="7">
        <v>11.9</v>
      </c>
      <c r="Y355" s="7">
        <v>39.339622641509429</v>
      </c>
      <c r="Z355" s="7">
        <v>10.422794117647058</v>
      </c>
      <c r="AA355" s="7">
        <v>100.00000000000001</v>
      </c>
    </row>
    <row r="356" spans="1:27" x14ac:dyDescent="0.2">
      <c r="A356" s="8" t="s">
        <v>752</v>
      </c>
      <c r="B356" s="9" t="s">
        <v>738</v>
      </c>
      <c r="C356" s="6" t="s">
        <v>739</v>
      </c>
      <c r="D356" s="6" t="s">
        <v>753</v>
      </c>
      <c r="E356" s="6" t="s">
        <v>40</v>
      </c>
      <c r="F356" s="6" t="s">
        <v>741</v>
      </c>
      <c r="G356" s="8" t="s">
        <v>51</v>
      </c>
      <c r="H356" s="7">
        <v>41.38470380961023</v>
      </c>
      <c r="I356" s="7">
        <v>33.401736494088198</v>
      </c>
      <c r="J356" s="7">
        <v>2.0525156133213902</v>
      </c>
      <c r="K356" s="7">
        <v>45.619539346232941</v>
      </c>
      <c r="L356" s="7">
        <v>25.415169650404302</v>
      </c>
      <c r="M356" s="7">
        <v>18.790666519604901</v>
      </c>
      <c r="N356" s="7">
        <v>43.735177201741799</v>
      </c>
      <c r="O356" s="7">
        <v>60.918337904038097</v>
      </c>
      <c r="P356" s="7">
        <v>53.359154782893278</v>
      </c>
      <c r="Q356" s="7">
        <v>46.364488161736972</v>
      </c>
      <c r="R356" s="7">
        <v>59.833398795496208</v>
      </c>
      <c r="S356" s="7">
        <v>54.4</v>
      </c>
      <c r="T356" s="7">
        <v>17.340000000000003</v>
      </c>
      <c r="U356" s="7">
        <v>77.384498978529777</v>
      </c>
      <c r="V356" s="7">
        <v>17.340000000000003</v>
      </c>
      <c r="W356" s="7">
        <v>94.374256454520264</v>
      </c>
      <c r="X356" s="7">
        <v>11.9</v>
      </c>
      <c r="Y356" s="7">
        <v>63.482587064676622</v>
      </c>
      <c r="Z356" s="7">
        <v>12.368421052631589</v>
      </c>
      <c r="AA356" s="7">
        <v>100.00000000000001</v>
      </c>
    </row>
    <row r="357" spans="1:27" x14ac:dyDescent="0.2">
      <c r="A357" s="8" t="s">
        <v>754</v>
      </c>
      <c r="B357" s="9" t="s">
        <v>738</v>
      </c>
      <c r="C357" s="6" t="s">
        <v>739</v>
      </c>
      <c r="D357" s="6" t="s">
        <v>755</v>
      </c>
      <c r="E357" s="6" t="s">
        <v>302</v>
      </c>
      <c r="F357" s="6" t="s">
        <v>741</v>
      </c>
      <c r="G357" s="8" t="s">
        <v>51</v>
      </c>
      <c r="H357" s="7">
        <v>39.468509491034524</v>
      </c>
      <c r="I357" s="7">
        <v>37.202302626932102</v>
      </c>
      <c r="J357" s="7">
        <v>1.1149318492901099</v>
      </c>
      <c r="K357" s="7">
        <v>50.780439909051502</v>
      </c>
      <c r="L357" s="7">
        <v>25.415169650404302</v>
      </c>
      <c r="M357" s="7">
        <v>44.595169333697697</v>
      </c>
      <c r="N357" s="7">
        <v>43.735177201741799</v>
      </c>
      <c r="O357" s="7">
        <v>60.918337904038097</v>
      </c>
      <c r="P357" s="7">
        <v>42.867819787188161</v>
      </c>
      <c r="Q357" s="7">
        <v>32.618000000000002</v>
      </c>
      <c r="R357" s="7">
        <v>53.856549467970389</v>
      </c>
      <c r="S357" s="7">
        <v>41.39</v>
      </c>
      <c r="T357" s="7">
        <v>1.8299999999999983</v>
      </c>
      <c r="U357" s="7">
        <v>68.010000000000005</v>
      </c>
      <c r="V357" s="7">
        <v>1.8299999999999983</v>
      </c>
      <c r="W357" s="7">
        <v>68.010000000000005</v>
      </c>
      <c r="X357" s="7">
        <v>11.9</v>
      </c>
      <c r="Y357" s="7">
        <v>45.247724974721933</v>
      </c>
      <c r="Z357" s="7">
        <v>24.930747922437675</v>
      </c>
      <c r="AA357" s="7">
        <v>100.00000000000001</v>
      </c>
    </row>
    <row r="358" spans="1:27" x14ac:dyDescent="0.2">
      <c r="A358" s="8" t="s">
        <v>756</v>
      </c>
      <c r="B358" s="9" t="s">
        <v>738</v>
      </c>
      <c r="C358" s="6" t="s">
        <v>739</v>
      </c>
      <c r="D358" s="6" t="s">
        <v>757</v>
      </c>
      <c r="E358" s="6" t="s">
        <v>302</v>
      </c>
      <c r="F358" s="6" t="s">
        <v>741</v>
      </c>
      <c r="G358" s="8" t="s">
        <v>51</v>
      </c>
      <c r="H358" s="7">
        <v>41.015981536015175</v>
      </c>
      <c r="I358" s="7">
        <v>33.980239236201761</v>
      </c>
      <c r="J358" s="7">
        <v>1.4492393874799601</v>
      </c>
      <c r="K358" s="7">
        <v>46.606601122680523</v>
      </c>
      <c r="L358" s="7">
        <v>25.415169650404302</v>
      </c>
      <c r="M358" s="7">
        <v>23.725975401842799</v>
      </c>
      <c r="N358" s="7">
        <v>43.735177201741799</v>
      </c>
      <c r="O358" s="7">
        <v>60.918337904038097</v>
      </c>
      <c r="P358" s="7">
        <v>51.569594985735286</v>
      </c>
      <c r="Q358" s="7">
        <v>34.858999999999995</v>
      </c>
      <c r="R358" s="7">
        <v>55.934987464338207</v>
      </c>
      <c r="S358" s="7">
        <v>76.260000000000005</v>
      </c>
      <c r="T358" s="7">
        <v>6.2900000000000063</v>
      </c>
      <c r="U358" s="7">
        <v>60.23</v>
      </c>
      <c r="V358" s="7">
        <v>6.2900000000000063</v>
      </c>
      <c r="W358" s="7">
        <v>85.13</v>
      </c>
      <c r="X358" s="7">
        <v>11.9</v>
      </c>
      <c r="Y358" s="7">
        <v>47.093023255813947</v>
      </c>
      <c r="Z358" s="7">
        <v>29.553903345724905</v>
      </c>
      <c r="AA358" s="7">
        <v>100.00000000000001</v>
      </c>
    </row>
    <row r="359" spans="1:27" x14ac:dyDescent="0.2">
      <c r="A359" s="8" t="s">
        <v>758</v>
      </c>
      <c r="B359" s="9" t="s">
        <v>738</v>
      </c>
      <c r="C359" s="6" t="s">
        <v>739</v>
      </c>
      <c r="D359" s="6" t="s">
        <v>759</v>
      </c>
      <c r="E359" s="6" t="s">
        <v>43</v>
      </c>
      <c r="F359" s="6" t="s">
        <v>741</v>
      </c>
      <c r="G359" s="8" t="s">
        <v>51</v>
      </c>
      <c r="H359" s="7">
        <v>40.264290432494079</v>
      </c>
      <c r="I359" s="7">
        <v>37.474907642539513</v>
      </c>
      <c r="J359" s="7">
        <v>12.326642630062301</v>
      </c>
      <c r="K359" s="7">
        <v>46.216072711972942</v>
      </c>
      <c r="L359" s="7">
        <v>25.415169650404302</v>
      </c>
      <c r="M359" s="7">
        <v>21.773333348304899</v>
      </c>
      <c r="N359" s="7">
        <v>43.735177201741799</v>
      </c>
      <c r="O359" s="7">
        <v>60.918337904038097</v>
      </c>
      <c r="P359" s="7">
        <v>44.448364617425916</v>
      </c>
      <c r="Q359" s="7">
        <v>40.157428571428568</v>
      </c>
      <c r="R359" s="7">
        <v>42.128482972136226</v>
      </c>
      <c r="S359" s="7">
        <v>57.67</v>
      </c>
      <c r="T359" s="7">
        <v>16.625714285714281</v>
      </c>
      <c r="U359" s="7">
        <v>55.25</v>
      </c>
      <c r="V359" s="7">
        <v>28.141428571428563</v>
      </c>
      <c r="W359" s="7">
        <v>87.89</v>
      </c>
      <c r="X359" s="7">
        <v>11.9</v>
      </c>
      <c r="Y359" s="7">
        <v>27.941176470588232</v>
      </c>
      <c r="Z359" s="7">
        <v>12.631578947368411</v>
      </c>
      <c r="AA359" s="7">
        <v>100.00000000000001</v>
      </c>
    </row>
    <row r="360" spans="1:27" x14ac:dyDescent="0.2">
      <c r="A360" s="8" t="s">
        <v>760</v>
      </c>
      <c r="B360" s="9" t="s">
        <v>738</v>
      </c>
      <c r="C360" s="6" t="s">
        <v>739</v>
      </c>
      <c r="D360" s="6" t="s">
        <v>761</v>
      </c>
      <c r="E360" s="6" t="s">
        <v>40</v>
      </c>
      <c r="F360" s="6" t="s">
        <v>741</v>
      </c>
      <c r="G360" s="8" t="s">
        <v>51</v>
      </c>
      <c r="H360" s="7">
        <v>41.335664583764341</v>
      </c>
      <c r="I360" s="7">
        <v>36.190740025208179</v>
      </c>
      <c r="J360" s="7">
        <v>6.8723195601666403</v>
      </c>
      <c r="K360" s="7">
        <v>46.997129533388119</v>
      </c>
      <c r="L360" s="7">
        <v>25.415169650404302</v>
      </c>
      <c r="M360" s="7">
        <v>25.678617455380799</v>
      </c>
      <c r="N360" s="7">
        <v>43.735177201741799</v>
      </c>
      <c r="O360" s="7">
        <v>60.918337904038097</v>
      </c>
      <c r="P360" s="7">
        <v>49.053051421598582</v>
      </c>
      <c r="Q360" s="7">
        <v>43.043488161736967</v>
      </c>
      <c r="R360" s="7">
        <v>55.034140392259488</v>
      </c>
      <c r="S360" s="7">
        <v>49.11</v>
      </c>
      <c r="T360" s="7">
        <v>9.9599999999999937</v>
      </c>
      <c r="U360" s="7">
        <v>77.384498978529777</v>
      </c>
      <c r="V360" s="7">
        <v>9.9599999999999937</v>
      </c>
      <c r="W360" s="7">
        <v>94.374256454520264</v>
      </c>
      <c r="X360" s="7">
        <v>11.9</v>
      </c>
      <c r="Y360" s="7">
        <v>49.750692520775615</v>
      </c>
      <c r="Z360" s="7">
        <v>20.635176527486692</v>
      </c>
      <c r="AA360" s="7">
        <v>100.00000000000001</v>
      </c>
    </row>
    <row r="361" spans="1:27" x14ac:dyDescent="0.2">
      <c r="A361" s="8" t="s">
        <v>762</v>
      </c>
      <c r="B361" s="9" t="s">
        <v>738</v>
      </c>
      <c r="C361" s="6" t="s">
        <v>739</v>
      </c>
      <c r="D361" s="6" t="s">
        <v>763</v>
      </c>
      <c r="E361" s="6" t="s">
        <v>40</v>
      </c>
      <c r="F361" s="6" t="s">
        <v>741</v>
      </c>
      <c r="G361" s="8" t="s">
        <v>51</v>
      </c>
      <c r="H361" s="7">
        <v>30.866939887652283</v>
      </c>
      <c r="I361" s="7">
        <v>33.647931128070944</v>
      </c>
      <c r="J361" s="7">
        <v>0.49978764996333302</v>
      </c>
      <c r="K361" s="7">
        <v>46.606601122680523</v>
      </c>
      <c r="L361" s="7">
        <v>25.415169650404302</v>
      </c>
      <c r="M361" s="7">
        <v>23.725975401842799</v>
      </c>
      <c r="N361" s="7">
        <v>43.735177201741799</v>
      </c>
      <c r="O361" s="7">
        <v>60.918337904038097</v>
      </c>
      <c r="P361" s="7">
        <v>26.695453027024296</v>
      </c>
      <c r="Q361" s="7">
        <v>20.303000000000001</v>
      </c>
      <c r="R361" s="7">
        <v>46.13313256756075</v>
      </c>
      <c r="S361" s="7">
        <v>0.60499999999998977</v>
      </c>
      <c r="T361" s="7">
        <v>7.9449999999999932</v>
      </c>
      <c r="U361" s="7">
        <v>31.689999999999998</v>
      </c>
      <c r="V361" s="7">
        <v>15.5</v>
      </c>
      <c r="W361" s="7">
        <v>32.650000000000006</v>
      </c>
      <c r="X361" s="7">
        <v>11.9</v>
      </c>
      <c r="Y361" s="7">
        <v>27.733675502677215</v>
      </c>
      <c r="Z361" s="7">
        <v>29.065179264888556</v>
      </c>
      <c r="AA361" s="7">
        <v>100.00000000000001</v>
      </c>
    </row>
    <row r="362" spans="1:27" x14ac:dyDescent="0.2">
      <c r="A362" s="8" t="s">
        <v>764</v>
      </c>
      <c r="B362" s="9" t="s">
        <v>738</v>
      </c>
      <c r="C362" s="6" t="s">
        <v>739</v>
      </c>
      <c r="D362" s="6" t="s">
        <v>765</v>
      </c>
      <c r="E362" s="6" t="s">
        <v>43</v>
      </c>
      <c r="F362" s="6" t="s">
        <v>741</v>
      </c>
      <c r="G362" s="8" t="s">
        <v>51</v>
      </c>
      <c r="H362" s="7">
        <v>38.629878850767504</v>
      </c>
      <c r="I362" s="7">
        <v>37.995398084612503</v>
      </c>
      <c r="J362" s="7">
        <v>4.98032687231641</v>
      </c>
      <c r="K362" s="7">
        <v>50.080698908578</v>
      </c>
      <c r="L362" s="7">
        <v>25.415169650404302</v>
      </c>
      <c r="M362" s="7">
        <v>41.096464331330203</v>
      </c>
      <c r="N362" s="7">
        <v>43.735177201741799</v>
      </c>
      <c r="O362" s="7">
        <v>60.918337904038097</v>
      </c>
      <c r="P362" s="7">
        <v>39.581600000000002</v>
      </c>
      <c r="Q362" s="7">
        <v>57.764000000000003</v>
      </c>
      <c r="R362" s="7">
        <v>25.000000000000004</v>
      </c>
      <c r="S362" s="7">
        <v>32.379999999999995</v>
      </c>
      <c r="T362" s="7">
        <v>19.64</v>
      </c>
      <c r="U362" s="7">
        <v>98.26</v>
      </c>
      <c r="V362" s="7">
        <v>41.68</v>
      </c>
      <c r="W362" s="7">
        <v>99.68</v>
      </c>
      <c r="X362" s="7">
        <v>11.9</v>
      </c>
      <c r="Y362" s="7">
        <v>0</v>
      </c>
      <c r="Z362" s="7">
        <v>0</v>
      </c>
      <c r="AA362" s="7">
        <v>100.00000000000001</v>
      </c>
    </row>
    <row r="363" spans="1:27" x14ac:dyDescent="0.2">
      <c r="A363" s="8" t="s">
        <v>766</v>
      </c>
      <c r="B363" s="9" t="s">
        <v>738</v>
      </c>
      <c r="C363" s="6" t="s">
        <v>739</v>
      </c>
      <c r="D363" s="6" t="s">
        <v>767</v>
      </c>
      <c r="E363" s="6" t="s">
        <v>302</v>
      </c>
      <c r="F363" s="6" t="s">
        <v>741</v>
      </c>
      <c r="G363" s="8" t="s">
        <v>51</v>
      </c>
      <c r="H363" s="7">
        <v>45.305284063205875</v>
      </c>
      <c r="I363" s="7">
        <v>35.444679626802682</v>
      </c>
      <c r="J363" s="7">
        <v>3.8480820545336001</v>
      </c>
      <c r="K363" s="7">
        <v>47.387657944095707</v>
      </c>
      <c r="L363" s="7">
        <v>25.415169650404302</v>
      </c>
      <c r="M363" s="7">
        <v>27.631259508918699</v>
      </c>
      <c r="N363" s="7">
        <v>43.735177201741799</v>
      </c>
      <c r="O363" s="7">
        <v>60.918337904038097</v>
      </c>
      <c r="P363" s="7">
        <v>60.096190717810671</v>
      </c>
      <c r="Q363" s="7">
        <v>48.956488161736971</v>
      </c>
      <c r="R363" s="7">
        <v>64.428988632789682</v>
      </c>
      <c r="S363" s="7">
        <v>73.710000000000008</v>
      </c>
      <c r="T363" s="7">
        <v>20.769999999999996</v>
      </c>
      <c r="U363" s="7">
        <v>77.384498978529777</v>
      </c>
      <c r="V363" s="7">
        <v>27.760000000000005</v>
      </c>
      <c r="W363" s="7">
        <v>94.374256454520264</v>
      </c>
      <c r="X363" s="7">
        <v>11.9</v>
      </c>
      <c r="Y363" s="7">
        <v>61.746866154468258</v>
      </c>
      <c r="Z363" s="7">
        <v>34.222222222222214</v>
      </c>
      <c r="AA363" s="7">
        <v>100.00000000000001</v>
      </c>
    </row>
    <row r="364" spans="1:27" x14ac:dyDescent="0.2">
      <c r="A364" s="8" t="s">
        <v>768</v>
      </c>
      <c r="B364" s="9" t="s">
        <v>738</v>
      </c>
      <c r="C364" s="6" t="s">
        <v>739</v>
      </c>
      <c r="D364" s="6" t="s">
        <v>769</v>
      </c>
      <c r="E364" s="6" t="s">
        <v>40</v>
      </c>
      <c r="F364" s="6" t="s">
        <v>741</v>
      </c>
      <c r="G364" s="8" t="s">
        <v>51</v>
      </c>
      <c r="H364" s="7">
        <v>40.5668784612715</v>
      </c>
      <c r="I364" s="7">
        <v>34.830061996239458</v>
      </c>
      <c r="J364" s="7">
        <v>2.9846680488274502</v>
      </c>
      <c r="K364" s="7">
        <v>46.997129533388119</v>
      </c>
      <c r="L364" s="7">
        <v>25.415169650404302</v>
      </c>
      <c r="M364" s="7">
        <v>25.678617455380799</v>
      </c>
      <c r="N364" s="7">
        <v>43.735177201741799</v>
      </c>
      <c r="O364" s="7">
        <v>60.918337904038097</v>
      </c>
      <c r="P364" s="7">
        <v>49.17210315881956</v>
      </c>
      <c r="Q364" s="7">
        <v>41.540488161736974</v>
      </c>
      <c r="R364" s="7">
        <v>58.349769735311909</v>
      </c>
      <c r="S364" s="7">
        <v>46.08</v>
      </c>
      <c r="T364" s="7">
        <v>6.6200000000000045</v>
      </c>
      <c r="U364" s="7">
        <v>77.384498978529777</v>
      </c>
      <c r="V364" s="7">
        <v>6.6200000000000045</v>
      </c>
      <c r="W364" s="7">
        <v>94.374256454520264</v>
      </c>
      <c r="X364" s="7">
        <v>11.9</v>
      </c>
      <c r="Y364" s="7">
        <v>60.990990990990987</v>
      </c>
      <c r="Z364" s="7">
        <v>11.417096959265635</v>
      </c>
      <c r="AA364" s="7">
        <v>100.00000000000001</v>
      </c>
    </row>
    <row r="365" spans="1:27" x14ac:dyDescent="0.2">
      <c r="A365" s="8" t="s">
        <v>770</v>
      </c>
      <c r="B365" s="9" t="s">
        <v>738</v>
      </c>
      <c r="C365" s="6" t="s">
        <v>739</v>
      </c>
      <c r="D365" s="6" t="s">
        <v>274</v>
      </c>
      <c r="E365" s="6" t="s">
        <v>40</v>
      </c>
      <c r="F365" s="6" t="s">
        <v>741</v>
      </c>
      <c r="G365" s="8" t="s">
        <v>51</v>
      </c>
      <c r="H365" s="7">
        <v>43.392474028316649</v>
      </c>
      <c r="I365" s="7">
        <v>35.773945033288911</v>
      </c>
      <c r="J365" s="7">
        <v>7.4667494607748601</v>
      </c>
      <c r="K365" s="7">
        <v>46.216072711972942</v>
      </c>
      <c r="L365" s="7">
        <v>25.415169650404302</v>
      </c>
      <c r="M365" s="7">
        <v>21.773333348304899</v>
      </c>
      <c r="N365" s="7">
        <v>43.735177201741799</v>
      </c>
      <c r="O365" s="7">
        <v>60.918337904038097</v>
      </c>
      <c r="P365" s="7">
        <v>54.820267520858252</v>
      </c>
      <c r="Q365" s="7">
        <v>62.144488161736973</v>
      </c>
      <c r="R365" s="7">
        <v>35.151180640408647</v>
      </c>
      <c r="S365" s="7">
        <v>79.510000000000005</v>
      </c>
      <c r="T365" s="7">
        <v>32.909999999999997</v>
      </c>
      <c r="U365" s="7">
        <v>77.384498978529777</v>
      </c>
      <c r="V365" s="7">
        <v>91.4</v>
      </c>
      <c r="W365" s="7">
        <v>94.374256454520264</v>
      </c>
      <c r="X365" s="7">
        <v>11.9</v>
      </c>
      <c r="Y365" s="7">
        <v>9.8894348894348809</v>
      </c>
      <c r="Z365" s="7">
        <v>20.825852782764812</v>
      </c>
      <c r="AA365" s="7">
        <v>100.00000000000001</v>
      </c>
    </row>
    <row r="366" spans="1:27" x14ac:dyDescent="0.2">
      <c r="A366" s="8" t="s">
        <v>771</v>
      </c>
      <c r="B366" s="9" t="s">
        <v>772</v>
      </c>
      <c r="C366" s="6" t="s">
        <v>773</v>
      </c>
      <c r="D366" s="6" t="s">
        <v>774</v>
      </c>
      <c r="E366" s="6" t="s">
        <v>62</v>
      </c>
      <c r="F366" s="6" t="s">
        <v>775</v>
      </c>
      <c r="G366" s="8" t="s">
        <v>37</v>
      </c>
      <c r="H366" s="7">
        <v>17.326000753213751</v>
      </c>
      <c r="I366" s="7">
        <v>27.110552186456914</v>
      </c>
      <c r="J366" s="7">
        <v>10.314622426972599</v>
      </c>
      <c r="K366" s="7">
        <v>36.515691159338999</v>
      </c>
      <c r="L366" s="7">
        <v>38.080790603031303</v>
      </c>
      <c r="M366" s="7">
        <v>48.829628351840199</v>
      </c>
      <c r="N366" s="7">
        <v>49.319594250860099</v>
      </c>
      <c r="O366" s="7">
        <v>17.554819471567299</v>
      </c>
      <c r="P366" s="7">
        <v>2.6491736033490088</v>
      </c>
      <c r="Q366" s="7">
        <v>1.7880000000000016</v>
      </c>
      <c r="R366" s="7">
        <v>4.5799340083725166</v>
      </c>
      <c r="S366" s="7">
        <v>0.51000000000000512</v>
      </c>
      <c r="T366" s="7">
        <v>9.0000000000003411E-2</v>
      </c>
      <c r="U366" s="7">
        <v>1.8299999999999983</v>
      </c>
      <c r="V366" s="7">
        <v>9.0000000000003411E-2</v>
      </c>
      <c r="W366" s="7">
        <v>2.5900000000000034</v>
      </c>
      <c r="X366" s="7">
        <v>8.1</v>
      </c>
      <c r="Y366" s="7">
        <v>7.4287711938467282E-2</v>
      </c>
      <c r="Z366" s="7">
        <v>0</v>
      </c>
      <c r="AA366" s="7">
        <v>18.171160609613132</v>
      </c>
    </row>
    <row r="367" spans="1:27" x14ac:dyDescent="0.2">
      <c r="A367" s="8" t="s">
        <v>776</v>
      </c>
      <c r="B367" s="9" t="s">
        <v>772</v>
      </c>
      <c r="C367" s="6" t="s">
        <v>773</v>
      </c>
      <c r="D367" s="6" t="s">
        <v>777</v>
      </c>
      <c r="E367" s="6" t="s">
        <v>302</v>
      </c>
      <c r="F367" s="6" t="s">
        <v>775</v>
      </c>
      <c r="G367" s="8" t="s">
        <v>37</v>
      </c>
      <c r="H367" s="7">
        <v>24.15366023520324</v>
      </c>
      <c r="I367" s="7">
        <v>16.35211179406415</v>
      </c>
      <c r="J367" s="7">
        <v>0.53483228785723702</v>
      </c>
      <c r="K367" s="7">
        <v>27.346298854711016</v>
      </c>
      <c r="L367" s="7">
        <v>38.080790603031303</v>
      </c>
      <c r="M367" s="7">
        <v>2.9826668287002902</v>
      </c>
      <c r="N367" s="7">
        <v>49.319594250860099</v>
      </c>
      <c r="O367" s="7">
        <v>17.554819471567299</v>
      </c>
      <c r="P367" s="7">
        <v>35.855982896911868</v>
      </c>
      <c r="Q367" s="7">
        <v>38.523461266992044</v>
      </c>
      <c r="R367" s="7">
        <v>24.971495975287624</v>
      </c>
      <c r="S367" s="7">
        <v>52.29</v>
      </c>
      <c r="T367" s="7">
        <v>14.920000000000002</v>
      </c>
      <c r="U367" s="7">
        <v>53.25</v>
      </c>
      <c r="V367" s="7">
        <v>22.569999999999993</v>
      </c>
      <c r="W367" s="7">
        <v>92.513075113280252</v>
      </c>
      <c r="X367" s="7">
        <v>8.1</v>
      </c>
      <c r="Y367" s="7">
        <v>37.80064308681672</v>
      </c>
      <c r="Z367" s="7">
        <v>6.1135371179039311</v>
      </c>
      <c r="AA367" s="7">
        <v>18.171160609613132</v>
      </c>
    </row>
    <row r="368" spans="1:27" x14ac:dyDescent="0.2">
      <c r="A368" s="8" t="s">
        <v>778</v>
      </c>
      <c r="B368" s="9" t="s">
        <v>772</v>
      </c>
      <c r="C368" s="6" t="s">
        <v>773</v>
      </c>
      <c r="D368" s="6" t="s">
        <v>70</v>
      </c>
      <c r="E368" s="6" t="s">
        <v>302</v>
      </c>
      <c r="F368" s="6" t="s">
        <v>775</v>
      </c>
      <c r="G368" s="8" t="s">
        <v>51</v>
      </c>
      <c r="H368" s="7">
        <v>28.068425322926238</v>
      </c>
      <c r="I368" s="7">
        <v>31.313945783283813</v>
      </c>
      <c r="J368" s="7">
        <v>1.4241928900189</v>
      </c>
      <c r="K368" s="7">
        <v>45.659496077789861</v>
      </c>
      <c r="L368" s="7">
        <v>38.080790603031303</v>
      </c>
      <c r="M368" s="7">
        <v>94.548652944094499</v>
      </c>
      <c r="N368" s="7">
        <v>49.319594250860099</v>
      </c>
      <c r="O368" s="7">
        <v>17.554819471567299</v>
      </c>
      <c r="P368" s="7">
        <v>23.200144632389886</v>
      </c>
      <c r="Q368" s="7">
        <v>23.362571428571428</v>
      </c>
      <c r="R368" s="7">
        <v>4.542790152403283</v>
      </c>
      <c r="S368" s="7">
        <v>60.19</v>
      </c>
      <c r="T368" s="7">
        <v>7.894999999999996</v>
      </c>
      <c r="U368" s="7">
        <v>29.590000000000003</v>
      </c>
      <c r="V368" s="7">
        <v>16.060476190476194</v>
      </c>
      <c r="W368" s="7">
        <v>59.32</v>
      </c>
      <c r="X368" s="7">
        <v>8.1</v>
      </c>
      <c r="Y368" s="7">
        <v>0</v>
      </c>
      <c r="Z368" s="7">
        <v>0</v>
      </c>
      <c r="AA368" s="7">
        <v>18.171160609613132</v>
      </c>
    </row>
    <row r="369" spans="1:27" x14ac:dyDescent="0.2">
      <c r="A369" s="8" t="s">
        <v>779</v>
      </c>
      <c r="B369" s="9" t="s">
        <v>772</v>
      </c>
      <c r="C369" s="6" t="s">
        <v>773</v>
      </c>
      <c r="D369" s="6" t="s">
        <v>780</v>
      </c>
      <c r="E369" s="6" t="s">
        <v>302</v>
      </c>
      <c r="F369" s="6" t="s">
        <v>775</v>
      </c>
      <c r="G369" s="8" t="s">
        <v>51</v>
      </c>
      <c r="H369" s="7">
        <v>25.666817518225553</v>
      </c>
      <c r="I369" s="7">
        <v>22.943418489735045</v>
      </c>
      <c r="J369" s="7">
        <v>1.7077836806094899</v>
      </c>
      <c r="K369" s="7">
        <v>35.072265989970518</v>
      </c>
      <c r="L369" s="7">
        <v>38.080790603031303</v>
      </c>
      <c r="M369" s="7">
        <v>41.612502504997799</v>
      </c>
      <c r="N369" s="7">
        <v>49.319594250860099</v>
      </c>
      <c r="O369" s="7">
        <v>17.554819471567299</v>
      </c>
      <c r="P369" s="7">
        <v>29.751916060961314</v>
      </c>
      <c r="Q369" s="7">
        <v>35.442</v>
      </c>
      <c r="R369" s="7">
        <v>4.542790152403283</v>
      </c>
      <c r="S369" s="7">
        <v>68.789999999999992</v>
      </c>
      <c r="T369" s="7">
        <v>6.269999999999996</v>
      </c>
      <c r="U369" s="7">
        <v>61.75</v>
      </c>
      <c r="V369" s="7">
        <v>6.269999999999996</v>
      </c>
      <c r="W369" s="7">
        <v>88.57</v>
      </c>
      <c r="X369" s="7">
        <v>8.1</v>
      </c>
      <c r="Y369" s="7">
        <v>0</v>
      </c>
      <c r="Z369" s="7">
        <v>0</v>
      </c>
      <c r="AA369" s="7">
        <v>18.171160609613132</v>
      </c>
    </row>
    <row r="370" spans="1:27" x14ac:dyDescent="0.2">
      <c r="A370" s="8" t="s">
        <v>781</v>
      </c>
      <c r="B370" s="9" t="s">
        <v>772</v>
      </c>
      <c r="C370" s="6" t="s">
        <v>773</v>
      </c>
      <c r="D370" s="6" t="s">
        <v>346</v>
      </c>
      <c r="E370" s="6" t="s">
        <v>302</v>
      </c>
      <c r="F370" s="6" t="s">
        <v>775</v>
      </c>
      <c r="G370" s="8" t="s">
        <v>37</v>
      </c>
      <c r="H370" s="7">
        <v>27.942252734591868</v>
      </c>
      <c r="I370" s="7">
        <v>19.907820762963624</v>
      </c>
      <c r="J370" s="7">
        <v>1.7185365271514501</v>
      </c>
      <c r="K370" s="7">
        <v>31.273064461144138</v>
      </c>
      <c r="L370" s="7">
        <v>38.080790603031303</v>
      </c>
      <c r="M370" s="7">
        <v>22.616494860865899</v>
      </c>
      <c r="N370" s="7">
        <v>49.319594250860099</v>
      </c>
      <c r="O370" s="7">
        <v>17.554819471567299</v>
      </c>
      <c r="P370" s="7">
        <v>39.993900692034231</v>
      </c>
      <c r="Q370" s="7">
        <v>42.514500000000005</v>
      </c>
      <c r="R370" s="7">
        <v>14.190251730085562</v>
      </c>
      <c r="S370" s="7">
        <v>86.56</v>
      </c>
      <c r="T370" s="7">
        <v>4.3499999999999943</v>
      </c>
      <c r="U370" s="7">
        <v>87.03</v>
      </c>
      <c r="V370" s="7">
        <v>4.1500000000000057</v>
      </c>
      <c r="W370" s="7">
        <v>91.12</v>
      </c>
      <c r="X370" s="7">
        <v>8.1</v>
      </c>
      <c r="Y370" s="7">
        <v>19.294923155364557</v>
      </c>
      <c r="Z370" s="7">
        <v>0</v>
      </c>
      <c r="AA370" s="7">
        <v>18.171160609613132</v>
      </c>
    </row>
    <row r="371" spans="1:27" x14ac:dyDescent="0.2">
      <c r="A371" s="8" t="s">
        <v>782</v>
      </c>
      <c r="B371" s="9" t="s">
        <v>772</v>
      </c>
      <c r="C371" s="6" t="s">
        <v>773</v>
      </c>
      <c r="D371" s="6" t="s">
        <v>783</v>
      </c>
      <c r="E371" s="6" t="s">
        <v>302</v>
      </c>
      <c r="F371" s="6" t="s">
        <v>775</v>
      </c>
      <c r="G371" s="8" t="s">
        <v>51</v>
      </c>
      <c r="H371" s="7">
        <v>34.466530546142522</v>
      </c>
      <c r="I371" s="7">
        <v>24.726729863069124</v>
      </c>
      <c r="J371" s="7">
        <v>0.97627236035729303</v>
      </c>
      <c r="K371" s="7">
        <v>37.621441409248462</v>
      </c>
      <c r="L371" s="7">
        <v>38.080790603031303</v>
      </c>
      <c r="M371" s="7">
        <v>54.358379601387497</v>
      </c>
      <c r="N371" s="7">
        <v>49.319594250860099</v>
      </c>
      <c r="O371" s="7">
        <v>17.554819471567299</v>
      </c>
      <c r="P371" s="7">
        <v>49.076231570752626</v>
      </c>
      <c r="Q371" s="7">
        <v>60.400500000000001</v>
      </c>
      <c r="R371" s="7">
        <v>19.910078926881539</v>
      </c>
      <c r="S371" s="7">
        <v>84.76</v>
      </c>
      <c r="T371" s="7">
        <v>74.73</v>
      </c>
      <c r="U371" s="7">
        <v>42.34</v>
      </c>
      <c r="V371" s="7">
        <v>74.73</v>
      </c>
      <c r="W371" s="7">
        <v>88.4</v>
      </c>
      <c r="X371" s="7">
        <v>8.1</v>
      </c>
      <c r="Y371" s="7">
        <v>30.734577548956509</v>
      </c>
      <c r="Z371" s="7">
        <v>0</v>
      </c>
      <c r="AA371" s="7">
        <v>18.171160609613132</v>
      </c>
    </row>
    <row r="372" spans="1:27" x14ac:dyDescent="0.2">
      <c r="A372" s="8" t="s">
        <v>784</v>
      </c>
      <c r="B372" s="9" t="s">
        <v>772</v>
      </c>
      <c r="C372" s="6" t="s">
        <v>773</v>
      </c>
      <c r="D372" s="6" t="s">
        <v>785</v>
      </c>
      <c r="E372" s="6" t="s">
        <v>302</v>
      </c>
      <c r="F372" s="6" t="s">
        <v>775</v>
      </c>
      <c r="G372" s="8" t="s">
        <v>51</v>
      </c>
      <c r="H372" s="7">
        <v>30.933802323097783</v>
      </c>
      <c r="I372" s="7">
        <v>19.978512943549987</v>
      </c>
      <c r="J372" s="7">
        <v>0.99155518283685695</v>
      </c>
      <c r="K372" s="7">
        <v>31.679484025014723</v>
      </c>
      <c r="L372" s="7">
        <v>38.080790603031303</v>
      </c>
      <c r="M372" s="7">
        <v>24.648592680218801</v>
      </c>
      <c r="N372" s="7">
        <v>49.319594250860099</v>
      </c>
      <c r="O372" s="7">
        <v>17.554819471567299</v>
      </c>
      <c r="P372" s="7">
        <v>47.366736392419476</v>
      </c>
      <c r="Q372" s="7">
        <v>50.224500000000006</v>
      </c>
      <c r="R372" s="7">
        <v>20.24234098104867</v>
      </c>
      <c r="S372" s="7">
        <v>95.9</v>
      </c>
      <c r="T372" s="7">
        <v>20.75</v>
      </c>
      <c r="U372" s="7">
        <v>83.68</v>
      </c>
      <c r="V372" s="7">
        <v>21.450000000000003</v>
      </c>
      <c r="W372" s="7">
        <v>99.12</v>
      </c>
      <c r="X372" s="7">
        <v>8.1</v>
      </c>
      <c r="Y372" s="7">
        <v>20.920741748406954</v>
      </c>
      <c r="Z372" s="7">
        <v>20.956719817767649</v>
      </c>
      <c r="AA372" s="7">
        <v>18.171160609613132</v>
      </c>
    </row>
    <row r="373" spans="1:27" x14ac:dyDescent="0.2">
      <c r="A373" s="8" t="s">
        <v>786</v>
      </c>
      <c r="B373" s="9" t="s">
        <v>772</v>
      </c>
      <c r="C373" s="6" t="s">
        <v>773</v>
      </c>
      <c r="D373" s="6" t="s">
        <v>787</v>
      </c>
      <c r="E373" s="6" t="s">
        <v>302</v>
      </c>
      <c r="F373" s="6" t="s">
        <v>775</v>
      </c>
      <c r="G373" s="8" t="s">
        <v>51</v>
      </c>
      <c r="H373" s="7">
        <v>26.797902197905426</v>
      </c>
      <c r="I373" s="7">
        <v>25.562851753983949</v>
      </c>
      <c r="J373" s="7">
        <v>1.15815141533595</v>
      </c>
      <c r="K373" s="7">
        <v>38.587021686338822</v>
      </c>
      <c r="L373" s="7">
        <v>38.080790603031303</v>
      </c>
      <c r="M373" s="7">
        <v>59.1862809868393</v>
      </c>
      <c r="N373" s="7">
        <v>49.319594250860099</v>
      </c>
      <c r="O373" s="7">
        <v>17.554819471567299</v>
      </c>
      <c r="P373" s="7">
        <v>28.650477863787643</v>
      </c>
      <c r="Q373" s="7">
        <v>19.765500000000003</v>
      </c>
      <c r="R373" s="7">
        <v>5.880694659469091</v>
      </c>
      <c r="S373" s="7">
        <v>91.960000000000008</v>
      </c>
      <c r="T373" s="7">
        <v>2.0100000000000051</v>
      </c>
      <c r="U373" s="7">
        <v>12.680000000000007</v>
      </c>
      <c r="V373" s="7">
        <v>2.0100000000000051</v>
      </c>
      <c r="W373" s="7">
        <v>94.98</v>
      </c>
      <c r="X373" s="7">
        <v>8.1</v>
      </c>
      <c r="Y373" s="7">
        <v>2.675809014131616</v>
      </c>
      <c r="Z373" s="7">
        <v>0</v>
      </c>
      <c r="AA373" s="7">
        <v>18.171160609613132</v>
      </c>
    </row>
    <row r="374" spans="1:27" x14ac:dyDescent="0.2">
      <c r="A374" s="8" t="s">
        <v>788</v>
      </c>
      <c r="B374" s="9" t="s">
        <v>772</v>
      </c>
      <c r="C374" s="6" t="s">
        <v>773</v>
      </c>
      <c r="D374" s="6" t="s">
        <v>789</v>
      </c>
      <c r="E374" s="6" t="s">
        <v>46</v>
      </c>
      <c r="F374" s="6" t="s">
        <v>775</v>
      </c>
      <c r="G374" s="8" t="s">
        <v>51</v>
      </c>
      <c r="H374" s="7">
        <v>29.412113958945277</v>
      </c>
      <c r="I374" s="7">
        <v>26.948521953740062</v>
      </c>
      <c r="J374" s="7">
        <v>0.55582615234799504</v>
      </c>
      <c r="K374" s="7">
        <v>40.582626738591195</v>
      </c>
      <c r="L374" s="7">
        <v>38.080790603031303</v>
      </c>
      <c r="M374" s="7">
        <v>69.164306248101198</v>
      </c>
      <c r="N374" s="7">
        <v>49.319594250860099</v>
      </c>
      <c r="O374" s="7">
        <v>17.554819471567299</v>
      </c>
      <c r="P374" s="7">
        <v>33.107501966753105</v>
      </c>
      <c r="Q374" s="7">
        <v>25.644000000000002</v>
      </c>
      <c r="R374" s="7">
        <v>18.809754916882767</v>
      </c>
      <c r="S374" s="7">
        <v>76.63</v>
      </c>
      <c r="T374" s="7">
        <v>3.8700000000000045</v>
      </c>
      <c r="U374" s="7">
        <v>29.370000000000005</v>
      </c>
      <c r="V374" s="7">
        <v>7.1899999999999977</v>
      </c>
      <c r="W374" s="7">
        <v>91.89</v>
      </c>
      <c r="X374" s="7">
        <v>8.1</v>
      </c>
      <c r="Y374" s="7">
        <v>4.7364342416066876</v>
      </c>
      <c r="Z374" s="7">
        <v>47.594990574704568</v>
      </c>
      <c r="AA374" s="7">
        <v>18.171160609613132</v>
      </c>
    </row>
    <row r="375" spans="1:27" x14ac:dyDescent="0.2">
      <c r="A375" s="8" t="s">
        <v>790</v>
      </c>
      <c r="B375" s="9" t="s">
        <v>772</v>
      </c>
      <c r="C375" s="6" t="s">
        <v>773</v>
      </c>
      <c r="D375" s="6" t="s">
        <v>791</v>
      </c>
      <c r="E375" s="6" t="s">
        <v>40</v>
      </c>
      <c r="F375" s="6" t="s">
        <v>775</v>
      </c>
      <c r="G375" s="8" t="s">
        <v>51</v>
      </c>
      <c r="H375" s="7">
        <v>27.185203915417929</v>
      </c>
      <c r="I375" s="7">
        <v>26.13433948052446</v>
      </c>
      <c r="J375" s="7">
        <v>0.53483228785723702</v>
      </c>
      <c r="K375" s="7">
        <v>39.574083462786398</v>
      </c>
      <c r="L375" s="7">
        <v>38.080790603031303</v>
      </c>
      <c r="M375" s="7">
        <v>64.121589869077198</v>
      </c>
      <c r="N375" s="7">
        <v>49.319594250860099</v>
      </c>
      <c r="O375" s="7">
        <v>17.554819471567299</v>
      </c>
      <c r="P375" s="7">
        <v>28.76150056775813</v>
      </c>
      <c r="Q375" s="7">
        <v>46.030961266992037</v>
      </c>
      <c r="R375" s="7">
        <v>4.542790152403283</v>
      </c>
      <c r="S375" s="7">
        <v>42.66</v>
      </c>
      <c r="T375" s="7">
        <v>7.894999999999996</v>
      </c>
      <c r="U375" s="7">
        <v>95.93</v>
      </c>
      <c r="V375" s="7">
        <v>1.3100000000000023</v>
      </c>
      <c r="W375" s="7">
        <v>92.513075113280252</v>
      </c>
      <c r="X375" s="7">
        <v>8.1</v>
      </c>
      <c r="Y375" s="7">
        <v>0</v>
      </c>
      <c r="Z375" s="7">
        <v>0</v>
      </c>
      <c r="AA375" s="7">
        <v>18.171160609613132</v>
      </c>
    </row>
    <row r="376" spans="1:27" x14ac:dyDescent="0.2">
      <c r="A376" s="8" t="s">
        <v>792</v>
      </c>
      <c r="B376" s="9" t="s">
        <v>772</v>
      </c>
      <c r="C376" s="6" t="s">
        <v>773</v>
      </c>
      <c r="D376" s="6" t="s">
        <v>793</v>
      </c>
      <c r="E376" s="6" t="s">
        <v>302</v>
      </c>
      <c r="F376" s="6" t="s">
        <v>775</v>
      </c>
      <c r="G376" s="8" t="s">
        <v>51</v>
      </c>
      <c r="H376" s="7">
        <v>27.098275422461789</v>
      </c>
      <c r="I376" s="7">
        <v>23.508933151737942</v>
      </c>
      <c r="J376" s="7">
        <v>1.1612688828072599</v>
      </c>
      <c r="K376" s="7">
        <v>36.01825954151262</v>
      </c>
      <c r="L376" s="7">
        <v>38.080790603031303</v>
      </c>
      <c r="M376" s="7">
        <v>46.342470262708297</v>
      </c>
      <c r="N376" s="7">
        <v>49.319594250860099</v>
      </c>
      <c r="O376" s="7">
        <v>17.554819471567299</v>
      </c>
      <c r="P376" s="7">
        <v>32.482288828547553</v>
      </c>
      <c r="Q376" s="7">
        <v>24.058499999999999</v>
      </c>
      <c r="R376" s="7">
        <v>11.33222207136888</v>
      </c>
      <c r="S376" s="7">
        <v>91.63</v>
      </c>
      <c r="T376" s="7">
        <v>7.894999999999996</v>
      </c>
      <c r="U376" s="7">
        <v>17.980000000000004</v>
      </c>
      <c r="V376" s="7">
        <v>11.120000000000005</v>
      </c>
      <c r="W376" s="7">
        <v>92.12</v>
      </c>
      <c r="X376" s="7">
        <v>8.1</v>
      </c>
      <c r="Y376" s="7">
        <v>13.578863837931195</v>
      </c>
      <c r="Z376" s="7">
        <v>0</v>
      </c>
      <c r="AA376" s="7">
        <v>18.171160609613132</v>
      </c>
    </row>
    <row r="377" spans="1:27" x14ac:dyDescent="0.2">
      <c r="A377" s="8" t="s">
        <v>794</v>
      </c>
      <c r="B377" s="9" t="s">
        <v>772</v>
      </c>
      <c r="C377" s="6" t="s">
        <v>773</v>
      </c>
      <c r="D377" s="6" t="s">
        <v>740</v>
      </c>
      <c r="E377" s="6" t="s">
        <v>302</v>
      </c>
      <c r="F377" s="6" t="s">
        <v>775</v>
      </c>
      <c r="G377" s="8" t="s">
        <v>37</v>
      </c>
      <c r="H377" s="7">
        <v>26.097427227642505</v>
      </c>
      <c r="I377" s="7">
        <v>21.020967804923409</v>
      </c>
      <c r="J377" s="7">
        <v>7.0568967104266704</v>
      </c>
      <c r="K377" s="7">
        <v>30.328965683410956</v>
      </c>
      <c r="L377" s="7">
        <v>38.080790603031303</v>
      </c>
      <c r="M377" s="7">
        <v>17.8960009722</v>
      </c>
      <c r="N377" s="7">
        <v>49.319594250860099</v>
      </c>
      <c r="O377" s="7">
        <v>17.554819471567299</v>
      </c>
      <c r="P377" s="7">
        <v>33.712116361721144</v>
      </c>
      <c r="Q377" s="7">
        <v>36.316522815107675</v>
      </c>
      <c r="R377" s="7">
        <v>9.2237680891951666</v>
      </c>
      <c r="S377" s="7">
        <v>77.48</v>
      </c>
      <c r="T377" s="7">
        <v>7.894999999999996</v>
      </c>
      <c r="U377" s="7">
        <v>61.906921288454157</v>
      </c>
      <c r="V377" s="7">
        <v>16.060476190476194</v>
      </c>
      <c r="W377" s="7">
        <v>81.045833333333334</v>
      </c>
      <c r="X377" s="7">
        <v>8.1</v>
      </c>
      <c r="Y377" s="7">
        <v>9.3619558735837671</v>
      </c>
      <c r="Z377" s="7">
        <v>0</v>
      </c>
      <c r="AA377" s="7">
        <v>18.171160609613132</v>
      </c>
    </row>
    <row r="378" spans="1:27" x14ac:dyDescent="0.2">
      <c r="A378" s="8" t="s">
        <v>795</v>
      </c>
      <c r="B378" s="9" t="s">
        <v>772</v>
      </c>
      <c r="C378" s="6" t="s">
        <v>773</v>
      </c>
      <c r="D378" s="6" t="s">
        <v>796</v>
      </c>
      <c r="E378" s="6" t="s">
        <v>62</v>
      </c>
      <c r="F378" s="6" t="s">
        <v>775</v>
      </c>
      <c r="G378" s="8" t="s">
        <v>37</v>
      </c>
      <c r="H378" s="7">
        <v>21.338705772340049</v>
      </c>
      <c r="I378" s="7">
        <v>16.66453452263022</v>
      </c>
      <c r="J378" s="7">
        <v>0.53483228785723702</v>
      </c>
      <c r="K378" s="7">
        <v>27.736827265418604</v>
      </c>
      <c r="L378" s="7">
        <v>38.080790603031303</v>
      </c>
      <c r="M378" s="7">
        <v>4.9353088822382398</v>
      </c>
      <c r="N378" s="7">
        <v>49.319594250860099</v>
      </c>
      <c r="O378" s="7">
        <v>17.554819471567299</v>
      </c>
      <c r="P378" s="7">
        <v>28.349962646904785</v>
      </c>
      <c r="Q378" s="7">
        <v>27.2805</v>
      </c>
      <c r="R378" s="7">
        <v>11.109406617261959</v>
      </c>
      <c r="S378" s="7">
        <v>64.97</v>
      </c>
      <c r="T378" s="7">
        <v>33.465000000000003</v>
      </c>
      <c r="U378" s="7">
        <v>5.230000000000004</v>
      </c>
      <c r="V378" s="7">
        <v>1.6200000000000045</v>
      </c>
      <c r="W378" s="7">
        <v>97.46</v>
      </c>
      <c r="X378" s="7">
        <v>8.1</v>
      </c>
      <c r="Y378" s="7">
        <v>12.881286067600996</v>
      </c>
      <c r="Z378" s="7">
        <v>0.50389372423271084</v>
      </c>
      <c r="AA378" s="7">
        <v>18.171160609613132</v>
      </c>
    </row>
    <row r="379" spans="1:27" x14ac:dyDescent="0.2">
      <c r="A379" s="8" t="s">
        <v>797</v>
      </c>
      <c r="B379" s="9" t="s">
        <v>772</v>
      </c>
      <c r="C379" s="6" t="s">
        <v>773</v>
      </c>
      <c r="D379" s="6" t="s">
        <v>798</v>
      </c>
      <c r="E379" s="6" t="s">
        <v>40</v>
      </c>
      <c r="F379" s="6" t="s">
        <v>775</v>
      </c>
      <c r="G379" s="8" t="s">
        <v>51</v>
      </c>
      <c r="H379" s="7">
        <v>26.77784269006106</v>
      </c>
      <c r="I379" s="7">
        <v>23.263565085793282</v>
      </c>
      <c r="J379" s="7">
        <v>2.2454900004857699</v>
      </c>
      <c r="K379" s="7">
        <v>35.237202720097443</v>
      </c>
      <c r="L379" s="7">
        <v>38.080790603031303</v>
      </c>
      <c r="M379" s="7">
        <v>42.437186155632403</v>
      </c>
      <c r="N379" s="7">
        <v>49.319594250860099</v>
      </c>
      <c r="O379" s="7">
        <v>17.554819471567299</v>
      </c>
      <c r="P379" s="7">
        <v>32.049259096462727</v>
      </c>
      <c r="Q379" s="7">
        <v>38.087105041593233</v>
      </c>
      <c r="R379" s="7">
        <v>4.542790152403283</v>
      </c>
      <c r="S379" s="7">
        <v>74.986505094320592</v>
      </c>
      <c r="T379" s="7">
        <v>15.528021374245469</v>
      </c>
      <c r="U379" s="7">
        <v>53.25</v>
      </c>
      <c r="V379" s="7">
        <v>18.444915748850391</v>
      </c>
      <c r="W379" s="7">
        <v>92.513075113280252</v>
      </c>
      <c r="X379" s="7">
        <v>8.1</v>
      </c>
      <c r="Y379" s="7">
        <v>0</v>
      </c>
      <c r="Z379" s="7">
        <v>0</v>
      </c>
      <c r="AA379" s="7">
        <v>18.171160609613132</v>
      </c>
    </row>
    <row r="380" spans="1:27" x14ac:dyDescent="0.2">
      <c r="A380" s="8" t="s">
        <v>799</v>
      </c>
      <c r="B380" s="9" t="s">
        <v>772</v>
      </c>
      <c r="C380" s="6" t="s">
        <v>773</v>
      </c>
      <c r="D380" s="6" t="s">
        <v>800</v>
      </c>
      <c r="E380" s="6" t="s">
        <v>302</v>
      </c>
      <c r="F380" s="6" t="s">
        <v>775</v>
      </c>
      <c r="G380" s="8" t="s">
        <v>37</v>
      </c>
      <c r="H380" s="7">
        <v>26.707587810929411</v>
      </c>
      <c r="I380" s="7">
        <v>17.141761215222218</v>
      </c>
      <c r="J380" s="7">
        <v>0.53483228785723702</v>
      </c>
      <c r="K380" s="7">
        <v>28.333360631158598</v>
      </c>
      <c r="L380" s="7">
        <v>38.080790603031303</v>
      </c>
      <c r="M380" s="7">
        <v>7.9179757109381903</v>
      </c>
      <c r="N380" s="7">
        <v>49.319594250860099</v>
      </c>
      <c r="O380" s="7">
        <v>17.554819471567299</v>
      </c>
      <c r="P380" s="7">
        <v>41.056327704490201</v>
      </c>
      <c r="Q380" s="7">
        <v>47.433</v>
      </c>
      <c r="R380" s="7">
        <v>11.237819261225495</v>
      </c>
      <c r="S380" s="7">
        <v>87.94</v>
      </c>
      <c r="T380" s="7">
        <v>11.950000000000003</v>
      </c>
      <c r="U380" s="7">
        <v>87.49</v>
      </c>
      <c r="V380" s="7">
        <v>11.950000000000003</v>
      </c>
      <c r="W380" s="7">
        <v>99.99</v>
      </c>
      <c r="X380" s="7">
        <v>8.1</v>
      </c>
      <c r="Y380" s="7">
        <v>13.390058217644423</v>
      </c>
      <c r="Z380" s="7">
        <v>0</v>
      </c>
      <c r="AA380" s="7">
        <v>18.171160609613132</v>
      </c>
    </row>
    <row r="381" spans="1:27" x14ac:dyDescent="0.2">
      <c r="A381" s="8" t="s">
        <v>801</v>
      </c>
      <c r="B381" s="9" t="s">
        <v>772</v>
      </c>
      <c r="C381" s="6" t="s">
        <v>773</v>
      </c>
      <c r="D381" s="6" t="s">
        <v>802</v>
      </c>
      <c r="E381" s="6" t="s">
        <v>302</v>
      </c>
      <c r="F381" s="6" t="s">
        <v>775</v>
      </c>
      <c r="G381" s="8" t="s">
        <v>51</v>
      </c>
      <c r="H381" s="7">
        <v>28.27666116241646</v>
      </c>
      <c r="I381" s="7">
        <v>25.070083007986902</v>
      </c>
      <c r="J381" s="7">
        <v>1.3443799404413601</v>
      </c>
      <c r="K381" s="7">
        <v>37.889585774108902</v>
      </c>
      <c r="L381" s="7">
        <v>38.080790603031303</v>
      </c>
      <c r="M381" s="7">
        <v>55.699101425689697</v>
      </c>
      <c r="N381" s="7">
        <v>49.319594250860099</v>
      </c>
      <c r="O381" s="7">
        <v>17.554819471567299</v>
      </c>
      <c r="P381" s="7">
        <v>33.086528394060792</v>
      </c>
      <c r="Q381" s="7">
        <v>32.819250000000004</v>
      </c>
      <c r="R381" s="7">
        <v>23.702070985151977</v>
      </c>
      <c r="S381" s="7">
        <v>52.39</v>
      </c>
      <c r="T381" s="7">
        <v>1.7900000000000063</v>
      </c>
      <c r="U381" s="7">
        <v>56.08</v>
      </c>
      <c r="V381" s="7">
        <v>1.7900000000000063</v>
      </c>
      <c r="W381" s="7">
        <v>95.864999999999995</v>
      </c>
      <c r="X381" s="7">
        <v>8.1</v>
      </c>
      <c r="Y381" s="7">
        <v>16.721465476749657</v>
      </c>
      <c r="Z381" s="7">
        <v>43.194192377495469</v>
      </c>
      <c r="AA381" s="7">
        <v>18.171160609613132</v>
      </c>
    </row>
    <row r="382" spans="1:27" x14ac:dyDescent="0.2">
      <c r="A382" s="8" t="s">
        <v>803</v>
      </c>
      <c r="B382" s="9" t="s">
        <v>772</v>
      </c>
      <c r="C382" s="6" t="s">
        <v>773</v>
      </c>
      <c r="D382" s="6" t="s">
        <v>804</v>
      </c>
      <c r="E382" s="6" t="s">
        <v>302</v>
      </c>
      <c r="F382" s="6" t="s">
        <v>775</v>
      </c>
      <c r="G382" s="8" t="s">
        <v>37</v>
      </c>
      <c r="H382" s="7">
        <v>23.016849516378215</v>
      </c>
      <c r="I382" s="7">
        <v>16.829338486656148</v>
      </c>
      <c r="J382" s="7">
        <v>0.53483228785723702</v>
      </c>
      <c r="K382" s="7">
        <v>27.94283222045101</v>
      </c>
      <c r="L382" s="7">
        <v>38.080790603031303</v>
      </c>
      <c r="M382" s="7">
        <v>5.9653336574002402</v>
      </c>
      <c r="N382" s="7">
        <v>49.319594250860099</v>
      </c>
      <c r="O382" s="7">
        <v>17.554819471567299</v>
      </c>
      <c r="P382" s="7">
        <v>32.298116060961313</v>
      </c>
      <c r="Q382" s="7">
        <v>33.172499999999999</v>
      </c>
      <c r="R382" s="7">
        <v>4.542790152403283</v>
      </c>
      <c r="S382" s="7">
        <v>86.06</v>
      </c>
      <c r="T382" s="7">
        <v>0.42000000000000171</v>
      </c>
      <c r="U382" s="7">
        <v>57.51</v>
      </c>
      <c r="V382" s="7">
        <v>7.3499999999999943</v>
      </c>
      <c r="W382" s="7">
        <v>92.54</v>
      </c>
      <c r="X382" s="7">
        <v>8.1</v>
      </c>
      <c r="Y382" s="7">
        <v>0</v>
      </c>
      <c r="Z382" s="7">
        <v>0</v>
      </c>
      <c r="AA382" s="7">
        <v>18.171160609613132</v>
      </c>
    </row>
    <row r="383" spans="1:27" x14ac:dyDescent="0.2">
      <c r="A383" s="8" t="s">
        <v>805</v>
      </c>
      <c r="B383" s="9" t="s">
        <v>772</v>
      </c>
      <c r="C383" s="6" t="s">
        <v>773</v>
      </c>
      <c r="D383" s="6" t="s">
        <v>806</v>
      </c>
      <c r="E383" s="6" t="s">
        <v>302</v>
      </c>
      <c r="F383" s="6" t="s">
        <v>775</v>
      </c>
      <c r="G383" s="8" t="s">
        <v>37</v>
      </c>
      <c r="H383" s="7">
        <v>27.725606221001872</v>
      </c>
      <c r="I383" s="7">
        <v>19.540382075630376</v>
      </c>
      <c r="J383" s="7">
        <v>1.32544490842578</v>
      </c>
      <c r="K383" s="7">
        <v>30.985743685170057</v>
      </c>
      <c r="L383" s="7">
        <v>38.080790603031303</v>
      </c>
      <c r="M383" s="7">
        <v>21.179890980995498</v>
      </c>
      <c r="N383" s="7">
        <v>49.319594250860099</v>
      </c>
      <c r="O383" s="7">
        <v>17.554819471567299</v>
      </c>
      <c r="P383" s="7">
        <v>40.003442439059114</v>
      </c>
      <c r="Q383" s="7">
        <v>33.321461266992031</v>
      </c>
      <c r="R383" s="7">
        <v>18.927144830655742</v>
      </c>
      <c r="S383" s="7">
        <v>95.52</v>
      </c>
      <c r="T383" s="7">
        <v>5.9099999999999966</v>
      </c>
      <c r="U383" s="7">
        <v>53.25</v>
      </c>
      <c r="V383" s="7">
        <v>5.9099999999999966</v>
      </c>
      <c r="W383" s="7">
        <v>92.513075113280252</v>
      </c>
      <c r="X383" s="7">
        <v>8.1</v>
      </c>
      <c r="Y383" s="7">
        <v>26.903253727819958</v>
      </c>
      <c r="Z383" s="7">
        <v>3.730911257369911</v>
      </c>
      <c r="AA383" s="7">
        <v>18.171160609613132</v>
      </c>
    </row>
    <row r="384" spans="1:27" x14ac:dyDescent="0.2">
      <c r="A384" s="8" t="s">
        <v>807</v>
      </c>
      <c r="B384" s="9" t="s">
        <v>772</v>
      </c>
      <c r="C384" s="6" t="s">
        <v>773</v>
      </c>
      <c r="D384" s="6" t="s">
        <v>808</v>
      </c>
      <c r="E384" s="6" t="s">
        <v>302</v>
      </c>
      <c r="F384" s="6" t="s">
        <v>775</v>
      </c>
      <c r="G384" s="8" t="s">
        <v>51</v>
      </c>
      <c r="H384" s="7">
        <v>15.47740611537702</v>
      </c>
      <c r="I384" s="7">
        <v>19.449866151654156</v>
      </c>
      <c r="J384" s="7">
        <v>0.79554004343800599</v>
      </c>
      <c r="K384" s="7">
        <v>31.104432158631937</v>
      </c>
      <c r="L384" s="7">
        <v>38.080790603031303</v>
      </c>
      <c r="M384" s="7">
        <v>21.773333348304899</v>
      </c>
      <c r="N384" s="7">
        <v>49.319594250860099</v>
      </c>
      <c r="O384" s="7">
        <v>17.554819471567299</v>
      </c>
      <c r="P384" s="7">
        <v>9.5187160609613155</v>
      </c>
      <c r="Q384" s="7">
        <v>12.639000000000001</v>
      </c>
      <c r="R384" s="7">
        <v>4.542790152403283</v>
      </c>
      <c r="S384" s="7">
        <v>13.230000000000004</v>
      </c>
      <c r="T384" s="7">
        <v>2.2399999999999949</v>
      </c>
      <c r="U384" s="7">
        <v>22.620000000000005</v>
      </c>
      <c r="V384" s="7">
        <v>6.519999999999996</v>
      </c>
      <c r="W384" s="7">
        <v>22.620000000000005</v>
      </c>
      <c r="X384" s="7">
        <v>8.1</v>
      </c>
      <c r="Y384" s="7">
        <v>0</v>
      </c>
      <c r="Z384" s="7">
        <v>0</v>
      </c>
      <c r="AA384" s="7">
        <v>18.171160609613132</v>
      </c>
    </row>
    <row r="385" spans="1:27" x14ac:dyDescent="0.2">
      <c r="A385" s="8" t="s">
        <v>809</v>
      </c>
      <c r="B385" s="9" t="s">
        <v>772</v>
      </c>
      <c r="C385" s="6" t="s">
        <v>773</v>
      </c>
      <c r="D385" s="6" t="s">
        <v>810</v>
      </c>
      <c r="E385" s="6" t="s">
        <v>302</v>
      </c>
      <c r="F385" s="6" t="s">
        <v>775</v>
      </c>
      <c r="G385" s="8" t="s">
        <v>51</v>
      </c>
      <c r="H385" s="7">
        <v>21.082571866532135</v>
      </c>
      <c r="I385" s="7">
        <v>20.184809070246011</v>
      </c>
      <c r="J385" s="7">
        <v>1.58097268768265</v>
      </c>
      <c r="K385" s="7">
        <v>31.679484025014723</v>
      </c>
      <c r="L385" s="7">
        <v>38.080790603031303</v>
      </c>
      <c r="M385" s="7">
        <v>24.648592680218801</v>
      </c>
      <c r="N385" s="7">
        <v>49.319594250860099</v>
      </c>
      <c r="O385" s="7">
        <v>17.554819471567299</v>
      </c>
      <c r="P385" s="7">
        <v>22.429216060961313</v>
      </c>
      <c r="Q385" s="7">
        <v>23.375249999999998</v>
      </c>
      <c r="R385" s="7">
        <v>4.542790152403283</v>
      </c>
      <c r="S385" s="7">
        <v>56.31</v>
      </c>
      <c r="T385" s="7">
        <v>0.92499999999999716</v>
      </c>
      <c r="U385" s="7">
        <v>32.230000000000004</v>
      </c>
      <c r="V385" s="7">
        <v>0.94499999999999318</v>
      </c>
      <c r="W385" s="7">
        <v>83.18</v>
      </c>
      <c r="X385" s="7">
        <v>8.1</v>
      </c>
      <c r="Y385" s="7">
        <v>0</v>
      </c>
      <c r="Z385" s="7">
        <v>0</v>
      </c>
      <c r="AA385" s="7">
        <v>18.171160609613132</v>
      </c>
    </row>
    <row r="386" spans="1:27" x14ac:dyDescent="0.2">
      <c r="A386" s="8" t="s">
        <v>811</v>
      </c>
      <c r="B386" s="9" t="s">
        <v>772</v>
      </c>
      <c r="C386" s="6" t="s">
        <v>773</v>
      </c>
      <c r="D386" s="6" t="s">
        <v>812</v>
      </c>
      <c r="E386" s="6" t="s">
        <v>62</v>
      </c>
      <c r="F386" s="6" t="s">
        <v>775</v>
      </c>
      <c r="G386" s="8" t="s">
        <v>51</v>
      </c>
      <c r="H386" s="7">
        <v>27.591998112167133</v>
      </c>
      <c r="I386" s="7">
        <v>23.188765788197891</v>
      </c>
      <c r="J386" s="7">
        <v>4.1011163298047402</v>
      </c>
      <c r="K386" s="7">
        <v>34.331867079026161</v>
      </c>
      <c r="L386" s="7">
        <v>38.080790603031303</v>
      </c>
      <c r="M386" s="7">
        <v>37.910507950275999</v>
      </c>
      <c r="N386" s="7">
        <v>49.319594250860099</v>
      </c>
      <c r="O386" s="7">
        <v>17.554819471567299</v>
      </c>
      <c r="P386" s="7">
        <v>34.196846598120999</v>
      </c>
      <c r="Q386" s="7">
        <v>49.480500000000006</v>
      </c>
      <c r="R386" s="7">
        <v>14.246616495302474</v>
      </c>
      <c r="S386" s="7">
        <v>43.53</v>
      </c>
      <c r="T386" s="7">
        <v>21.239999999999995</v>
      </c>
      <c r="U386" s="7">
        <v>81.64</v>
      </c>
      <c r="V386" s="7">
        <v>22.950000000000003</v>
      </c>
      <c r="W386" s="7">
        <v>95.76</v>
      </c>
      <c r="X386" s="7">
        <v>8.1</v>
      </c>
      <c r="Y386" s="7">
        <v>19.407652685798382</v>
      </c>
      <c r="Z386" s="7">
        <v>0</v>
      </c>
      <c r="AA386" s="7">
        <v>18.171160609613132</v>
      </c>
    </row>
    <row r="387" spans="1:27" x14ac:dyDescent="0.2">
      <c r="A387" s="8" t="s">
        <v>813</v>
      </c>
      <c r="B387" s="9" t="s">
        <v>772</v>
      </c>
      <c r="C387" s="6" t="s">
        <v>773</v>
      </c>
      <c r="D387" s="6" t="s">
        <v>391</v>
      </c>
      <c r="E387" s="6" t="s">
        <v>302</v>
      </c>
      <c r="F387" s="6" t="s">
        <v>775</v>
      </c>
      <c r="G387" s="8" t="s">
        <v>51</v>
      </c>
      <c r="H387" s="7">
        <v>33.544485030235123</v>
      </c>
      <c r="I387" s="7">
        <v>24.934878608644638</v>
      </c>
      <c r="J387" s="7">
        <v>1.1492151633155001</v>
      </c>
      <c r="K387" s="7">
        <v>37.805964864923638</v>
      </c>
      <c r="L387" s="7">
        <v>38.080790603031303</v>
      </c>
      <c r="M387" s="7">
        <v>55.2809968797634</v>
      </c>
      <c r="N387" s="7">
        <v>49.319594250860099</v>
      </c>
      <c r="O387" s="7">
        <v>17.554819471567299</v>
      </c>
      <c r="P387" s="7">
        <v>46.458894662620843</v>
      </c>
      <c r="Q387" s="7">
        <v>38.085000000000001</v>
      </c>
      <c r="R387" s="7">
        <v>33.177236656552104</v>
      </c>
      <c r="S387" s="7">
        <v>89.77</v>
      </c>
      <c r="T387" s="7">
        <v>9.519999999999996</v>
      </c>
      <c r="U387" s="7">
        <v>59.98</v>
      </c>
      <c r="V387" s="7">
        <v>9.519999999999996</v>
      </c>
      <c r="W387" s="7">
        <v>99.98</v>
      </c>
      <c r="X387" s="7">
        <v>8.1</v>
      </c>
      <c r="Y387" s="7">
        <v>42.144739509426309</v>
      </c>
      <c r="Z387" s="7">
        <v>30.248306997742674</v>
      </c>
      <c r="AA387" s="7">
        <v>18.171160609613132</v>
      </c>
    </row>
    <row r="388" spans="1:27" x14ac:dyDescent="0.2">
      <c r="A388" s="8" t="s">
        <v>814</v>
      </c>
      <c r="B388" s="9" t="s">
        <v>772</v>
      </c>
      <c r="C388" s="6" t="s">
        <v>773</v>
      </c>
      <c r="D388" s="6" t="s">
        <v>815</v>
      </c>
      <c r="E388" s="6" t="s">
        <v>46</v>
      </c>
      <c r="F388" s="6" t="s">
        <v>775</v>
      </c>
      <c r="G388" s="8" t="s">
        <v>37</v>
      </c>
      <c r="H388" s="7">
        <v>24.476714231936903</v>
      </c>
      <c r="I388" s="7">
        <v>17.141761215222218</v>
      </c>
      <c r="J388" s="7">
        <v>0.53483228785723702</v>
      </c>
      <c r="K388" s="7">
        <v>28.333360631158598</v>
      </c>
      <c r="L388" s="7">
        <v>38.080790603031303</v>
      </c>
      <c r="M388" s="7">
        <v>7.9179757109381903</v>
      </c>
      <c r="N388" s="7">
        <v>49.319594250860099</v>
      </c>
      <c r="O388" s="7">
        <v>17.554819471567299</v>
      </c>
      <c r="P388" s="7">
        <v>35.479143757008927</v>
      </c>
      <c r="Q388" s="7">
        <v>31.352999999999998</v>
      </c>
      <c r="R388" s="7">
        <v>20.61485939252232</v>
      </c>
      <c r="S388" s="7">
        <v>73.460000000000008</v>
      </c>
      <c r="T388" s="7">
        <v>21.450000000000003</v>
      </c>
      <c r="U388" s="7">
        <v>20.420000000000002</v>
      </c>
      <c r="V388" s="7">
        <v>21.450000000000003</v>
      </c>
      <c r="W388" s="7">
        <v>98.43</v>
      </c>
      <c r="X388" s="7">
        <v>8.1</v>
      </c>
      <c r="Y388" s="7">
        <v>30.659289995389585</v>
      </c>
      <c r="Z388" s="7">
        <v>2.9696969696969688</v>
      </c>
      <c r="AA388" s="7">
        <v>18.171160609613132</v>
      </c>
    </row>
    <row r="389" spans="1:27" x14ac:dyDescent="0.2">
      <c r="A389" s="8" t="s">
        <v>816</v>
      </c>
      <c r="B389" s="9" t="s">
        <v>772</v>
      </c>
      <c r="C389" s="6" t="s">
        <v>773</v>
      </c>
      <c r="D389" s="6" t="s">
        <v>817</v>
      </c>
      <c r="E389" s="6" t="s">
        <v>302</v>
      </c>
      <c r="F389" s="6" t="s">
        <v>775</v>
      </c>
      <c r="G389" s="8" t="s">
        <v>37</v>
      </c>
      <c r="H389" s="7">
        <v>21.857372744999545</v>
      </c>
      <c r="I389" s="7">
        <v>17.766606672354364</v>
      </c>
      <c r="J389" s="7">
        <v>0.53483228785723702</v>
      </c>
      <c r="K389" s="7">
        <v>29.114417452573782</v>
      </c>
      <c r="L389" s="7">
        <v>38.080790603031303</v>
      </c>
      <c r="M389" s="7">
        <v>11.823259818014099</v>
      </c>
      <c r="N389" s="7">
        <v>49.319594250860099</v>
      </c>
      <c r="O389" s="7">
        <v>17.554819471567299</v>
      </c>
      <c r="P389" s="7">
        <v>27.993521853967316</v>
      </c>
      <c r="Q389" s="7">
        <v>21.101999999999997</v>
      </c>
      <c r="R389" s="7">
        <v>12.631804634918295</v>
      </c>
      <c r="S389" s="7">
        <v>72.5</v>
      </c>
      <c r="T389" s="7">
        <v>4.5999999999999943</v>
      </c>
      <c r="U389" s="7">
        <v>23.17</v>
      </c>
      <c r="V389" s="7">
        <v>4.5799999999999983</v>
      </c>
      <c r="W389" s="7">
        <v>75.16</v>
      </c>
      <c r="X389" s="7">
        <v>8.1</v>
      </c>
      <c r="Y389" s="7">
        <v>16.178028965030023</v>
      </c>
      <c r="Z389" s="7">
        <v>0</v>
      </c>
      <c r="AA389" s="7">
        <v>18.171160609613132</v>
      </c>
    </row>
    <row r="390" spans="1:27" x14ac:dyDescent="0.2">
      <c r="A390" s="8" t="s">
        <v>818</v>
      </c>
      <c r="B390" s="9" t="s">
        <v>772</v>
      </c>
      <c r="C390" s="6" t="s">
        <v>773</v>
      </c>
      <c r="D390" s="6" t="s">
        <v>819</v>
      </c>
      <c r="E390" s="6" t="s">
        <v>302</v>
      </c>
      <c r="F390" s="6" t="s">
        <v>775</v>
      </c>
      <c r="G390" s="8" t="s">
        <v>51</v>
      </c>
      <c r="H390" s="7">
        <v>31.81533260539684</v>
      </c>
      <c r="I390" s="7">
        <v>24.312549419981679</v>
      </c>
      <c r="J390" s="7">
        <v>4.6340176043349004</v>
      </c>
      <c r="K390" s="7">
        <v>35.503452311148941</v>
      </c>
      <c r="L390" s="7">
        <v>38.080790603031303</v>
      </c>
      <c r="M390" s="7">
        <v>43.768434110889899</v>
      </c>
      <c r="N390" s="7">
        <v>49.319594250860099</v>
      </c>
      <c r="O390" s="7">
        <v>17.554819471567299</v>
      </c>
      <c r="P390" s="7">
        <v>43.069507383519579</v>
      </c>
      <c r="Q390" s="7">
        <v>54.679961266992038</v>
      </c>
      <c r="R390" s="7">
        <v>21.1988071918069</v>
      </c>
      <c r="S390" s="7">
        <v>63.59</v>
      </c>
      <c r="T390" s="7">
        <v>27.64</v>
      </c>
      <c r="U390" s="7">
        <v>91.85</v>
      </c>
      <c r="V390" s="7">
        <v>27.64</v>
      </c>
      <c r="W390" s="7">
        <v>92.513075113280252</v>
      </c>
      <c r="X390" s="7">
        <v>8.1</v>
      </c>
      <c r="Y390" s="7">
        <v>33.31203407880723</v>
      </c>
      <c r="Z390" s="7">
        <v>0</v>
      </c>
      <c r="AA390" s="7">
        <v>18.171160609613132</v>
      </c>
    </row>
    <row r="391" spans="1:27" x14ac:dyDescent="0.2">
      <c r="A391" s="8" t="s">
        <v>820</v>
      </c>
      <c r="B391" s="9" t="s">
        <v>772</v>
      </c>
      <c r="C391" s="6" t="s">
        <v>773</v>
      </c>
      <c r="D391" s="6" t="s">
        <v>821</v>
      </c>
      <c r="E391" s="6" t="s">
        <v>302</v>
      </c>
      <c r="F391" s="6" t="s">
        <v>775</v>
      </c>
      <c r="G391" s="8" t="s">
        <v>37</v>
      </c>
      <c r="H391" s="7">
        <v>24.34204536328086</v>
      </c>
      <c r="I391" s="7">
        <v>17.328608737424659</v>
      </c>
      <c r="J391" s="7">
        <v>0.59781388264729696</v>
      </c>
      <c r="K391" s="7">
        <v>28.539365586190996</v>
      </c>
      <c r="L391" s="7">
        <v>38.080790603031303</v>
      </c>
      <c r="M391" s="7">
        <v>8.9480004861001898</v>
      </c>
      <c r="N391" s="7">
        <v>49.319594250860099</v>
      </c>
      <c r="O391" s="7">
        <v>17.554819471567299</v>
      </c>
      <c r="P391" s="7">
        <v>34.862200302065162</v>
      </c>
      <c r="Q391" s="7">
        <v>29.632499999999997</v>
      </c>
      <c r="R391" s="7">
        <v>33.773000755162904</v>
      </c>
      <c r="S391" s="7">
        <v>47.5</v>
      </c>
      <c r="T391" s="7">
        <v>33.83</v>
      </c>
      <c r="U391" s="7">
        <v>6.1800000000000068</v>
      </c>
      <c r="V391" s="7">
        <v>33.709999999999994</v>
      </c>
      <c r="W391" s="7">
        <v>78.42</v>
      </c>
      <c r="X391" s="7">
        <v>8.1</v>
      </c>
      <c r="Y391" s="7">
        <v>58.460421205519246</v>
      </c>
      <c r="Z391" s="7">
        <v>0</v>
      </c>
      <c r="AA391" s="7">
        <v>18.171160609613132</v>
      </c>
    </row>
    <row r="392" spans="1:27" x14ac:dyDescent="0.2">
      <c r="A392" s="8" t="s">
        <v>822</v>
      </c>
      <c r="B392" s="9" t="s">
        <v>772</v>
      </c>
      <c r="C392" s="6" t="s">
        <v>773</v>
      </c>
      <c r="D392" s="6" t="s">
        <v>823</v>
      </c>
      <c r="E392" s="6" t="s">
        <v>40</v>
      </c>
      <c r="F392" s="6" t="s">
        <v>775</v>
      </c>
      <c r="G392" s="8" t="s">
        <v>51</v>
      </c>
      <c r="H392" s="7">
        <v>24.764696811213248</v>
      </c>
      <c r="I392" s="7">
        <v>19.859545782843419</v>
      </c>
      <c r="J392" s="7">
        <v>2.4369217440528002</v>
      </c>
      <c r="K392" s="7">
        <v>30.898427203599539</v>
      </c>
      <c r="L392" s="7">
        <v>38.080790603031303</v>
      </c>
      <c r="M392" s="7">
        <v>20.743308573142901</v>
      </c>
      <c r="N392" s="7">
        <v>49.319594250860099</v>
      </c>
      <c r="O392" s="7">
        <v>17.554819471567299</v>
      </c>
      <c r="P392" s="7">
        <v>32.122423353767999</v>
      </c>
      <c r="Q392" s="7">
        <v>39.173999999999999</v>
      </c>
      <c r="R392" s="7">
        <v>6.6470583844199975</v>
      </c>
      <c r="S392" s="7">
        <v>68.97</v>
      </c>
      <c r="T392" s="7">
        <v>15.719999999999999</v>
      </c>
      <c r="U392" s="7">
        <v>53.25</v>
      </c>
      <c r="V392" s="7">
        <v>22.849999999999994</v>
      </c>
      <c r="W392" s="7">
        <v>94.97</v>
      </c>
      <c r="X392" s="7">
        <v>8.1</v>
      </c>
      <c r="Y392" s="7">
        <v>4.2085364640334291</v>
      </c>
      <c r="Z392" s="7">
        <v>0</v>
      </c>
      <c r="AA392" s="7">
        <v>18.171160609613132</v>
      </c>
    </row>
    <row r="393" spans="1:27" x14ac:dyDescent="0.2">
      <c r="A393" s="8" t="s">
        <v>824</v>
      </c>
      <c r="B393" s="9" t="s">
        <v>772</v>
      </c>
      <c r="C393" s="6" t="s">
        <v>773</v>
      </c>
      <c r="D393" s="6" t="s">
        <v>825</v>
      </c>
      <c r="E393" s="6" t="s">
        <v>62</v>
      </c>
      <c r="F393" s="6" t="s">
        <v>775</v>
      </c>
      <c r="G393" s="8" t="s">
        <v>37</v>
      </c>
      <c r="H393" s="7">
        <v>14.292831171005336</v>
      </c>
      <c r="I393" s="7">
        <v>19.398716368581333</v>
      </c>
      <c r="J393" s="7">
        <v>3.9765309492784402</v>
      </c>
      <c r="K393" s="7">
        <v>29.64881140848572</v>
      </c>
      <c r="L393" s="7">
        <v>38.080790603031303</v>
      </c>
      <c r="M393" s="7">
        <v>14.4952295975738</v>
      </c>
      <c r="N393" s="7">
        <v>49.319594250860099</v>
      </c>
      <c r="O393" s="7">
        <v>17.554819471567299</v>
      </c>
      <c r="P393" s="7">
        <v>6.6340033746413409</v>
      </c>
      <c r="Q393" s="7">
        <v>7.3230000000000022</v>
      </c>
      <c r="R393" s="7">
        <v>7.2320084366033495</v>
      </c>
      <c r="S393" s="7">
        <v>4.0600000000000023</v>
      </c>
      <c r="T393" s="7">
        <v>6.0000000000002274E-2</v>
      </c>
      <c r="U393" s="7">
        <v>12.060000000000002</v>
      </c>
      <c r="V393" s="7">
        <v>6.0000000000002274E-2</v>
      </c>
      <c r="W393" s="7">
        <v>19.120000000000005</v>
      </c>
      <c r="X393" s="7">
        <v>8.1</v>
      </c>
      <c r="Y393" s="7">
        <v>0</v>
      </c>
      <c r="Z393" s="7">
        <v>10.756873136800266</v>
      </c>
      <c r="AA393" s="7">
        <v>18.171160609613132</v>
      </c>
    </row>
    <row r="394" spans="1:27" x14ac:dyDescent="0.2">
      <c r="A394" s="8" t="s">
        <v>826</v>
      </c>
      <c r="B394" s="9" t="s">
        <v>772</v>
      </c>
      <c r="C394" s="6" t="s">
        <v>773</v>
      </c>
      <c r="D394" s="6" t="s">
        <v>827</v>
      </c>
      <c r="E394" s="6" t="s">
        <v>302</v>
      </c>
      <c r="F394" s="6" t="s">
        <v>775</v>
      </c>
      <c r="G394" s="8" t="s">
        <v>37</v>
      </c>
      <c r="H394" s="7">
        <v>23.283920154852105</v>
      </c>
      <c r="I394" s="7">
        <v>16.746885272011397</v>
      </c>
      <c r="J394" s="7">
        <v>3.0262613465407702</v>
      </c>
      <c r="K394" s="7">
        <v>26.749765488971029</v>
      </c>
      <c r="L394" s="7">
        <v>38.080790603031303</v>
      </c>
      <c r="M394" s="7">
        <v>3.3946926016702099E-13</v>
      </c>
      <c r="N394" s="7">
        <v>49.319594250860099</v>
      </c>
      <c r="O394" s="7">
        <v>17.554819471567299</v>
      </c>
      <c r="P394" s="7">
        <v>33.089472479113162</v>
      </c>
      <c r="Q394" s="7">
        <v>41.761571428571429</v>
      </c>
      <c r="R394" s="7">
        <v>7.6671097692114696</v>
      </c>
      <c r="S394" s="7">
        <v>66.59</v>
      </c>
      <c r="T394" s="7">
        <v>7.894999999999996</v>
      </c>
      <c r="U394" s="7">
        <v>80.289999999999992</v>
      </c>
      <c r="V394" s="7">
        <v>16.060476190476194</v>
      </c>
      <c r="W394" s="7">
        <v>80.58</v>
      </c>
      <c r="X394" s="7">
        <v>8.1</v>
      </c>
      <c r="Y394" s="7">
        <v>6.2486392336163732</v>
      </c>
      <c r="Z394" s="7">
        <v>0</v>
      </c>
      <c r="AA394" s="7">
        <v>18.171160609613132</v>
      </c>
    </row>
    <row r="395" spans="1:27" x14ac:dyDescent="0.2">
      <c r="A395" s="8" t="s">
        <v>828</v>
      </c>
      <c r="B395" s="9" t="s">
        <v>772</v>
      </c>
      <c r="C395" s="6" t="s">
        <v>773</v>
      </c>
      <c r="D395" s="6" t="s">
        <v>829</v>
      </c>
      <c r="E395" s="6" t="s">
        <v>302</v>
      </c>
      <c r="F395" s="6" t="s">
        <v>775</v>
      </c>
      <c r="G395" s="8" t="s">
        <v>37</v>
      </c>
      <c r="H395" s="7">
        <v>24.123970815085887</v>
      </c>
      <c r="I395" s="7">
        <v>16.66453452263022</v>
      </c>
      <c r="J395" s="7">
        <v>0.53483228785723702</v>
      </c>
      <c r="K395" s="7">
        <v>27.736827265418604</v>
      </c>
      <c r="L395" s="7">
        <v>38.080790603031303</v>
      </c>
      <c r="M395" s="7">
        <v>4.9353088822382398</v>
      </c>
      <c r="N395" s="7">
        <v>49.319594250860099</v>
      </c>
      <c r="O395" s="7">
        <v>17.554819471567299</v>
      </c>
      <c r="P395" s="7">
        <v>35.313125253769385</v>
      </c>
      <c r="Q395" s="7">
        <v>23.022461266992035</v>
      </c>
      <c r="R395" s="7">
        <v>20.610351867431433</v>
      </c>
      <c r="S395" s="7">
        <v>89.3</v>
      </c>
      <c r="T395" s="7">
        <v>7.894999999999996</v>
      </c>
      <c r="U395" s="7">
        <v>0.20000000000000284</v>
      </c>
      <c r="V395" s="7">
        <v>39.380000000000003</v>
      </c>
      <c r="W395" s="7">
        <v>92.513075113280252</v>
      </c>
      <c r="X395" s="7">
        <v>8.1</v>
      </c>
      <c r="Y395" s="7">
        <v>32.135123430056296</v>
      </c>
      <c r="Z395" s="7">
        <v>0</v>
      </c>
      <c r="AA395" s="7">
        <v>18.171160609613132</v>
      </c>
    </row>
    <row r="396" spans="1:27" x14ac:dyDescent="0.2">
      <c r="A396" s="8" t="s">
        <v>830</v>
      </c>
      <c r="B396" s="9" t="s">
        <v>772</v>
      </c>
      <c r="C396" s="6" t="s">
        <v>773</v>
      </c>
      <c r="D396" s="6" t="s">
        <v>831</v>
      </c>
      <c r="E396" s="6" t="s">
        <v>302</v>
      </c>
      <c r="F396" s="6" t="s">
        <v>775</v>
      </c>
      <c r="G396" s="8" t="s">
        <v>37</v>
      </c>
      <c r="H396" s="7">
        <v>26.945252101910693</v>
      </c>
      <c r="I396" s="7">
        <v>16.662144466293327</v>
      </c>
      <c r="J396" s="7">
        <v>1.42063992279774</v>
      </c>
      <c r="K396" s="7">
        <v>27.346298854711016</v>
      </c>
      <c r="L396" s="7">
        <v>38.080790603031303</v>
      </c>
      <c r="M396" s="7">
        <v>2.9826668287002902</v>
      </c>
      <c r="N396" s="7">
        <v>49.319594250860099</v>
      </c>
      <c r="O396" s="7">
        <v>17.554819471567299</v>
      </c>
      <c r="P396" s="7">
        <v>42.369913555336744</v>
      </c>
      <c r="Q396" s="7">
        <v>31.874999999999996</v>
      </c>
      <c r="R396" s="7">
        <v>30.604783888341863</v>
      </c>
      <c r="S396" s="7">
        <v>86.89</v>
      </c>
      <c r="T396" s="7">
        <v>8.11</v>
      </c>
      <c r="U396" s="7">
        <v>58.25</v>
      </c>
      <c r="V396" s="7">
        <v>8.11</v>
      </c>
      <c r="W396" s="7">
        <v>66.27000000000001</v>
      </c>
      <c r="X396" s="7">
        <v>8.1</v>
      </c>
      <c r="Y396" s="7">
        <v>32.553280401170085</v>
      </c>
      <c r="Z396" s="7">
        <v>39.141414141414145</v>
      </c>
      <c r="AA396" s="7">
        <v>18.171160609613132</v>
      </c>
    </row>
    <row r="397" spans="1:27" x14ac:dyDescent="0.2">
      <c r="A397" s="8" t="s">
        <v>832</v>
      </c>
      <c r="B397" s="9" t="s">
        <v>772</v>
      </c>
      <c r="C397" s="6" t="s">
        <v>773</v>
      </c>
      <c r="D397" s="6" t="s">
        <v>833</v>
      </c>
      <c r="E397" s="6" t="s">
        <v>43</v>
      </c>
      <c r="F397" s="6" t="s">
        <v>775</v>
      </c>
      <c r="G397" s="8" t="s">
        <v>51</v>
      </c>
      <c r="H397" s="7">
        <v>22.718818550826636</v>
      </c>
      <c r="I397" s="7">
        <v>26.15222021073685</v>
      </c>
      <c r="J397" s="7">
        <v>4.0144326210407497</v>
      </c>
      <c r="K397" s="7">
        <v>38.074109229784099</v>
      </c>
      <c r="L397" s="7">
        <v>38.080790603031303</v>
      </c>
      <c r="M397" s="7">
        <v>56.6217187040657</v>
      </c>
      <c r="N397" s="7">
        <v>49.319594250860099</v>
      </c>
      <c r="O397" s="7">
        <v>17.554819471567299</v>
      </c>
      <c r="P397" s="7">
        <v>17.568716060961314</v>
      </c>
      <c r="Q397" s="7">
        <v>30.024000000000001</v>
      </c>
      <c r="R397" s="7">
        <v>4.542790152403283</v>
      </c>
      <c r="S397" s="7">
        <v>18.709999999999994</v>
      </c>
      <c r="T397" s="7">
        <v>4.1200000000000045</v>
      </c>
      <c r="U397" s="7">
        <v>48.02</v>
      </c>
      <c r="V397" s="7">
        <v>4.8900000000000006</v>
      </c>
      <c r="W397" s="7">
        <v>85.59</v>
      </c>
      <c r="X397" s="7">
        <v>8.1</v>
      </c>
      <c r="Y397" s="7">
        <v>0</v>
      </c>
      <c r="Z397" s="7">
        <v>0</v>
      </c>
      <c r="AA397" s="7">
        <v>18.171160609613132</v>
      </c>
    </row>
    <row r="398" spans="1:27" x14ac:dyDescent="0.2">
      <c r="A398" s="8" t="s">
        <v>834</v>
      </c>
      <c r="B398" s="9" t="s">
        <v>772</v>
      </c>
      <c r="C398" s="6" t="s">
        <v>773</v>
      </c>
      <c r="D398" s="6" t="s">
        <v>419</v>
      </c>
      <c r="E398" s="6" t="s">
        <v>302</v>
      </c>
      <c r="F398" s="6" t="s">
        <v>775</v>
      </c>
      <c r="G398" s="8" t="s">
        <v>37</v>
      </c>
      <c r="H398" s="7">
        <v>15.391318270170354</v>
      </c>
      <c r="I398" s="7">
        <v>18.095986409643046</v>
      </c>
      <c r="J398" s="7">
        <v>4.1538263535341002</v>
      </c>
      <c r="K398" s="7">
        <v>27.94283222045101</v>
      </c>
      <c r="L398" s="7">
        <v>38.080790603031303</v>
      </c>
      <c r="M398" s="7">
        <v>5.9653336574002402</v>
      </c>
      <c r="N398" s="7">
        <v>49.319594250860099</v>
      </c>
      <c r="O398" s="7">
        <v>17.554819471567299</v>
      </c>
      <c r="P398" s="7">
        <v>11.334316060961314</v>
      </c>
      <c r="Q398" s="7">
        <v>20.567999999999998</v>
      </c>
      <c r="R398" s="7">
        <v>4.542790152403283</v>
      </c>
      <c r="S398" s="7">
        <v>6.4500000000000028</v>
      </c>
      <c r="T398" s="7">
        <v>4.8599999999999994</v>
      </c>
      <c r="U398" s="7">
        <v>27.22</v>
      </c>
      <c r="V398" s="7">
        <v>2.3400000000000034</v>
      </c>
      <c r="W398" s="7">
        <v>65.22</v>
      </c>
      <c r="X398" s="7">
        <v>8.1</v>
      </c>
      <c r="Y398" s="7">
        <v>0</v>
      </c>
      <c r="Z398" s="7">
        <v>0</v>
      </c>
      <c r="AA398" s="7">
        <v>18.171160609613132</v>
      </c>
    </row>
    <row r="399" spans="1:27" x14ac:dyDescent="0.2">
      <c r="A399" s="8" t="s">
        <v>835</v>
      </c>
      <c r="B399" s="9" t="s">
        <v>772</v>
      </c>
      <c r="C399" s="6" t="s">
        <v>773</v>
      </c>
      <c r="D399" s="6" t="s">
        <v>836</v>
      </c>
      <c r="E399" s="6" t="s">
        <v>302</v>
      </c>
      <c r="F399" s="6" t="s">
        <v>775</v>
      </c>
      <c r="G399" s="8" t="s">
        <v>37</v>
      </c>
      <c r="H399" s="7">
        <v>29.41643030504774</v>
      </c>
      <c r="I399" s="7">
        <v>16.94375350835567</v>
      </c>
      <c r="J399" s="7">
        <v>2.225237185833</v>
      </c>
      <c r="K399" s="7">
        <v>27.346298854711016</v>
      </c>
      <c r="L399" s="7">
        <v>38.080790603031303</v>
      </c>
      <c r="M399" s="7">
        <v>2.9826668287002902</v>
      </c>
      <c r="N399" s="7">
        <v>49.319594250860099</v>
      </c>
      <c r="O399" s="7">
        <v>17.554819471567299</v>
      </c>
      <c r="P399" s="7">
        <v>48.125445500085853</v>
      </c>
      <c r="Q399" s="7">
        <v>61.023461266992044</v>
      </c>
      <c r="R399" s="7">
        <v>16.610152483222585</v>
      </c>
      <c r="S399" s="7">
        <v>85.36</v>
      </c>
      <c r="T399" s="7">
        <v>67.349999999999994</v>
      </c>
      <c r="U399" s="7">
        <v>53.25</v>
      </c>
      <c r="V399" s="7">
        <v>67.710000000000008</v>
      </c>
      <c r="W399" s="7">
        <v>92.513075113280252</v>
      </c>
      <c r="X399" s="7">
        <v>8.1</v>
      </c>
      <c r="Y399" s="7">
        <v>24.1347246616386</v>
      </c>
      <c r="Z399" s="7">
        <v>0</v>
      </c>
      <c r="AA399" s="7">
        <v>18.171160609613132</v>
      </c>
    </row>
    <row r="400" spans="1:27" x14ac:dyDescent="0.2">
      <c r="A400" s="8" t="s">
        <v>837</v>
      </c>
      <c r="B400" s="9" t="s">
        <v>772</v>
      </c>
      <c r="C400" s="6" t="s">
        <v>773</v>
      </c>
      <c r="D400" s="6" t="s">
        <v>838</v>
      </c>
      <c r="E400" s="6" t="s">
        <v>302</v>
      </c>
      <c r="F400" s="6" t="s">
        <v>775</v>
      </c>
      <c r="G400" s="8" t="s">
        <v>37</v>
      </c>
      <c r="H400" s="7">
        <v>27.767024466734206</v>
      </c>
      <c r="I400" s="7">
        <v>16.66453452263022</v>
      </c>
      <c r="J400" s="7">
        <v>0.53483228785723702</v>
      </c>
      <c r="K400" s="7">
        <v>27.736827265418604</v>
      </c>
      <c r="L400" s="7">
        <v>38.080790603031303</v>
      </c>
      <c r="M400" s="7">
        <v>4.9353088822382398</v>
      </c>
      <c r="N400" s="7">
        <v>49.319594250860099</v>
      </c>
      <c r="O400" s="7">
        <v>17.554819471567299</v>
      </c>
      <c r="P400" s="7">
        <v>44.420759382890182</v>
      </c>
      <c r="Q400" s="7">
        <v>42.814961266992036</v>
      </c>
      <c r="R400" s="7">
        <v>20.236937190233405</v>
      </c>
      <c r="S400" s="7">
        <v>96</v>
      </c>
      <c r="T400" s="7">
        <v>2.4599999999999937</v>
      </c>
      <c r="U400" s="7">
        <v>89.25</v>
      </c>
      <c r="V400" s="7">
        <v>4.0999999999999943</v>
      </c>
      <c r="W400" s="7">
        <v>92.513075113280252</v>
      </c>
      <c r="X400" s="7">
        <v>8.1</v>
      </c>
      <c r="Y400" s="7">
        <v>31.388294075660241</v>
      </c>
      <c r="Z400" s="7">
        <v>0</v>
      </c>
      <c r="AA400" s="7">
        <v>18.171160609613132</v>
      </c>
    </row>
    <row r="401" spans="1:27" x14ac:dyDescent="0.2">
      <c r="A401" s="8" t="s">
        <v>839</v>
      </c>
      <c r="B401" s="9" t="s">
        <v>772</v>
      </c>
      <c r="C401" s="6" t="s">
        <v>773</v>
      </c>
      <c r="D401" s="6" t="s">
        <v>840</v>
      </c>
      <c r="E401" s="6" t="s">
        <v>302</v>
      </c>
      <c r="F401" s="6" t="s">
        <v>775</v>
      </c>
      <c r="G401" s="8" t="s">
        <v>51</v>
      </c>
      <c r="H401" s="7">
        <v>28.328166149829613</v>
      </c>
      <c r="I401" s="7">
        <v>22.002716677232911</v>
      </c>
      <c r="J401" s="7">
        <v>2.7335804839589199</v>
      </c>
      <c r="K401" s="7">
        <v>33.447602622877483</v>
      </c>
      <c r="L401" s="7">
        <v>38.080790603031303</v>
      </c>
      <c r="M401" s="7">
        <v>33.489185669532603</v>
      </c>
      <c r="N401" s="7">
        <v>49.319594250860099</v>
      </c>
      <c r="O401" s="7">
        <v>17.554819471567299</v>
      </c>
      <c r="P401" s="7">
        <v>37.816340358724659</v>
      </c>
      <c r="Q401" s="7">
        <v>34.746143774601201</v>
      </c>
      <c r="R401" s="7">
        <v>26.484707122210452</v>
      </c>
      <c r="S401" s="7">
        <v>66.62</v>
      </c>
      <c r="T401" s="7">
        <v>15.528021374245469</v>
      </c>
      <c r="U401" s="7">
        <v>43.27</v>
      </c>
      <c r="V401" s="7">
        <v>18.444915748850391</v>
      </c>
      <c r="W401" s="7">
        <v>90.2</v>
      </c>
      <c r="X401" s="7">
        <v>8.1</v>
      </c>
      <c r="Y401" s="7">
        <v>39.304219096965213</v>
      </c>
      <c r="Z401" s="7">
        <v>9.1592296852982571</v>
      </c>
      <c r="AA401" s="7">
        <v>18.171160609613132</v>
      </c>
    </row>
    <row r="402" spans="1:27" x14ac:dyDescent="0.2">
      <c r="A402" s="8" t="s">
        <v>841</v>
      </c>
      <c r="B402" s="9" t="s">
        <v>772</v>
      </c>
      <c r="C402" s="6" t="s">
        <v>773</v>
      </c>
      <c r="D402" s="6" t="s">
        <v>842</v>
      </c>
      <c r="E402" s="6" t="s">
        <v>302</v>
      </c>
      <c r="F402" s="6" t="s">
        <v>775</v>
      </c>
      <c r="G402" s="8" t="s">
        <v>37</v>
      </c>
      <c r="H402" s="7">
        <v>27.265577199283172</v>
      </c>
      <c r="I402" s="7">
        <v>16.829338486656148</v>
      </c>
      <c r="J402" s="7">
        <v>0.53483228785723702</v>
      </c>
      <c r="K402" s="7">
        <v>27.94283222045101</v>
      </c>
      <c r="L402" s="7">
        <v>38.080790603031303</v>
      </c>
      <c r="M402" s="7">
        <v>5.9653336574002402</v>
      </c>
      <c r="N402" s="7">
        <v>49.319594250860099</v>
      </c>
      <c r="O402" s="7">
        <v>17.554819471567299</v>
      </c>
      <c r="P402" s="7">
        <v>42.919935268223711</v>
      </c>
      <c r="Q402" s="7">
        <v>41.485500000000002</v>
      </c>
      <c r="R402" s="7">
        <v>22.909338170559259</v>
      </c>
      <c r="S402" s="7">
        <v>85.81</v>
      </c>
      <c r="T402" s="7">
        <v>0.71999999999999886</v>
      </c>
      <c r="U402" s="7">
        <v>87.52</v>
      </c>
      <c r="V402" s="7">
        <v>3.0699999999999932</v>
      </c>
      <c r="W402" s="7">
        <v>91.62</v>
      </c>
      <c r="X402" s="7">
        <v>8.1</v>
      </c>
      <c r="Y402" s="7">
        <v>24.099099099099092</v>
      </c>
      <c r="Z402" s="7">
        <v>25.267993874425727</v>
      </c>
      <c r="AA402" s="7">
        <v>18.171160609613132</v>
      </c>
    </row>
    <row r="403" spans="1:27" x14ac:dyDescent="0.2">
      <c r="A403" s="8" t="s">
        <v>843</v>
      </c>
      <c r="B403" s="9" t="s">
        <v>772</v>
      </c>
      <c r="C403" s="6" t="s">
        <v>773</v>
      </c>
      <c r="D403" s="6" t="s">
        <v>844</v>
      </c>
      <c r="E403" s="6" t="s">
        <v>40</v>
      </c>
      <c r="F403" s="6" t="s">
        <v>775</v>
      </c>
      <c r="G403" s="8" t="s">
        <v>37</v>
      </c>
      <c r="H403" s="7">
        <v>24.958653874780861</v>
      </c>
      <c r="I403" s="7">
        <v>24.026641748825909</v>
      </c>
      <c r="J403" s="7">
        <v>1.03258127938139</v>
      </c>
      <c r="K403" s="7">
        <v>36.721696114371397</v>
      </c>
      <c r="L403" s="7">
        <v>38.080790603031303</v>
      </c>
      <c r="M403" s="7">
        <v>49.859653127002197</v>
      </c>
      <c r="N403" s="7">
        <v>49.319594250860099</v>
      </c>
      <c r="O403" s="7">
        <v>17.554819471567299</v>
      </c>
      <c r="P403" s="7">
        <v>26.35667206371329</v>
      </c>
      <c r="Q403" s="7">
        <v>25.554749999999995</v>
      </c>
      <c r="R403" s="7">
        <v>12.041930159283231</v>
      </c>
      <c r="S403" s="7">
        <v>56.59</v>
      </c>
      <c r="T403" s="7">
        <v>19.625</v>
      </c>
      <c r="U403" s="7">
        <v>4.5499999999999972</v>
      </c>
      <c r="V403" s="7">
        <v>19.655000000000001</v>
      </c>
      <c r="W403" s="7">
        <v>96.96</v>
      </c>
      <c r="X403" s="7">
        <v>8.1</v>
      </c>
      <c r="Y403" s="7">
        <v>14.998280013759896</v>
      </c>
      <c r="Z403" s="7">
        <v>0</v>
      </c>
      <c r="AA403" s="7">
        <v>18.171160609613132</v>
      </c>
    </row>
    <row r="404" spans="1:27" x14ac:dyDescent="0.2">
      <c r="A404" s="8" t="s">
        <v>845</v>
      </c>
      <c r="B404" s="9" t="s">
        <v>772</v>
      </c>
      <c r="C404" s="6" t="s">
        <v>773</v>
      </c>
      <c r="D404" s="6" t="s">
        <v>846</v>
      </c>
      <c r="E404" s="6" t="s">
        <v>302</v>
      </c>
      <c r="F404" s="6" t="s">
        <v>775</v>
      </c>
      <c r="G404" s="8" t="s">
        <v>51</v>
      </c>
      <c r="H404" s="7">
        <v>24.088762297361782</v>
      </c>
      <c r="I404" s="7">
        <v>22.816493174510839</v>
      </c>
      <c r="J404" s="7">
        <v>1.8607780498675599</v>
      </c>
      <c r="K404" s="7">
        <v>34.846674309389861</v>
      </c>
      <c r="L404" s="7">
        <v>38.080790603031303</v>
      </c>
      <c r="M404" s="7">
        <v>40.484544102094503</v>
      </c>
      <c r="N404" s="7">
        <v>49.319594250860099</v>
      </c>
      <c r="O404" s="7">
        <v>17.554819471567299</v>
      </c>
      <c r="P404" s="7">
        <v>25.997165981638201</v>
      </c>
      <c r="Q404" s="7">
        <v>40.820999999999998</v>
      </c>
      <c r="R404" s="7">
        <v>8.7469149540955105</v>
      </c>
      <c r="S404" s="7">
        <v>30.849999999999994</v>
      </c>
      <c r="T404" s="7">
        <v>29.659999999999997</v>
      </c>
      <c r="U404" s="7">
        <v>61.5</v>
      </c>
      <c r="V404" s="7">
        <v>46.2</v>
      </c>
      <c r="W404" s="7">
        <v>38.22</v>
      </c>
      <c r="X404" s="7">
        <v>8.1</v>
      </c>
      <c r="Y404" s="7">
        <v>0</v>
      </c>
      <c r="Z404" s="7">
        <v>16.81649920676891</v>
      </c>
      <c r="AA404" s="7">
        <v>18.171160609613132</v>
      </c>
    </row>
    <row r="405" spans="1:27" x14ac:dyDescent="0.2">
      <c r="A405" s="8" t="s">
        <v>847</v>
      </c>
      <c r="B405" s="9" t="s">
        <v>772</v>
      </c>
      <c r="C405" s="6" t="s">
        <v>773</v>
      </c>
      <c r="D405" s="6" t="s">
        <v>848</v>
      </c>
      <c r="E405" s="6" t="s">
        <v>302</v>
      </c>
      <c r="F405" s="6" t="s">
        <v>775</v>
      </c>
      <c r="G405" s="8" t="s">
        <v>51</v>
      </c>
      <c r="H405" s="7">
        <v>27.529818960888711</v>
      </c>
      <c r="I405" s="7">
        <v>22.808380206928305</v>
      </c>
      <c r="J405" s="7">
        <v>1.22902764865694</v>
      </c>
      <c r="K405" s="7">
        <v>35.112923900441338</v>
      </c>
      <c r="L405" s="7">
        <v>38.080790603031303</v>
      </c>
      <c r="M405" s="7">
        <v>41.815792057351899</v>
      </c>
      <c r="N405" s="7">
        <v>49.319594250860099</v>
      </c>
      <c r="O405" s="7">
        <v>17.554819471567299</v>
      </c>
      <c r="P405" s="7">
        <v>34.611977091829324</v>
      </c>
      <c r="Q405" s="7">
        <v>51.060461266992036</v>
      </c>
      <c r="R405" s="7">
        <v>13.629481462581269</v>
      </c>
      <c r="S405" s="7">
        <v>43.68</v>
      </c>
      <c r="T405" s="7">
        <v>17.549999999999997</v>
      </c>
      <c r="U405" s="7">
        <v>92.47</v>
      </c>
      <c r="V405" s="7">
        <v>22.450000000000003</v>
      </c>
      <c r="W405" s="7">
        <v>92.513075113280252</v>
      </c>
      <c r="X405" s="7">
        <v>8.1</v>
      </c>
      <c r="Y405" s="7">
        <v>14.867597496389024</v>
      </c>
      <c r="Z405" s="7">
        <v>6.6115702479338978</v>
      </c>
      <c r="AA405" s="7">
        <v>18.171160609613132</v>
      </c>
    </row>
    <row r="406" spans="1:27" x14ac:dyDescent="0.2">
      <c r="A406" s="8" t="s">
        <v>849</v>
      </c>
      <c r="B406" s="9" t="s">
        <v>772</v>
      </c>
      <c r="C406" s="6" t="s">
        <v>773</v>
      </c>
      <c r="D406" s="6" t="s">
        <v>850</v>
      </c>
      <c r="E406" s="6" t="s">
        <v>302</v>
      </c>
      <c r="F406" s="6" t="s">
        <v>775</v>
      </c>
      <c r="G406" s="8" t="s">
        <v>37</v>
      </c>
      <c r="H406" s="7">
        <v>28.732647974547884</v>
      </c>
      <c r="I406" s="7">
        <v>21.301366371028607</v>
      </c>
      <c r="J406" s="7">
        <v>1.5648112410097501</v>
      </c>
      <c r="K406" s="7">
        <v>33.082251283912363</v>
      </c>
      <c r="L406" s="7">
        <v>38.080790603031303</v>
      </c>
      <c r="M406" s="7">
        <v>31.662428974707002</v>
      </c>
      <c r="N406" s="7">
        <v>49.319594250860099</v>
      </c>
      <c r="O406" s="7">
        <v>17.554819471567299</v>
      </c>
      <c r="P406" s="7">
        <v>39.879570379826802</v>
      </c>
      <c r="Q406" s="7">
        <v>47.003999999999998</v>
      </c>
      <c r="R406" s="7">
        <v>17.434925949567017</v>
      </c>
      <c r="S406" s="7">
        <v>70.52</v>
      </c>
      <c r="T406" s="7">
        <v>21.72</v>
      </c>
      <c r="U406" s="7">
        <v>79.680000000000007</v>
      </c>
      <c r="V406" s="7">
        <v>21.72</v>
      </c>
      <c r="W406" s="7">
        <v>83.44</v>
      </c>
      <c r="X406" s="7">
        <v>8.1</v>
      </c>
      <c r="Y406" s="7">
        <v>25.784271594327464</v>
      </c>
      <c r="Z406" s="7">
        <v>0</v>
      </c>
      <c r="AA406" s="7">
        <v>18.171160609613132</v>
      </c>
    </row>
    <row r="407" spans="1:27" x14ac:dyDescent="0.2">
      <c r="A407" s="8" t="s">
        <v>851</v>
      </c>
      <c r="B407" s="9" t="s">
        <v>772</v>
      </c>
      <c r="C407" s="6" t="s">
        <v>773</v>
      </c>
      <c r="D407" s="6" t="s">
        <v>852</v>
      </c>
      <c r="E407" s="6" t="s">
        <v>62</v>
      </c>
      <c r="F407" s="6" t="s">
        <v>775</v>
      </c>
      <c r="G407" s="8" t="s">
        <v>37</v>
      </c>
      <c r="H407" s="7">
        <v>26.531117125522222</v>
      </c>
      <c r="I407" s="7">
        <v>17.252232610111371</v>
      </c>
      <c r="J407" s="7">
        <v>3.1066060479921398</v>
      </c>
      <c r="K407" s="7">
        <v>27.346298854711016</v>
      </c>
      <c r="L407" s="7">
        <v>38.080790603031303</v>
      </c>
      <c r="M407" s="7">
        <v>2.9826668287002902</v>
      </c>
      <c r="N407" s="7">
        <v>49.319594250860099</v>
      </c>
      <c r="O407" s="7">
        <v>17.554819471567299</v>
      </c>
      <c r="P407" s="7">
        <v>40.449443898638506</v>
      </c>
      <c r="Q407" s="7">
        <v>55.909499999999994</v>
      </c>
      <c r="R407" s="7">
        <v>12.034109746596267</v>
      </c>
      <c r="S407" s="7">
        <v>66.36</v>
      </c>
      <c r="T407" s="7">
        <v>47.48</v>
      </c>
      <c r="U407" s="7">
        <v>77.760000000000005</v>
      </c>
      <c r="V407" s="7">
        <v>47.48</v>
      </c>
      <c r="W407" s="7">
        <v>69.37</v>
      </c>
      <c r="X407" s="7">
        <v>8.1</v>
      </c>
      <c r="Y407" s="7">
        <v>10.132158590308364</v>
      </c>
      <c r="Z407" s="7">
        <v>9.7009611961552054</v>
      </c>
      <c r="AA407" s="7">
        <v>18.171160609613132</v>
      </c>
    </row>
    <row r="408" spans="1:27" x14ac:dyDescent="0.2">
      <c r="A408" s="8" t="s">
        <v>853</v>
      </c>
      <c r="B408" s="9" t="s">
        <v>854</v>
      </c>
      <c r="C408" s="6" t="s">
        <v>855</v>
      </c>
      <c r="D408" s="6" t="s">
        <v>856</v>
      </c>
      <c r="E408" s="6" t="s">
        <v>62</v>
      </c>
      <c r="F408" s="6" t="s">
        <v>295</v>
      </c>
      <c r="G408" s="8" t="s">
        <v>51</v>
      </c>
      <c r="H408" s="7">
        <v>45.208358671178452</v>
      </c>
      <c r="I408" s="7">
        <v>45.264456098646114</v>
      </c>
      <c r="J408" s="7">
        <v>9.6129886611258506</v>
      </c>
      <c r="K408" s="7">
        <v>57.673892421458383</v>
      </c>
      <c r="L408" s="7">
        <v>28.261359132764301</v>
      </c>
      <c r="M408" s="7">
        <v>53.844392999893103</v>
      </c>
      <c r="N408" s="7">
        <v>41.598304011686103</v>
      </c>
      <c r="O408" s="7">
        <v>75.6642305420133</v>
      </c>
      <c r="P408" s="7">
        <v>45.124212529976958</v>
      </c>
      <c r="Q408" s="7">
        <v>43.388500000000001</v>
      </c>
      <c r="R408" s="7">
        <v>55.867031324942388</v>
      </c>
      <c r="S408" s="7">
        <v>27.11</v>
      </c>
      <c r="T408" s="7">
        <v>1.3400000000000034</v>
      </c>
      <c r="U408" s="7">
        <v>92.13</v>
      </c>
      <c r="V408" s="7">
        <v>1.3199999999999932</v>
      </c>
      <c r="W408" s="7">
        <v>92.13</v>
      </c>
      <c r="X408" s="7">
        <v>13.3</v>
      </c>
      <c r="Y408" s="7">
        <v>80.026269029836072</v>
      </c>
      <c r="Z408" s="7">
        <v>9.8516950947281146</v>
      </c>
      <c r="AA408" s="7">
        <v>53.56389214536928</v>
      </c>
    </row>
    <row r="409" spans="1:27" x14ac:dyDescent="0.2">
      <c r="A409" s="8" t="s">
        <v>857</v>
      </c>
      <c r="B409" s="9" t="s">
        <v>854</v>
      </c>
      <c r="C409" s="6" t="s">
        <v>855</v>
      </c>
      <c r="D409" s="6" t="s">
        <v>858</v>
      </c>
      <c r="E409" s="6" t="s">
        <v>43</v>
      </c>
      <c r="F409" s="6" t="s">
        <v>295</v>
      </c>
      <c r="G409" s="8" t="s">
        <v>37</v>
      </c>
      <c r="H409" s="7">
        <v>32.017504155164843</v>
      </c>
      <c r="I409" s="7">
        <v>41.498479267667562</v>
      </c>
      <c r="J409" s="7">
        <v>8.1007449025119804</v>
      </c>
      <c r="K409" s="7">
        <v>53.628028027128764</v>
      </c>
      <c r="L409" s="7">
        <v>28.261359132764301</v>
      </c>
      <c r="M409" s="7">
        <v>33.615071028244998</v>
      </c>
      <c r="N409" s="7">
        <v>41.598304011686103</v>
      </c>
      <c r="O409" s="7">
        <v>75.6642305420133</v>
      </c>
      <c r="P409" s="7">
        <v>17.796041486410768</v>
      </c>
      <c r="Q409" s="7">
        <v>21.744999999999997</v>
      </c>
      <c r="R409" s="7">
        <v>16.39510371602692</v>
      </c>
      <c r="S409" s="7">
        <v>12.700000000000003</v>
      </c>
      <c r="T409" s="7">
        <v>0.37999999999999545</v>
      </c>
      <c r="U409" s="7">
        <v>44.97</v>
      </c>
      <c r="V409" s="7">
        <v>0.43000000000000682</v>
      </c>
      <c r="W409" s="7">
        <v>44.97</v>
      </c>
      <c r="X409" s="7">
        <v>13.3</v>
      </c>
      <c r="Y409" s="7">
        <v>6.0082613593692002</v>
      </c>
      <c r="Z409" s="7">
        <v>0</v>
      </c>
      <c r="AA409" s="7">
        <v>53.56389214536928</v>
      </c>
    </row>
    <row r="410" spans="1:27" x14ac:dyDescent="0.2">
      <c r="A410" s="8" t="s">
        <v>859</v>
      </c>
      <c r="B410" s="9" t="s">
        <v>854</v>
      </c>
      <c r="C410" s="6" t="s">
        <v>855</v>
      </c>
      <c r="D410" s="6" t="s">
        <v>860</v>
      </c>
      <c r="E410" s="6" t="s">
        <v>46</v>
      </c>
      <c r="F410" s="6" t="s">
        <v>295</v>
      </c>
      <c r="G410" s="8" t="s">
        <v>51</v>
      </c>
      <c r="H410" s="7">
        <v>35.963984282953334</v>
      </c>
      <c r="I410" s="7">
        <v>39.733527858892487</v>
      </c>
      <c r="J410" s="7">
        <v>3.3505394878205998</v>
      </c>
      <c r="K410" s="7">
        <v>53.500053635087404</v>
      </c>
      <c r="L410" s="7">
        <v>28.261359132764301</v>
      </c>
      <c r="M410" s="7">
        <v>32.975199068038201</v>
      </c>
      <c r="N410" s="7">
        <v>41.598304011686103</v>
      </c>
      <c r="O410" s="7">
        <v>75.6642305420133</v>
      </c>
      <c r="P410" s="7">
        <v>30.309668919044597</v>
      </c>
      <c r="Q410" s="7">
        <v>16.599999999999998</v>
      </c>
      <c r="R410" s="7">
        <v>51.279172297611481</v>
      </c>
      <c r="S410" s="7">
        <v>15.790000000000006</v>
      </c>
      <c r="T410" s="7">
        <v>3.0499999999999972</v>
      </c>
      <c r="U410" s="7">
        <v>30.92</v>
      </c>
      <c r="V410" s="7">
        <v>2.9399999999999977</v>
      </c>
      <c r="W410" s="7">
        <v>30.92</v>
      </c>
      <c r="X410" s="7">
        <v>13.3</v>
      </c>
      <c r="Y410" s="7">
        <v>58.85834287896143</v>
      </c>
      <c r="Z410" s="7">
        <v>33.836111287153813</v>
      </c>
      <c r="AA410" s="7">
        <v>53.56389214536928</v>
      </c>
    </row>
    <row r="411" spans="1:27" x14ac:dyDescent="0.2">
      <c r="A411" s="8" t="s">
        <v>861</v>
      </c>
      <c r="B411" s="9" t="s">
        <v>854</v>
      </c>
      <c r="C411" s="6" t="s">
        <v>855</v>
      </c>
      <c r="D411" s="6" t="s">
        <v>862</v>
      </c>
      <c r="E411" s="6" t="s">
        <v>302</v>
      </c>
      <c r="F411" s="6" t="s">
        <v>295</v>
      </c>
      <c r="G411" s="8" t="s">
        <v>37</v>
      </c>
      <c r="H411" s="7">
        <v>31.235682214071133</v>
      </c>
      <c r="I411" s="7">
        <v>35.319739958441453</v>
      </c>
      <c r="J411" s="7">
        <v>3.0870839599664199</v>
      </c>
      <c r="K411" s="7">
        <v>48.098080552959814</v>
      </c>
      <c r="L411" s="7">
        <v>28.261359132764301</v>
      </c>
      <c r="M411" s="7">
        <v>5.9653336574002402</v>
      </c>
      <c r="N411" s="7">
        <v>41.598304011686103</v>
      </c>
      <c r="O411" s="7">
        <v>75.6642305420133</v>
      </c>
      <c r="P411" s="7">
        <v>25.109595597515654</v>
      </c>
      <c r="Q411" s="7">
        <v>20.298999999999999</v>
      </c>
      <c r="R411" s="7">
        <v>25.009988993789133</v>
      </c>
      <c r="S411" s="7">
        <v>34.930000000000007</v>
      </c>
      <c r="T411" s="7">
        <v>0.40000000000000568</v>
      </c>
      <c r="U411" s="7">
        <v>31.680000000000007</v>
      </c>
      <c r="V411" s="7">
        <v>1.5</v>
      </c>
      <c r="W411" s="7">
        <v>60.8</v>
      </c>
      <c r="X411" s="7">
        <v>13.3</v>
      </c>
      <c r="Y411" s="7">
        <v>23.238031914893625</v>
      </c>
      <c r="Z411" s="7">
        <v>0</v>
      </c>
      <c r="AA411" s="7">
        <v>53.56389214536928</v>
      </c>
    </row>
    <row r="412" spans="1:27" x14ac:dyDescent="0.2">
      <c r="A412" s="8" t="s">
        <v>863</v>
      </c>
      <c r="B412" s="9" t="s">
        <v>854</v>
      </c>
      <c r="C412" s="6" t="s">
        <v>855</v>
      </c>
      <c r="D412" s="6" t="s">
        <v>864</v>
      </c>
      <c r="E412" s="6" t="s">
        <v>62</v>
      </c>
      <c r="F412" s="6" t="s">
        <v>295</v>
      </c>
      <c r="G412" s="8" t="s">
        <v>51</v>
      </c>
      <c r="H412" s="7">
        <v>40.414954537403716</v>
      </c>
      <c r="I412" s="7">
        <v>39.153889152335417</v>
      </c>
      <c r="J412" s="7">
        <v>6.06467836752525</v>
      </c>
      <c r="K412" s="7">
        <v>51.588069492020281</v>
      </c>
      <c r="L412" s="7">
        <v>28.261359132764301</v>
      </c>
      <c r="M412" s="7">
        <v>23.4152783527026</v>
      </c>
      <c r="N412" s="7">
        <v>41.598304011686103</v>
      </c>
      <c r="O412" s="7">
        <v>75.6642305420133</v>
      </c>
      <c r="P412" s="7">
        <v>42.306552615006154</v>
      </c>
      <c r="Q412" s="7">
        <v>38.909499999999994</v>
      </c>
      <c r="R412" s="7">
        <v>52.106881537515392</v>
      </c>
      <c r="S412" s="7">
        <v>29.5</v>
      </c>
      <c r="T412" s="7">
        <v>4.0000000000006253E-2</v>
      </c>
      <c r="U412" s="7">
        <v>82.2</v>
      </c>
      <c r="V412" s="7">
        <v>1.5799999999999983</v>
      </c>
      <c r="W412" s="7">
        <v>84.47</v>
      </c>
      <c r="X412" s="7">
        <v>13.3</v>
      </c>
      <c r="Y412" s="7">
        <v>66.685052399338105</v>
      </c>
      <c r="Z412" s="7">
        <v>21.493529206016092</v>
      </c>
      <c r="AA412" s="7">
        <v>53.56389214536928</v>
      </c>
    </row>
    <row r="413" spans="1:27" x14ac:dyDescent="0.2">
      <c r="A413" s="8" t="s">
        <v>865</v>
      </c>
      <c r="B413" s="9" t="s">
        <v>854</v>
      </c>
      <c r="C413" s="6" t="s">
        <v>855</v>
      </c>
      <c r="D413" s="6" t="s">
        <v>866</v>
      </c>
      <c r="E413" s="6" t="s">
        <v>43</v>
      </c>
      <c r="F413" s="6" t="s">
        <v>295</v>
      </c>
      <c r="G413" s="8" t="s">
        <v>37</v>
      </c>
      <c r="H413" s="7">
        <v>39.742972883946791</v>
      </c>
      <c r="I413" s="7">
        <v>35.571233918033819</v>
      </c>
      <c r="J413" s="7">
        <v>5.16914296620745</v>
      </c>
      <c r="K413" s="7">
        <v>47.501547187219821</v>
      </c>
      <c r="L413" s="7">
        <v>28.261359132764301</v>
      </c>
      <c r="M413" s="7">
        <v>2.9826668287002902</v>
      </c>
      <c r="N413" s="7">
        <v>41.598304011686103</v>
      </c>
      <c r="O413" s="7">
        <v>75.6642305420133</v>
      </c>
      <c r="P413" s="7">
        <v>46.000581332816253</v>
      </c>
      <c r="Q413" s="7">
        <v>44.187999999999995</v>
      </c>
      <c r="R413" s="7">
        <v>58.788453332040618</v>
      </c>
      <c r="S413" s="7">
        <v>24.049999999999997</v>
      </c>
      <c r="T413" s="7">
        <v>11.25</v>
      </c>
      <c r="U413" s="7">
        <v>83.99</v>
      </c>
      <c r="V413" s="7">
        <v>11.25</v>
      </c>
      <c r="W413" s="7">
        <v>83.99</v>
      </c>
      <c r="X413" s="7">
        <v>13.3</v>
      </c>
      <c r="Y413" s="7">
        <v>81.523809523809518</v>
      </c>
      <c r="Z413" s="7">
        <v>18.542302135174182</v>
      </c>
      <c r="AA413" s="7">
        <v>53.56389214536928</v>
      </c>
    </row>
    <row r="414" spans="1:27" x14ac:dyDescent="0.2">
      <c r="A414" s="8" t="s">
        <v>867</v>
      </c>
      <c r="B414" s="9" t="s">
        <v>854</v>
      </c>
      <c r="C414" s="6" t="s">
        <v>855</v>
      </c>
      <c r="D414" s="6" t="s">
        <v>868</v>
      </c>
      <c r="E414" s="6" t="s">
        <v>302</v>
      </c>
      <c r="F414" s="6" t="s">
        <v>295</v>
      </c>
      <c r="G414" s="8" t="s">
        <v>37</v>
      </c>
      <c r="H414" s="7">
        <v>40.13606950570977</v>
      </c>
      <c r="I414" s="7">
        <v>36.000050648395323</v>
      </c>
      <c r="J414" s="7">
        <v>2.9167205218471199</v>
      </c>
      <c r="K414" s="7">
        <v>49.023002919579341</v>
      </c>
      <c r="L414" s="7">
        <v>28.261359132764301</v>
      </c>
      <c r="M414" s="7">
        <v>10.5899454904979</v>
      </c>
      <c r="N414" s="7">
        <v>41.598304011686103</v>
      </c>
      <c r="O414" s="7">
        <v>75.6642305420133</v>
      </c>
      <c r="P414" s="7">
        <v>46.340097791681451</v>
      </c>
      <c r="Q414" s="7">
        <v>30.210045490290021</v>
      </c>
      <c r="R414" s="7">
        <v>49.775198988913601</v>
      </c>
      <c r="S414" s="7">
        <v>71.73</v>
      </c>
      <c r="T414" s="7">
        <v>3.0499999999999972</v>
      </c>
      <c r="U414" s="7">
        <v>50.74</v>
      </c>
      <c r="V414" s="7">
        <v>2.4699999999999989</v>
      </c>
      <c r="W414" s="7">
        <v>82.483636601933483</v>
      </c>
      <c r="X414" s="7">
        <v>13.3</v>
      </c>
      <c r="Y414" s="7">
        <v>72.768451905142555</v>
      </c>
      <c r="Z414" s="7">
        <v>0</v>
      </c>
      <c r="AA414" s="7">
        <v>53.56389214536928</v>
      </c>
    </row>
    <row r="415" spans="1:27" x14ac:dyDescent="0.2">
      <c r="A415" s="8" t="s">
        <v>869</v>
      </c>
      <c r="B415" s="9" t="s">
        <v>854</v>
      </c>
      <c r="C415" s="6" t="s">
        <v>855</v>
      </c>
      <c r="D415" s="6" t="s">
        <v>870</v>
      </c>
      <c r="E415" s="6" t="s">
        <v>46</v>
      </c>
      <c r="F415" s="6" t="s">
        <v>295</v>
      </c>
      <c r="G415" s="8" t="s">
        <v>37</v>
      </c>
      <c r="H415" s="7">
        <v>31.189656242592669</v>
      </c>
      <c r="I415" s="7">
        <v>40.783755687159221</v>
      </c>
      <c r="J415" s="7">
        <v>10.9927278349347</v>
      </c>
      <c r="K415" s="7">
        <v>51.469381018558401</v>
      </c>
      <c r="L415" s="7">
        <v>28.261359132764301</v>
      </c>
      <c r="M415" s="7">
        <v>22.8218359853932</v>
      </c>
      <c r="N415" s="7">
        <v>41.598304011686103</v>
      </c>
      <c r="O415" s="7">
        <v>75.6642305420133</v>
      </c>
      <c r="P415" s="7">
        <v>16.798507075742844</v>
      </c>
      <c r="Q415" s="7">
        <v>2.7760000000000002</v>
      </c>
      <c r="R415" s="7">
        <v>39.170267689357111</v>
      </c>
      <c r="S415" s="7">
        <v>9.9999999999994316E-2</v>
      </c>
      <c r="T415" s="7">
        <v>3.0499999999999972</v>
      </c>
      <c r="U415" s="7">
        <v>0.20000000000000284</v>
      </c>
      <c r="V415" s="7">
        <v>2.9399999999999977</v>
      </c>
      <c r="W415" s="7">
        <v>0.20000000000000284</v>
      </c>
      <c r="X415" s="7">
        <v>13.3</v>
      </c>
      <c r="Y415" s="7">
        <v>51.558589306029582</v>
      </c>
      <c r="Z415" s="7">
        <v>0</v>
      </c>
      <c r="AA415" s="7">
        <v>53.56389214536928</v>
      </c>
    </row>
    <row r="416" spans="1:27" x14ac:dyDescent="0.2">
      <c r="A416" s="8" t="s">
        <v>871</v>
      </c>
      <c r="B416" s="9" t="s">
        <v>854</v>
      </c>
      <c r="C416" s="6" t="s">
        <v>855</v>
      </c>
      <c r="D416" s="6" t="s">
        <v>872</v>
      </c>
      <c r="E416" s="6" t="s">
        <v>40</v>
      </c>
      <c r="F416" s="6" t="s">
        <v>295</v>
      </c>
      <c r="G416" s="8" t="s">
        <v>37</v>
      </c>
      <c r="H416" s="7">
        <v>33.534997333196372</v>
      </c>
      <c r="I416" s="7">
        <v>34.474921820862562</v>
      </c>
      <c r="J416" s="7">
        <v>2.0368226885752798</v>
      </c>
      <c r="K416" s="7">
        <v>47.501547187219821</v>
      </c>
      <c r="L416" s="7">
        <v>28.261359132764301</v>
      </c>
      <c r="M416" s="7">
        <v>2.9826668287002902</v>
      </c>
      <c r="N416" s="7">
        <v>41.598304011686103</v>
      </c>
      <c r="O416" s="7">
        <v>75.6642305420133</v>
      </c>
      <c r="P416" s="7">
        <v>32.125110601697088</v>
      </c>
      <c r="Q416" s="7">
        <v>34.936170490290024</v>
      </c>
      <c r="R416" s="7">
        <v>23.416606013952695</v>
      </c>
      <c r="S416" s="7">
        <v>43.92</v>
      </c>
      <c r="T416" s="7">
        <v>6.2349999999999994</v>
      </c>
      <c r="U416" s="7">
        <v>59.203749999999999</v>
      </c>
      <c r="V416" s="7">
        <v>10.680000000000007</v>
      </c>
      <c r="W416" s="7">
        <v>82.483636601933483</v>
      </c>
      <c r="X416" s="7">
        <v>13.3</v>
      </c>
      <c r="Y416" s="7">
        <v>0</v>
      </c>
      <c r="Z416" s="7">
        <v>40.102531910441506</v>
      </c>
      <c r="AA416" s="7">
        <v>53.56389214536928</v>
      </c>
    </row>
    <row r="417" spans="1:27" x14ac:dyDescent="0.2">
      <c r="A417" s="8" t="s">
        <v>873</v>
      </c>
      <c r="B417" s="9" t="s">
        <v>854</v>
      </c>
      <c r="C417" s="6" t="s">
        <v>855</v>
      </c>
      <c r="D417" s="6" t="s">
        <v>874</v>
      </c>
      <c r="E417" s="6" t="s">
        <v>43</v>
      </c>
      <c r="F417" s="6" t="s">
        <v>295</v>
      </c>
      <c r="G417" s="8" t="s">
        <v>37</v>
      </c>
      <c r="H417" s="7">
        <v>35.309449803163389</v>
      </c>
      <c r="I417" s="7">
        <v>35.281141617306695</v>
      </c>
      <c r="J417" s="7">
        <v>3.4476714539411799</v>
      </c>
      <c r="K417" s="7">
        <v>47.892075597927409</v>
      </c>
      <c r="L417" s="7">
        <v>28.261359132764301</v>
      </c>
      <c r="M417" s="7">
        <v>4.9353088822382398</v>
      </c>
      <c r="N417" s="7">
        <v>41.598304011686103</v>
      </c>
      <c r="O417" s="7">
        <v>75.6642305420133</v>
      </c>
      <c r="P417" s="7">
        <v>35.351912081948427</v>
      </c>
      <c r="Q417" s="7">
        <v>31.892500000000005</v>
      </c>
      <c r="R417" s="7">
        <v>35.082280204871068</v>
      </c>
      <c r="S417" s="7">
        <v>42.81</v>
      </c>
      <c r="T417" s="7">
        <v>11.680000000000007</v>
      </c>
      <c r="U417" s="7">
        <v>54.69</v>
      </c>
      <c r="V417" s="7">
        <v>11.680000000000007</v>
      </c>
      <c r="W417" s="7">
        <v>59.33</v>
      </c>
      <c r="X417" s="7">
        <v>13.3</v>
      </c>
      <c r="Y417" s="7">
        <v>40.444258172673933</v>
      </c>
      <c r="Z417" s="7">
        <v>5.8767123287671268</v>
      </c>
      <c r="AA417" s="7">
        <v>53.56389214536928</v>
      </c>
    </row>
    <row r="418" spans="1:27" x14ac:dyDescent="0.2">
      <c r="A418" s="8" t="s">
        <v>875</v>
      </c>
      <c r="B418" s="9" t="s">
        <v>854</v>
      </c>
      <c r="C418" s="6" t="s">
        <v>855</v>
      </c>
      <c r="D418" s="6" t="s">
        <v>876</v>
      </c>
      <c r="E418" s="6" t="s">
        <v>46</v>
      </c>
      <c r="F418" s="6" t="s">
        <v>295</v>
      </c>
      <c r="G418" s="8" t="s">
        <v>37</v>
      </c>
      <c r="H418" s="7">
        <v>31.545111094447755</v>
      </c>
      <c r="I418" s="7">
        <v>36.087752456768371</v>
      </c>
      <c r="J418" s="7">
        <v>3.1672971171986801</v>
      </c>
      <c r="K418" s="7">
        <v>49.023002919579341</v>
      </c>
      <c r="L418" s="7">
        <v>28.261359132764301</v>
      </c>
      <c r="M418" s="7">
        <v>10.5899454904979</v>
      </c>
      <c r="N418" s="7">
        <v>41.598304011686103</v>
      </c>
      <c r="O418" s="7">
        <v>75.6642305420133</v>
      </c>
      <c r="P418" s="7">
        <v>24.731149050966835</v>
      </c>
      <c r="Q418" s="7">
        <v>5.531500000000003</v>
      </c>
      <c r="R418" s="7">
        <v>49.136372627417074</v>
      </c>
      <c r="S418" s="7">
        <v>14.319999999999993</v>
      </c>
      <c r="T418" s="7">
        <v>0.37000000000000455</v>
      </c>
      <c r="U418" s="7">
        <v>8.9500000000000028</v>
      </c>
      <c r="V418" s="7">
        <v>0.42000000000000171</v>
      </c>
      <c r="W418" s="7">
        <v>8.9500000000000028</v>
      </c>
      <c r="X418" s="7">
        <v>13.3</v>
      </c>
      <c r="Y418" s="7">
        <v>71.490799182149516</v>
      </c>
      <c r="Z418" s="7">
        <v>0</v>
      </c>
      <c r="AA418" s="7">
        <v>53.56389214536928</v>
      </c>
    </row>
    <row r="419" spans="1:27" x14ac:dyDescent="0.2">
      <c r="A419" s="8" t="s">
        <v>877</v>
      </c>
      <c r="B419" s="9" t="s">
        <v>854</v>
      </c>
      <c r="C419" s="6" t="s">
        <v>855</v>
      </c>
      <c r="D419" s="6" t="s">
        <v>878</v>
      </c>
      <c r="E419" s="6" t="s">
        <v>43</v>
      </c>
      <c r="F419" s="6" t="s">
        <v>295</v>
      </c>
      <c r="G419" s="8" t="s">
        <v>37</v>
      </c>
      <c r="H419" s="7">
        <v>34.407929902918738</v>
      </c>
      <c r="I419" s="7">
        <v>34.270286136258932</v>
      </c>
      <c r="J419" s="7">
        <v>1.4521493039934701</v>
      </c>
      <c r="K419" s="7">
        <v>47.501547187219821</v>
      </c>
      <c r="L419" s="7">
        <v>28.261359132764301</v>
      </c>
      <c r="M419" s="7">
        <v>2.9826668287002902</v>
      </c>
      <c r="N419" s="7">
        <v>41.598304011686103</v>
      </c>
      <c r="O419" s="7">
        <v>75.6642305420133</v>
      </c>
      <c r="P419" s="7">
        <v>34.614395552908455</v>
      </c>
      <c r="Q419" s="7">
        <v>36.317499999999995</v>
      </c>
      <c r="R419" s="7">
        <v>36.233488882271132</v>
      </c>
      <c r="S419" s="7">
        <v>27.97</v>
      </c>
      <c r="T419" s="7">
        <v>3.0499999999999972</v>
      </c>
      <c r="U419" s="7">
        <v>67.66</v>
      </c>
      <c r="V419" s="7">
        <v>2.9399999999999977</v>
      </c>
      <c r="W419" s="7">
        <v>88.89</v>
      </c>
      <c r="X419" s="7">
        <v>13.3</v>
      </c>
      <c r="Y419" s="7">
        <v>45.685031691857624</v>
      </c>
      <c r="Z419" s="7">
        <v>0</v>
      </c>
      <c r="AA419" s="7">
        <v>53.56389214536928</v>
      </c>
    </row>
    <row r="420" spans="1:27" x14ac:dyDescent="0.2">
      <c r="A420" s="8" t="s">
        <v>879</v>
      </c>
      <c r="B420" s="9" t="s">
        <v>854</v>
      </c>
      <c r="C420" s="6" t="s">
        <v>855</v>
      </c>
      <c r="D420" s="6" t="s">
        <v>880</v>
      </c>
      <c r="E420" s="6" t="s">
        <v>302</v>
      </c>
      <c r="F420" s="6" t="s">
        <v>295</v>
      </c>
      <c r="G420" s="8" t="s">
        <v>37</v>
      </c>
      <c r="H420" s="7">
        <v>41.76815438996563</v>
      </c>
      <c r="I420" s="7">
        <v>37.802345760215722</v>
      </c>
      <c r="J420" s="7">
        <v>10.180243393607199</v>
      </c>
      <c r="K420" s="7">
        <v>48.098080552959814</v>
      </c>
      <c r="L420" s="7">
        <v>28.261359132764301</v>
      </c>
      <c r="M420" s="7">
        <v>5.9653336574002402</v>
      </c>
      <c r="N420" s="7">
        <v>41.598304011686103</v>
      </c>
      <c r="O420" s="7">
        <v>75.6642305420133</v>
      </c>
      <c r="P420" s="7">
        <v>47.716867334590496</v>
      </c>
      <c r="Q420" s="7">
        <v>41.358999999999995</v>
      </c>
      <c r="R420" s="7">
        <v>46.583168336476248</v>
      </c>
      <c r="S420" s="7">
        <v>62.7</v>
      </c>
      <c r="T420" s="7">
        <v>3.0499999999999972</v>
      </c>
      <c r="U420" s="7">
        <v>85.94</v>
      </c>
      <c r="V420" s="7">
        <v>2.9399999999999977</v>
      </c>
      <c r="W420" s="7">
        <v>85.94</v>
      </c>
      <c r="X420" s="7">
        <v>13.3</v>
      </c>
      <c r="Y420" s="7">
        <v>61.15183246073299</v>
      </c>
      <c r="Z420" s="7">
        <v>10.465116279069761</v>
      </c>
      <c r="AA420" s="7">
        <v>53.56389214536928</v>
      </c>
    </row>
    <row r="421" spans="1:27" x14ac:dyDescent="0.2">
      <c r="A421" s="8" t="s">
        <v>881</v>
      </c>
      <c r="B421" s="9" t="s">
        <v>854</v>
      </c>
      <c r="C421" s="6" t="s">
        <v>855</v>
      </c>
      <c r="D421" s="6" t="s">
        <v>882</v>
      </c>
      <c r="E421" s="6" t="s">
        <v>46</v>
      </c>
      <c r="F421" s="6" t="s">
        <v>295</v>
      </c>
      <c r="G421" s="8" t="s">
        <v>37</v>
      </c>
      <c r="H421" s="7">
        <v>35.214558079795978</v>
      </c>
      <c r="I421" s="7">
        <v>34.821347415400304</v>
      </c>
      <c r="J421" s="7">
        <v>3.02661010154026</v>
      </c>
      <c r="K421" s="7">
        <v>47.501547187219821</v>
      </c>
      <c r="L421" s="7">
        <v>28.261359132764301</v>
      </c>
      <c r="M421" s="7">
        <v>2.9826668287002902</v>
      </c>
      <c r="N421" s="7">
        <v>41.598304011686103</v>
      </c>
      <c r="O421" s="7">
        <v>75.6642305420133</v>
      </c>
      <c r="P421" s="7">
        <v>35.804374076389479</v>
      </c>
      <c r="Q421" s="7">
        <v>35.917749999999991</v>
      </c>
      <c r="R421" s="7">
        <v>39.843185190973713</v>
      </c>
      <c r="S421" s="7">
        <v>27.5</v>
      </c>
      <c r="T421" s="7">
        <v>3.0499999999999972</v>
      </c>
      <c r="U421" s="7">
        <v>69.19</v>
      </c>
      <c r="V421" s="7">
        <v>0.25499999999999545</v>
      </c>
      <c r="W421" s="7">
        <v>85.85</v>
      </c>
      <c r="X421" s="7">
        <v>13.3</v>
      </c>
      <c r="Y421" s="7">
        <v>52.701080432172873</v>
      </c>
      <c r="Z421" s="7">
        <v>0.40668775417984193</v>
      </c>
      <c r="AA421" s="7">
        <v>53.56389214536928</v>
      </c>
    </row>
    <row r="422" spans="1:27" x14ac:dyDescent="0.2">
      <c r="A422" s="8" t="s">
        <v>883</v>
      </c>
      <c r="B422" s="9" t="s">
        <v>854</v>
      </c>
      <c r="C422" s="6" t="s">
        <v>855</v>
      </c>
      <c r="D422" s="6" t="s">
        <v>884</v>
      </c>
      <c r="E422" s="6" t="s">
        <v>62</v>
      </c>
      <c r="F422" s="6" t="s">
        <v>295</v>
      </c>
      <c r="G422" s="8" t="s">
        <v>51</v>
      </c>
      <c r="H422" s="7">
        <v>40.690028839266567</v>
      </c>
      <c r="I422" s="7">
        <v>36.56560305713203</v>
      </c>
      <c r="J422" s="7">
        <v>3.5106931768858698</v>
      </c>
      <c r="K422" s="7">
        <v>49.470080393920767</v>
      </c>
      <c r="L422" s="7">
        <v>28.261359132764301</v>
      </c>
      <c r="M422" s="7">
        <v>12.825332862205</v>
      </c>
      <c r="N422" s="7">
        <v>41.598304011686103</v>
      </c>
      <c r="O422" s="7">
        <v>75.6642305420133</v>
      </c>
      <c r="P422" s="7">
        <v>46.876667512468373</v>
      </c>
      <c r="Q422" s="7">
        <v>41.930191170293995</v>
      </c>
      <c r="R422" s="7">
        <v>55.661477610876929</v>
      </c>
      <c r="S422" s="7">
        <v>39.200000000000003</v>
      </c>
      <c r="T422" s="7">
        <v>9.2800000000000011</v>
      </c>
      <c r="U422" s="7">
        <v>76.539999999999992</v>
      </c>
      <c r="V422" s="7">
        <v>9.2800000000000011</v>
      </c>
      <c r="W422" s="7">
        <v>89.74794113529336</v>
      </c>
      <c r="X422" s="7">
        <v>13.3</v>
      </c>
      <c r="Y422" s="7">
        <v>63.718319442081992</v>
      </c>
      <c r="Z422" s="7">
        <v>41.64537941397446</v>
      </c>
      <c r="AA422" s="7">
        <v>53.56389214536928</v>
      </c>
    </row>
    <row r="423" spans="1:27" x14ac:dyDescent="0.2">
      <c r="A423" s="8" t="s">
        <v>885</v>
      </c>
      <c r="B423" s="9" t="s">
        <v>854</v>
      </c>
      <c r="C423" s="6" t="s">
        <v>855</v>
      </c>
      <c r="D423" s="6" t="s">
        <v>886</v>
      </c>
      <c r="E423" s="6" t="s">
        <v>40</v>
      </c>
      <c r="F423" s="6" t="s">
        <v>295</v>
      </c>
      <c r="G423" s="8" t="s">
        <v>51</v>
      </c>
      <c r="H423" s="7">
        <v>36.499602869287827</v>
      </c>
      <c r="I423" s="7">
        <v>38.925821574745214</v>
      </c>
      <c r="J423" s="7">
        <v>1.93544361473149</v>
      </c>
      <c r="K423" s="7">
        <v>53.109525224379802</v>
      </c>
      <c r="L423" s="7">
        <v>28.261359132764301</v>
      </c>
      <c r="M423" s="7">
        <v>31.022557014500201</v>
      </c>
      <c r="N423" s="7">
        <v>41.598304011686103</v>
      </c>
      <c r="O423" s="7">
        <v>75.6642305420133</v>
      </c>
      <c r="P423" s="7">
        <v>32.860274811101753</v>
      </c>
      <c r="Q423" s="7">
        <v>30.927732142857145</v>
      </c>
      <c r="R423" s="7">
        <v>47.387954884897241</v>
      </c>
      <c r="S423" s="7">
        <v>7.6700000000000017</v>
      </c>
      <c r="T423" s="7">
        <v>0.78000000000000114</v>
      </c>
      <c r="U423" s="7">
        <v>59.203749999999999</v>
      </c>
      <c r="V423" s="7">
        <v>15.620000000000005</v>
      </c>
      <c r="W423" s="7">
        <v>61.730714285714278</v>
      </c>
      <c r="X423" s="7">
        <v>13.3</v>
      </c>
      <c r="Y423" s="7">
        <v>64.561855670103085</v>
      </c>
      <c r="Z423" s="7">
        <v>6.8642160540135109</v>
      </c>
      <c r="AA423" s="7">
        <v>53.56389214536928</v>
      </c>
    </row>
    <row r="424" spans="1:27" x14ac:dyDescent="0.2">
      <c r="A424" s="8" t="s">
        <v>887</v>
      </c>
      <c r="B424" s="9" t="s">
        <v>854</v>
      </c>
      <c r="C424" s="6" t="s">
        <v>855</v>
      </c>
      <c r="D424" s="6" t="s">
        <v>888</v>
      </c>
      <c r="E424" s="6" t="s">
        <v>40</v>
      </c>
      <c r="F424" s="6" t="s">
        <v>295</v>
      </c>
      <c r="G424" s="8" t="s">
        <v>37</v>
      </c>
      <c r="H424" s="7">
        <v>36.316400568033174</v>
      </c>
      <c r="I424" s="7">
        <v>36.105484193368696</v>
      </c>
      <c r="J424" s="7">
        <v>3.5467947536667102</v>
      </c>
      <c r="K424" s="7">
        <v>48.879137374374992</v>
      </c>
      <c r="L424" s="7">
        <v>28.261359132764301</v>
      </c>
      <c r="M424" s="7">
        <v>9.8706177644761404</v>
      </c>
      <c r="N424" s="7">
        <v>41.598304011686103</v>
      </c>
      <c r="O424" s="7">
        <v>75.6642305420133</v>
      </c>
      <c r="P424" s="7">
        <v>36.632775130029891</v>
      </c>
      <c r="Q424" s="7">
        <v>47.243499999999997</v>
      </c>
      <c r="R424" s="7">
        <v>22.968437825074716</v>
      </c>
      <c r="S424" s="7">
        <v>42.74</v>
      </c>
      <c r="T424" s="7">
        <v>3.4099999999999966</v>
      </c>
      <c r="U424" s="7">
        <v>98.62</v>
      </c>
      <c r="V424" s="7">
        <v>3.4099999999999966</v>
      </c>
      <c r="W424" s="7">
        <v>98.62</v>
      </c>
      <c r="X424" s="7">
        <v>13.3</v>
      </c>
      <c r="Y424" s="7">
        <v>0</v>
      </c>
      <c r="Z424" s="7">
        <v>38.309859154929583</v>
      </c>
      <c r="AA424" s="7">
        <v>53.56389214536928</v>
      </c>
    </row>
    <row r="425" spans="1:27" x14ac:dyDescent="0.2">
      <c r="A425" s="8" t="s">
        <v>889</v>
      </c>
      <c r="B425" s="9" t="s">
        <v>854</v>
      </c>
      <c r="C425" s="6" t="s">
        <v>855</v>
      </c>
      <c r="D425" s="6" t="s">
        <v>890</v>
      </c>
      <c r="E425" s="6" t="s">
        <v>43</v>
      </c>
      <c r="F425" s="6" t="s">
        <v>295</v>
      </c>
      <c r="G425" s="8" t="s">
        <v>37</v>
      </c>
      <c r="H425" s="7">
        <v>31.441790667259433</v>
      </c>
      <c r="I425" s="7">
        <v>34.518590802571261</v>
      </c>
      <c r="J425" s="7">
        <v>2.16159120774299</v>
      </c>
      <c r="K425" s="7">
        <v>47.501547187219821</v>
      </c>
      <c r="L425" s="7">
        <v>28.261359132764301</v>
      </c>
      <c r="M425" s="7">
        <v>2.9826668287002902</v>
      </c>
      <c r="N425" s="7">
        <v>41.598304011686103</v>
      </c>
      <c r="O425" s="7">
        <v>75.6642305420133</v>
      </c>
      <c r="P425" s="7">
        <v>26.826590464291684</v>
      </c>
      <c r="Q425" s="7">
        <v>20.229999999999997</v>
      </c>
      <c r="R425" s="7">
        <v>39.961476160729205</v>
      </c>
      <c r="S425" s="7">
        <v>13.75</v>
      </c>
      <c r="T425" s="7">
        <v>1.9999999999996021E-2</v>
      </c>
      <c r="U425" s="7">
        <v>41.98</v>
      </c>
      <c r="V425" s="7">
        <v>1.9999999999996021E-2</v>
      </c>
      <c r="W425" s="7">
        <v>41.98</v>
      </c>
      <c r="X425" s="7">
        <v>13.3</v>
      </c>
      <c r="Y425" s="7">
        <v>45.669934640522882</v>
      </c>
      <c r="Z425" s="7">
        <v>14.942143216501762</v>
      </c>
      <c r="AA425" s="7">
        <v>53.56389214536928</v>
      </c>
    </row>
    <row r="426" spans="1:27" x14ac:dyDescent="0.2">
      <c r="A426" s="8" t="s">
        <v>891</v>
      </c>
      <c r="B426" s="9" t="s">
        <v>854</v>
      </c>
      <c r="C426" s="6" t="s">
        <v>855</v>
      </c>
      <c r="D426" s="6" t="s">
        <v>892</v>
      </c>
      <c r="E426" s="6" t="s">
        <v>302</v>
      </c>
      <c r="F426" s="6" t="s">
        <v>295</v>
      </c>
      <c r="G426" s="8" t="s">
        <v>51</v>
      </c>
      <c r="H426" s="7">
        <v>43.763681529496296</v>
      </c>
      <c r="I426" s="7">
        <v>39.53777286760598</v>
      </c>
      <c r="J426" s="7">
        <v>6.2688526152523698</v>
      </c>
      <c r="K426" s="7">
        <v>51.978597902727863</v>
      </c>
      <c r="L426" s="7">
        <v>28.261359132764301</v>
      </c>
      <c r="M426" s="7">
        <v>25.367920406240501</v>
      </c>
      <c r="N426" s="7">
        <v>41.598304011686103</v>
      </c>
      <c r="O426" s="7">
        <v>75.6642305420133</v>
      </c>
      <c r="P426" s="7">
        <v>50.102544522331776</v>
      </c>
      <c r="Q426" s="7">
        <v>45.73</v>
      </c>
      <c r="R426" s="7">
        <v>55.271361305829444</v>
      </c>
      <c r="S426" s="7">
        <v>48.51</v>
      </c>
      <c r="T426" s="7">
        <v>11.540000000000006</v>
      </c>
      <c r="U426" s="7">
        <v>84.52</v>
      </c>
      <c r="V426" s="7">
        <v>3.9599999999999937</v>
      </c>
      <c r="W426" s="7">
        <v>99.92</v>
      </c>
      <c r="X426" s="7">
        <v>13.3</v>
      </c>
      <c r="Y426" s="7">
        <v>57.634502287083421</v>
      </c>
      <c r="Z426" s="7">
        <v>52.252548503781647</v>
      </c>
      <c r="AA426" s="7">
        <v>53.56389214536928</v>
      </c>
    </row>
    <row r="427" spans="1:27" x14ac:dyDescent="0.2">
      <c r="A427" s="8" t="s">
        <v>893</v>
      </c>
      <c r="B427" s="9" t="s">
        <v>854</v>
      </c>
      <c r="C427" s="6" t="s">
        <v>855</v>
      </c>
      <c r="D427" s="6" t="s">
        <v>894</v>
      </c>
      <c r="E427" s="6" t="s">
        <v>43</v>
      </c>
      <c r="F427" s="6" t="s">
        <v>295</v>
      </c>
      <c r="G427" s="8" t="s">
        <v>37</v>
      </c>
      <c r="H427" s="7">
        <v>36.238436704640819</v>
      </c>
      <c r="I427" s="7">
        <v>38.277532649459083</v>
      </c>
      <c r="J427" s="7">
        <v>1.1541814823679499</v>
      </c>
      <c r="K427" s="7">
        <v>52.640966250681181</v>
      </c>
      <c r="L427" s="7">
        <v>28.261359132764301</v>
      </c>
      <c r="M427" s="7">
        <v>28.6797621460071</v>
      </c>
      <c r="N427" s="7">
        <v>41.598304011686103</v>
      </c>
      <c r="O427" s="7">
        <v>75.6642305420133</v>
      </c>
      <c r="P427" s="7">
        <v>33.179792787413426</v>
      </c>
      <c r="Q427" s="7">
        <v>46.117000000000004</v>
      </c>
      <c r="R427" s="7">
        <v>33.217481968533555</v>
      </c>
      <c r="S427" s="7">
        <v>7.230000000000004</v>
      </c>
      <c r="T427" s="7">
        <v>26.03</v>
      </c>
      <c r="U427" s="7">
        <v>92.1</v>
      </c>
      <c r="V427" s="7">
        <v>2.9399999999999977</v>
      </c>
      <c r="W427" s="7">
        <v>59.38</v>
      </c>
      <c r="X427" s="7">
        <v>13.3</v>
      </c>
      <c r="Y427" s="7">
        <v>31.3085362590313</v>
      </c>
      <c r="Z427" s="7">
        <v>16.68896321070234</v>
      </c>
      <c r="AA427" s="7">
        <v>53.56389214536928</v>
      </c>
    </row>
    <row r="428" spans="1:27" x14ac:dyDescent="0.2">
      <c r="A428" s="8" t="s">
        <v>895</v>
      </c>
      <c r="B428" s="9" t="s">
        <v>854</v>
      </c>
      <c r="C428" s="6" t="s">
        <v>855</v>
      </c>
      <c r="D428" s="6" t="s">
        <v>896</v>
      </c>
      <c r="E428" s="6" t="s">
        <v>43</v>
      </c>
      <c r="F428" s="6" t="s">
        <v>295</v>
      </c>
      <c r="G428" s="8" t="s">
        <v>51</v>
      </c>
      <c r="H428" s="7">
        <v>37.6789654300851</v>
      </c>
      <c r="I428" s="7">
        <v>37.597748604008544</v>
      </c>
      <c r="J428" s="7">
        <v>5.0961756176988002</v>
      </c>
      <c r="K428" s="7">
        <v>50.066613759660761</v>
      </c>
      <c r="L428" s="7">
        <v>28.261359132764301</v>
      </c>
      <c r="M428" s="7">
        <v>15.807999690905</v>
      </c>
      <c r="N428" s="7">
        <v>41.598304011686103</v>
      </c>
      <c r="O428" s="7">
        <v>75.6642305420133</v>
      </c>
      <c r="P428" s="7">
        <v>37.800790669199934</v>
      </c>
      <c r="Q428" s="7">
        <v>36.533500000000004</v>
      </c>
      <c r="R428" s="7">
        <v>34.823476672999831</v>
      </c>
      <c r="S428" s="7">
        <v>46.29</v>
      </c>
      <c r="T428" s="7">
        <v>1.2349999999999994</v>
      </c>
      <c r="U428" s="7">
        <v>76.995000000000005</v>
      </c>
      <c r="V428" s="7">
        <v>1.2349999999999994</v>
      </c>
      <c r="W428" s="7">
        <v>76.995000000000005</v>
      </c>
      <c r="X428" s="7">
        <v>13.3</v>
      </c>
      <c r="Y428" s="7">
        <v>30.334572490706321</v>
      </c>
      <c r="Z428" s="7">
        <v>25.060869565217388</v>
      </c>
      <c r="AA428" s="7">
        <v>53.56389214536928</v>
      </c>
    </row>
    <row r="429" spans="1:27" x14ac:dyDescent="0.2">
      <c r="A429" s="8" t="s">
        <v>897</v>
      </c>
      <c r="B429" s="9" t="s">
        <v>854</v>
      </c>
      <c r="C429" s="6" t="s">
        <v>855</v>
      </c>
      <c r="D429" s="6" t="s">
        <v>898</v>
      </c>
      <c r="E429" s="6" t="s">
        <v>62</v>
      </c>
      <c r="F429" s="6" t="s">
        <v>295</v>
      </c>
      <c r="G429" s="8" t="s">
        <v>37</v>
      </c>
      <c r="H429" s="7">
        <v>32.850956641542041</v>
      </c>
      <c r="I429" s="7">
        <v>35.050580806635814</v>
      </c>
      <c r="J429" s="7">
        <v>3.6815626479274299</v>
      </c>
      <c r="K429" s="7">
        <v>47.501547187219821</v>
      </c>
      <c r="L429" s="7">
        <v>28.261359132764301</v>
      </c>
      <c r="M429" s="7">
        <v>2.9826668287002902</v>
      </c>
      <c r="N429" s="7">
        <v>41.598304011686103</v>
      </c>
      <c r="O429" s="7">
        <v>75.6642305420133</v>
      </c>
      <c r="P429" s="7">
        <v>29.551520393901374</v>
      </c>
      <c r="Q429" s="7">
        <v>44.508999999999993</v>
      </c>
      <c r="R429" s="7">
        <v>14.404800984753436</v>
      </c>
      <c r="S429" s="7">
        <v>29.930000000000007</v>
      </c>
      <c r="T429" s="7">
        <v>3.0499999999999972</v>
      </c>
      <c r="U429" s="7">
        <v>92.94</v>
      </c>
      <c r="V429" s="7">
        <v>2.9399999999999977</v>
      </c>
      <c r="W429" s="7">
        <v>92.94</v>
      </c>
      <c r="X429" s="7">
        <v>13.3</v>
      </c>
      <c r="Y429" s="7">
        <v>0</v>
      </c>
      <c r="Z429" s="7">
        <v>4.0553117936444636</v>
      </c>
      <c r="AA429" s="7">
        <v>53.56389214536928</v>
      </c>
    </row>
    <row r="430" spans="1:27" x14ac:dyDescent="0.2">
      <c r="A430" s="8" t="s">
        <v>899</v>
      </c>
      <c r="B430" s="9" t="s">
        <v>854</v>
      </c>
      <c r="C430" s="6" t="s">
        <v>855</v>
      </c>
      <c r="D430" s="6" t="s">
        <v>900</v>
      </c>
      <c r="E430" s="6" t="s">
        <v>40</v>
      </c>
      <c r="F430" s="6" t="s">
        <v>295</v>
      </c>
      <c r="G430" s="8" t="s">
        <v>51</v>
      </c>
      <c r="H430" s="7">
        <v>41.147429697509708</v>
      </c>
      <c r="I430" s="7">
        <v>39.470454119890533</v>
      </c>
      <c r="J430" s="7">
        <v>3.4915366008609698</v>
      </c>
      <c r="K430" s="7">
        <v>53.109525224379802</v>
      </c>
      <c r="L430" s="7">
        <v>28.261359132764301</v>
      </c>
      <c r="M430" s="7">
        <v>31.022557014500201</v>
      </c>
      <c r="N430" s="7">
        <v>41.598304011686103</v>
      </c>
      <c r="O430" s="7">
        <v>75.6642305420133</v>
      </c>
      <c r="P430" s="7">
        <v>43.662893063938469</v>
      </c>
      <c r="Q430" s="7">
        <v>42.636999999999993</v>
      </c>
      <c r="R430" s="7">
        <v>32.84023265984618</v>
      </c>
      <c r="S430" s="7">
        <v>67.36</v>
      </c>
      <c r="T430" s="7">
        <v>22.409999999999997</v>
      </c>
      <c r="U430" s="7">
        <v>58.86</v>
      </c>
      <c r="V430" s="7">
        <v>24.060000000000002</v>
      </c>
      <c r="W430" s="7">
        <v>88.78</v>
      </c>
      <c r="X430" s="7">
        <v>13.3</v>
      </c>
      <c r="Y430" s="7">
        <v>21.854756222297993</v>
      </c>
      <c r="Z430" s="7">
        <v>34.087526049419466</v>
      </c>
      <c r="AA430" s="7">
        <v>53.56389214536928</v>
      </c>
    </row>
    <row r="431" spans="1:27" x14ac:dyDescent="0.2">
      <c r="A431" s="8" t="s">
        <v>901</v>
      </c>
      <c r="B431" s="9" t="s">
        <v>854</v>
      </c>
      <c r="C431" s="6" t="s">
        <v>855</v>
      </c>
      <c r="D431" s="6" t="s">
        <v>902</v>
      </c>
      <c r="E431" s="6" t="s">
        <v>62</v>
      </c>
      <c r="F431" s="6" t="s">
        <v>295</v>
      </c>
      <c r="G431" s="8" t="s">
        <v>37</v>
      </c>
      <c r="H431" s="7">
        <v>30.443329395030709</v>
      </c>
      <c r="I431" s="7">
        <v>34.091419532977355</v>
      </c>
      <c r="J431" s="7">
        <v>2.3046067020232499</v>
      </c>
      <c r="K431" s="7">
        <v>46.905013821479827</v>
      </c>
      <c r="L431" s="7">
        <v>28.261359132764301</v>
      </c>
      <c r="M431" s="7">
        <v>3.3946926016702099E-13</v>
      </c>
      <c r="N431" s="7">
        <v>41.598304011686103</v>
      </c>
      <c r="O431" s="7">
        <v>75.6642305420133</v>
      </c>
      <c r="P431" s="7">
        <v>24.971194188110736</v>
      </c>
      <c r="Q431" s="7">
        <v>27.840230385232566</v>
      </c>
      <c r="R431" s="7">
        <v>16.097755085044273</v>
      </c>
      <c r="S431" s="7">
        <v>36.979999999999997</v>
      </c>
      <c r="T431" s="7">
        <v>5.9231079310207804</v>
      </c>
      <c r="U431" s="7">
        <v>53.57</v>
      </c>
      <c r="V431" s="7">
        <v>4.1786533728422057</v>
      </c>
      <c r="W431" s="7">
        <v>53.57</v>
      </c>
      <c r="X431" s="7">
        <v>13.3</v>
      </c>
      <c r="Y431" s="7">
        <v>0</v>
      </c>
      <c r="Z431" s="7">
        <v>10.827128194807813</v>
      </c>
      <c r="AA431" s="7">
        <v>53.56389214536928</v>
      </c>
    </row>
    <row r="432" spans="1:27" x14ac:dyDescent="0.2">
      <c r="A432" s="8" t="s">
        <v>903</v>
      </c>
      <c r="B432" s="9" t="s">
        <v>854</v>
      </c>
      <c r="C432" s="6" t="s">
        <v>855</v>
      </c>
      <c r="D432" s="6" t="s">
        <v>904</v>
      </c>
      <c r="E432" s="6" t="s">
        <v>40</v>
      </c>
      <c r="F432" s="6" t="s">
        <v>295</v>
      </c>
      <c r="G432" s="8" t="s">
        <v>37</v>
      </c>
      <c r="H432" s="7">
        <v>40.110991726850649</v>
      </c>
      <c r="I432" s="7">
        <v>35.27866848511524</v>
      </c>
      <c r="J432" s="7">
        <v>2.9697368933200998</v>
      </c>
      <c r="K432" s="7">
        <v>48.098080552959814</v>
      </c>
      <c r="L432" s="7">
        <v>28.261359132764301</v>
      </c>
      <c r="M432" s="7">
        <v>5.9653336574002402</v>
      </c>
      <c r="N432" s="7">
        <v>41.598304011686103</v>
      </c>
      <c r="O432" s="7">
        <v>75.6642305420133</v>
      </c>
      <c r="P432" s="7">
        <v>47.35947658945377</v>
      </c>
      <c r="Q432" s="7">
        <v>28.296999999999997</v>
      </c>
      <c r="R432" s="7">
        <v>56.756691473634433</v>
      </c>
      <c r="S432" s="7">
        <v>66.69</v>
      </c>
      <c r="T432" s="7">
        <v>4.8599999999999994</v>
      </c>
      <c r="U432" s="7">
        <v>54.93</v>
      </c>
      <c r="V432" s="7">
        <v>5.269999999999996</v>
      </c>
      <c r="W432" s="7">
        <v>54.93</v>
      </c>
      <c r="X432" s="7">
        <v>13.3</v>
      </c>
      <c r="Y432" s="7">
        <v>81.902017291066286</v>
      </c>
      <c r="Z432" s="7">
        <v>9.6588391670358931</v>
      </c>
      <c r="AA432" s="7">
        <v>53.56389214536928</v>
      </c>
    </row>
    <row r="433" spans="1:27" x14ac:dyDescent="0.2">
      <c r="A433" s="8" t="s">
        <v>905</v>
      </c>
      <c r="B433" s="9" t="s">
        <v>906</v>
      </c>
      <c r="C433" s="6" t="s">
        <v>367</v>
      </c>
      <c r="D433" s="6" t="s">
        <v>907</v>
      </c>
      <c r="E433" s="6" t="s">
        <v>35</v>
      </c>
      <c r="F433" s="6" t="s">
        <v>295</v>
      </c>
      <c r="G433" s="8" t="s">
        <v>37</v>
      </c>
      <c r="H433" s="7">
        <v>33.457861549507086</v>
      </c>
      <c r="I433" s="7">
        <v>39.519213979370988</v>
      </c>
      <c r="J433" s="7">
        <v>7.9171826426512997</v>
      </c>
      <c r="K433" s="7">
        <v>48.772728818801525</v>
      </c>
      <c r="L433" s="7">
        <v>15.133220003987899</v>
      </c>
      <c r="M433" s="7">
        <v>31.662428974707002</v>
      </c>
      <c r="N433" s="7">
        <v>47.228333215671597</v>
      </c>
      <c r="O433" s="7">
        <v>58.872274343978702</v>
      </c>
      <c r="P433" s="7">
        <v>24.365832904711233</v>
      </c>
      <c r="Q433" s="7">
        <v>37.614000000000004</v>
      </c>
      <c r="R433" s="7">
        <v>21.735582261778088</v>
      </c>
      <c r="S433" s="7">
        <v>3.1299999999999955</v>
      </c>
      <c r="T433" s="7">
        <v>2.0900000000000034</v>
      </c>
      <c r="U433" s="7">
        <v>69.53</v>
      </c>
      <c r="V433" s="7">
        <v>9.8299999999999983</v>
      </c>
      <c r="W433" s="7">
        <v>97.29</v>
      </c>
      <c r="X433" s="7">
        <v>0.6</v>
      </c>
      <c r="Y433" s="7">
        <v>1.5192301742009562</v>
      </c>
      <c r="Z433" s="7">
        <v>0</v>
      </c>
      <c r="AA433" s="7">
        <v>83.90386869871044</v>
      </c>
    </row>
    <row r="434" spans="1:27" x14ac:dyDescent="0.2">
      <c r="A434" s="8" t="s">
        <v>908</v>
      </c>
      <c r="B434" s="9" t="s">
        <v>906</v>
      </c>
      <c r="C434" s="6" t="s">
        <v>367</v>
      </c>
      <c r="D434" s="6" t="s">
        <v>909</v>
      </c>
      <c r="E434" s="6" t="s">
        <v>40</v>
      </c>
      <c r="F434" s="6" t="s">
        <v>295</v>
      </c>
      <c r="G434" s="8" t="s">
        <v>37</v>
      </c>
      <c r="H434" s="7">
        <v>36.820171869881833</v>
      </c>
      <c r="I434" s="7">
        <v>34.111090459046999</v>
      </c>
      <c r="J434" s="7">
        <v>1.9565035263285599</v>
      </c>
      <c r="K434" s="7">
        <v>44.62037153178774</v>
      </c>
      <c r="L434" s="7">
        <v>15.133220003987899</v>
      </c>
      <c r="M434" s="7">
        <v>10.900642539638101</v>
      </c>
      <c r="N434" s="7">
        <v>47.228333215671597</v>
      </c>
      <c r="O434" s="7">
        <v>58.872274343978702</v>
      </c>
      <c r="P434" s="7">
        <v>40.883793986134094</v>
      </c>
      <c r="Q434" s="7">
        <v>48.529500000000006</v>
      </c>
      <c r="R434" s="7">
        <v>31.839984965335219</v>
      </c>
      <c r="S434" s="7">
        <v>43.68</v>
      </c>
      <c r="T434" s="7">
        <v>27.930000000000007</v>
      </c>
      <c r="U434" s="7">
        <v>77.28</v>
      </c>
      <c r="V434" s="7">
        <v>31.629999999999995</v>
      </c>
      <c r="W434" s="7">
        <v>81.08</v>
      </c>
      <c r="X434" s="7">
        <v>0.6</v>
      </c>
      <c r="Y434" s="7">
        <v>3.5598835215588878</v>
      </c>
      <c r="Z434" s="7">
        <v>36.336304119512654</v>
      </c>
      <c r="AA434" s="7">
        <v>83.90386869871044</v>
      </c>
    </row>
    <row r="435" spans="1:27" x14ac:dyDescent="0.2">
      <c r="A435" s="8" t="s">
        <v>910</v>
      </c>
      <c r="B435" s="9" t="s">
        <v>906</v>
      </c>
      <c r="C435" s="6" t="s">
        <v>367</v>
      </c>
      <c r="D435" s="6" t="s">
        <v>459</v>
      </c>
      <c r="E435" s="6" t="s">
        <v>43</v>
      </c>
      <c r="F435" s="6" t="s">
        <v>295</v>
      </c>
      <c r="G435" s="8" t="s">
        <v>37</v>
      </c>
      <c r="H435" s="7">
        <v>34.686603321683847</v>
      </c>
      <c r="I435" s="7">
        <v>33.154307928235895</v>
      </c>
      <c r="J435" s="7">
        <v>1.47898035589126</v>
      </c>
      <c r="K435" s="7">
        <v>43.633309755340171</v>
      </c>
      <c r="L435" s="7">
        <v>15.133220003987899</v>
      </c>
      <c r="M435" s="7">
        <v>5.9653336574002402</v>
      </c>
      <c r="N435" s="7">
        <v>47.228333215671597</v>
      </c>
      <c r="O435" s="7">
        <v>58.872274343978702</v>
      </c>
      <c r="P435" s="7">
        <v>36.985046411855777</v>
      </c>
      <c r="Q435" s="7">
        <v>39.680999999999997</v>
      </c>
      <c r="R435" s="7">
        <v>31.691616029639441</v>
      </c>
      <c r="S435" s="7">
        <v>42.18</v>
      </c>
      <c r="T435" s="7">
        <v>1.4899999999999949</v>
      </c>
      <c r="U435" s="7">
        <v>70.900000000000006</v>
      </c>
      <c r="V435" s="7">
        <v>21.159999999999997</v>
      </c>
      <c r="W435" s="7">
        <v>98.2</v>
      </c>
      <c r="X435" s="7">
        <v>0.6</v>
      </c>
      <c r="Y435" s="7">
        <v>0</v>
      </c>
      <c r="Z435" s="7">
        <v>42.862595419847324</v>
      </c>
      <c r="AA435" s="7">
        <v>83.90386869871044</v>
      </c>
    </row>
    <row r="436" spans="1:27" x14ac:dyDescent="0.2">
      <c r="A436" s="8" t="s">
        <v>911</v>
      </c>
      <c r="B436" s="9" t="s">
        <v>906</v>
      </c>
      <c r="C436" s="6" t="s">
        <v>367</v>
      </c>
      <c r="D436" s="6" t="s">
        <v>912</v>
      </c>
      <c r="E436" s="6" t="s">
        <v>302</v>
      </c>
      <c r="F436" s="6" t="s">
        <v>295</v>
      </c>
      <c r="G436" s="8" t="s">
        <v>37</v>
      </c>
      <c r="H436" s="7">
        <v>28.806051579785759</v>
      </c>
      <c r="I436" s="7">
        <v>34.588494719728907</v>
      </c>
      <c r="J436" s="7">
        <v>4.2131520670370302</v>
      </c>
      <c r="K436" s="7">
        <v>44.229843121080165</v>
      </c>
      <c r="L436" s="7">
        <v>15.133220003987899</v>
      </c>
      <c r="M436" s="7">
        <v>8.9480004861001898</v>
      </c>
      <c r="N436" s="7">
        <v>47.228333215671597</v>
      </c>
      <c r="O436" s="7">
        <v>58.872274343978702</v>
      </c>
      <c r="P436" s="7">
        <v>20.132386869871041</v>
      </c>
      <c r="Q436" s="7">
        <v>16.004999999999995</v>
      </c>
      <c r="R436" s="7">
        <v>20.97596717467761</v>
      </c>
      <c r="S436" s="7">
        <v>26.700000000000003</v>
      </c>
      <c r="T436" s="7">
        <v>15.674999999999997</v>
      </c>
      <c r="U436" s="7">
        <v>18.099999999999994</v>
      </c>
      <c r="V436" s="7">
        <v>20.650000000000006</v>
      </c>
      <c r="W436" s="7">
        <v>18.099999999999994</v>
      </c>
      <c r="X436" s="7">
        <v>0.6</v>
      </c>
      <c r="Y436" s="7">
        <v>0</v>
      </c>
      <c r="Z436" s="7">
        <v>0</v>
      </c>
      <c r="AA436" s="7">
        <v>83.90386869871044</v>
      </c>
    </row>
    <row r="437" spans="1:27" x14ac:dyDescent="0.2">
      <c r="A437" s="8" t="s">
        <v>913</v>
      </c>
      <c r="B437" s="9" t="s">
        <v>906</v>
      </c>
      <c r="C437" s="6" t="s">
        <v>367</v>
      </c>
      <c r="D437" s="6" t="s">
        <v>914</v>
      </c>
      <c r="E437" s="6" t="s">
        <v>43</v>
      </c>
      <c r="F437" s="6" t="s">
        <v>295</v>
      </c>
      <c r="G437" s="8" t="s">
        <v>37</v>
      </c>
      <c r="H437" s="7">
        <v>27.757241973672382</v>
      </c>
      <c r="I437" s="7">
        <v>35.11422457140754</v>
      </c>
      <c r="J437" s="7">
        <v>7.5496106621700498</v>
      </c>
      <c r="K437" s="7">
        <v>43.427304800307766</v>
      </c>
      <c r="L437" s="7">
        <v>15.133220003987899</v>
      </c>
      <c r="M437" s="7">
        <v>4.9353088822382398</v>
      </c>
      <c r="N437" s="7">
        <v>47.228333215671597</v>
      </c>
      <c r="O437" s="7">
        <v>58.872274343978702</v>
      </c>
      <c r="P437" s="7">
        <v>16.721768077069644</v>
      </c>
      <c r="Q437" s="7">
        <v>15.823499999999997</v>
      </c>
      <c r="R437" s="7">
        <v>25.08092019267411</v>
      </c>
      <c r="S437" s="7">
        <v>1.7999999999999972</v>
      </c>
      <c r="T437" s="7">
        <v>29.709999999999994</v>
      </c>
      <c r="U437" s="7">
        <v>1.8799999999999955</v>
      </c>
      <c r="V437" s="7">
        <v>29.730000000000004</v>
      </c>
      <c r="W437" s="7">
        <v>12.180000000000007</v>
      </c>
      <c r="X437" s="7">
        <v>0.6</v>
      </c>
      <c r="Y437" s="7">
        <v>8.2099060359930007</v>
      </c>
      <c r="Z437" s="7">
        <v>0</v>
      </c>
      <c r="AA437" s="7">
        <v>83.90386869871044</v>
      </c>
    </row>
    <row r="438" spans="1:27" x14ac:dyDescent="0.2">
      <c r="A438" s="8" t="s">
        <v>915</v>
      </c>
      <c r="B438" s="9" t="s">
        <v>906</v>
      </c>
      <c r="C438" s="6" t="s">
        <v>367</v>
      </c>
      <c r="D438" s="6" t="s">
        <v>916</v>
      </c>
      <c r="E438" s="6" t="s">
        <v>302</v>
      </c>
      <c r="F438" s="6" t="s">
        <v>295</v>
      </c>
      <c r="G438" s="8" t="s">
        <v>37</v>
      </c>
      <c r="H438" s="7">
        <v>35.851114876478398</v>
      </c>
      <c r="I438" s="7">
        <v>31.861927248173298</v>
      </c>
      <c r="J438" s="7">
        <v>0.51347379909522695</v>
      </c>
      <c r="K438" s="7">
        <v>42.440243023860191</v>
      </c>
      <c r="L438" s="7">
        <v>15.133220003987899</v>
      </c>
      <c r="M438" s="7">
        <v>3.3946926016702099E-13</v>
      </c>
      <c r="N438" s="7">
        <v>47.228333215671597</v>
      </c>
      <c r="O438" s="7">
        <v>58.872274343978702</v>
      </c>
      <c r="P438" s="7">
        <v>41.834896318936046</v>
      </c>
      <c r="Q438" s="7">
        <v>42.014275012999661</v>
      </c>
      <c r="R438" s="7">
        <v>42.805346736721404</v>
      </c>
      <c r="S438" s="7">
        <v>39.535238095238093</v>
      </c>
      <c r="T438" s="7">
        <v>18.916308186703418</v>
      </c>
      <c r="U438" s="7">
        <v>63.591250000000002</v>
      </c>
      <c r="V438" s="7">
        <v>32.200050379924207</v>
      </c>
      <c r="W438" s="7">
        <v>82.48</v>
      </c>
      <c r="X438" s="7">
        <v>0.6</v>
      </c>
      <c r="Y438" s="7">
        <v>43.658759124087588</v>
      </c>
      <c r="Z438" s="7">
        <v>0</v>
      </c>
      <c r="AA438" s="7">
        <v>83.90386869871044</v>
      </c>
    </row>
    <row r="439" spans="1:27" x14ac:dyDescent="0.2">
      <c r="A439" s="8" t="s">
        <v>917</v>
      </c>
      <c r="B439" s="9" t="s">
        <v>906</v>
      </c>
      <c r="C439" s="6" t="s">
        <v>367</v>
      </c>
      <c r="D439" s="6" t="s">
        <v>918</v>
      </c>
      <c r="E439" s="6" t="s">
        <v>302</v>
      </c>
      <c r="F439" s="6" t="s">
        <v>295</v>
      </c>
      <c r="G439" s="8" t="s">
        <v>37</v>
      </c>
      <c r="H439" s="7">
        <v>34.13889233094509</v>
      </c>
      <c r="I439" s="7">
        <v>33.666354913781895</v>
      </c>
      <c r="J439" s="7">
        <v>3.4128402118110701</v>
      </c>
      <c r="K439" s="7">
        <v>43.427304800307766</v>
      </c>
      <c r="L439" s="7">
        <v>15.133220003987899</v>
      </c>
      <c r="M439" s="7">
        <v>4.9353088822382398</v>
      </c>
      <c r="N439" s="7">
        <v>47.228333215671597</v>
      </c>
      <c r="O439" s="7">
        <v>58.872274343978702</v>
      </c>
      <c r="P439" s="7">
        <v>34.847698456689884</v>
      </c>
      <c r="Q439" s="7">
        <v>35.228999999999999</v>
      </c>
      <c r="R439" s="7">
        <v>32.510246141724707</v>
      </c>
      <c r="S439" s="7">
        <v>38.76</v>
      </c>
      <c r="T439" s="7">
        <v>10.449999999999989</v>
      </c>
      <c r="U439" s="7">
        <v>66.89</v>
      </c>
      <c r="V439" s="7">
        <v>2.1099999999999994</v>
      </c>
      <c r="W439" s="7">
        <v>77.67</v>
      </c>
      <c r="X439" s="7">
        <v>0.6</v>
      </c>
      <c r="Y439" s="7">
        <v>6.2216598122956839</v>
      </c>
      <c r="Z439" s="7">
        <v>33.693796243597035</v>
      </c>
      <c r="AA439" s="7">
        <v>83.90386869871044</v>
      </c>
    </row>
    <row r="440" spans="1:27" x14ac:dyDescent="0.2">
      <c r="A440" s="8" t="s">
        <v>919</v>
      </c>
      <c r="B440" s="9" t="s">
        <v>906</v>
      </c>
      <c r="C440" s="6" t="s">
        <v>367</v>
      </c>
      <c r="D440" s="6" t="s">
        <v>920</v>
      </c>
      <c r="E440" s="6" t="s">
        <v>43</v>
      </c>
      <c r="F440" s="6" t="s">
        <v>295</v>
      </c>
      <c r="G440" s="8" t="s">
        <v>37</v>
      </c>
      <c r="H440" s="7">
        <v>38.385704614967608</v>
      </c>
      <c r="I440" s="7">
        <v>33.302435734199861</v>
      </c>
      <c r="J440" s="7">
        <v>1.9022026586454599</v>
      </c>
      <c r="K440" s="7">
        <v>43.633309755340171</v>
      </c>
      <c r="L440" s="7">
        <v>15.133220003987899</v>
      </c>
      <c r="M440" s="7">
        <v>5.9653336574002402</v>
      </c>
      <c r="N440" s="7">
        <v>47.228333215671597</v>
      </c>
      <c r="O440" s="7">
        <v>58.872274343978702</v>
      </c>
      <c r="P440" s="7">
        <v>46.010607936119243</v>
      </c>
      <c r="Q440" s="7">
        <v>62.440874999999998</v>
      </c>
      <c r="R440" s="7">
        <v>35.175644840298105</v>
      </c>
      <c r="S440" s="7">
        <v>34.819999999999993</v>
      </c>
      <c r="T440" s="7">
        <v>69.5</v>
      </c>
      <c r="U440" s="7">
        <v>63.591250000000002</v>
      </c>
      <c r="V440" s="7">
        <v>69.489999999999995</v>
      </c>
      <c r="W440" s="7">
        <v>80.2</v>
      </c>
      <c r="X440" s="7">
        <v>0.6</v>
      </c>
      <c r="Y440" s="7">
        <v>28.399355331240983</v>
      </c>
      <c r="Z440" s="7">
        <v>0</v>
      </c>
      <c r="AA440" s="7">
        <v>83.90386869871044</v>
      </c>
    </row>
    <row r="441" spans="1:27" x14ac:dyDescent="0.2">
      <c r="A441" s="8" t="s">
        <v>921</v>
      </c>
      <c r="B441" s="9" t="s">
        <v>906</v>
      </c>
      <c r="C441" s="6" t="s">
        <v>367</v>
      </c>
      <c r="D441" s="6" t="s">
        <v>922</v>
      </c>
      <c r="E441" s="6" t="s">
        <v>302</v>
      </c>
      <c r="F441" s="6" t="s">
        <v>295</v>
      </c>
      <c r="G441" s="8" t="s">
        <v>37</v>
      </c>
      <c r="H441" s="7">
        <v>38.622793625683741</v>
      </c>
      <c r="I441" s="7">
        <v>33.657270856831595</v>
      </c>
      <c r="J441" s="7">
        <v>4.2795221307132598</v>
      </c>
      <c r="K441" s="7">
        <v>43.036776389600178</v>
      </c>
      <c r="L441" s="7">
        <v>15.133220003987899</v>
      </c>
      <c r="M441" s="7">
        <v>2.9826668287002902</v>
      </c>
      <c r="N441" s="7">
        <v>47.228333215671597</v>
      </c>
      <c r="O441" s="7">
        <v>58.872274343978702</v>
      </c>
      <c r="P441" s="7">
        <v>46.07107777896195</v>
      </c>
      <c r="Q441" s="7">
        <v>33.189</v>
      </c>
      <c r="R441" s="7">
        <v>48.248694447404887</v>
      </c>
      <c r="S441" s="7">
        <v>67.47999999999999</v>
      </c>
      <c r="T441" s="7">
        <v>0.15500000000000114</v>
      </c>
      <c r="U441" s="7">
        <v>29.745000000000005</v>
      </c>
      <c r="V441" s="7">
        <v>61.12</v>
      </c>
      <c r="W441" s="7">
        <v>99.94</v>
      </c>
      <c r="X441" s="7">
        <v>0.6</v>
      </c>
      <c r="Y441" s="7">
        <v>54.545454545454554</v>
      </c>
      <c r="Z441" s="7">
        <v>0</v>
      </c>
      <c r="AA441" s="7">
        <v>83.90386869871044</v>
      </c>
    </row>
    <row r="442" spans="1:27" x14ac:dyDescent="0.2">
      <c r="A442" s="8" t="s">
        <v>923</v>
      </c>
      <c r="B442" s="9" t="s">
        <v>906</v>
      </c>
      <c r="C442" s="6" t="s">
        <v>367</v>
      </c>
      <c r="D442" s="6" t="s">
        <v>924</v>
      </c>
      <c r="E442" s="6" t="s">
        <v>43</v>
      </c>
      <c r="F442" s="6" t="s">
        <v>295</v>
      </c>
      <c r="G442" s="8" t="s">
        <v>37</v>
      </c>
      <c r="H442" s="7">
        <v>39.543191499417958</v>
      </c>
      <c r="I442" s="7">
        <v>36.910806106224435</v>
      </c>
      <c r="J442" s="7">
        <v>1.77899298539321</v>
      </c>
      <c r="K442" s="7">
        <v>48.197676952418746</v>
      </c>
      <c r="L442" s="7">
        <v>15.133220003987899</v>
      </c>
      <c r="M442" s="7">
        <v>28.787169642793099</v>
      </c>
      <c r="N442" s="7">
        <v>47.228333215671597</v>
      </c>
      <c r="O442" s="7">
        <v>58.872274343978702</v>
      </c>
      <c r="P442" s="7">
        <v>43.491769589208232</v>
      </c>
      <c r="Q442" s="7">
        <v>32.0655</v>
      </c>
      <c r="R442" s="7">
        <v>64.563923973020565</v>
      </c>
      <c r="S442" s="7">
        <v>24.200000000000003</v>
      </c>
      <c r="T442" s="7">
        <v>1.4000000000000057</v>
      </c>
      <c r="U442" s="7">
        <v>65.47</v>
      </c>
      <c r="V442" s="7">
        <v>14.159999999999997</v>
      </c>
      <c r="W442" s="7">
        <v>65.47</v>
      </c>
      <c r="X442" s="7">
        <v>0.6</v>
      </c>
      <c r="Y442" s="7">
        <v>85.777777777777786</v>
      </c>
      <c r="Z442" s="7">
        <v>2.7962716378162469</v>
      </c>
      <c r="AA442" s="7">
        <v>83.90386869871044</v>
      </c>
    </row>
    <row r="443" spans="1:27" x14ac:dyDescent="0.2">
      <c r="A443" s="8" t="s">
        <v>925</v>
      </c>
      <c r="B443" s="9" t="s">
        <v>906</v>
      </c>
      <c r="C443" s="6" t="s">
        <v>367</v>
      </c>
      <c r="D443" s="6" t="s">
        <v>926</v>
      </c>
      <c r="E443" s="6" t="s">
        <v>40</v>
      </c>
      <c r="F443" s="6" t="s">
        <v>295</v>
      </c>
      <c r="G443" s="8" t="s">
        <v>37</v>
      </c>
      <c r="H443" s="7">
        <v>35.386361118271779</v>
      </c>
      <c r="I443" s="7">
        <v>34.160119923176808</v>
      </c>
      <c r="J443" s="7">
        <v>4.8235973815108197</v>
      </c>
      <c r="K443" s="7">
        <v>43.427304800307766</v>
      </c>
      <c r="L443" s="7">
        <v>15.133220003987899</v>
      </c>
      <c r="M443" s="7">
        <v>4.9353088822382398</v>
      </c>
      <c r="N443" s="7">
        <v>47.228333215671597</v>
      </c>
      <c r="O443" s="7">
        <v>58.872274343978702</v>
      </c>
      <c r="P443" s="7">
        <v>37.225722910914222</v>
      </c>
      <c r="Q443" s="7">
        <v>29.437499999999996</v>
      </c>
      <c r="R443" s="7">
        <v>41.291807277285557</v>
      </c>
      <c r="S443" s="7">
        <v>44.67</v>
      </c>
      <c r="T443" s="7">
        <v>12.685000000000002</v>
      </c>
      <c r="U443" s="7">
        <v>25.599999999999994</v>
      </c>
      <c r="V443" s="7">
        <v>27.569999999999993</v>
      </c>
      <c r="W443" s="7">
        <v>91.710000000000008</v>
      </c>
      <c r="X443" s="7">
        <v>0.6</v>
      </c>
      <c r="Y443" s="7">
        <v>40.631680205215901</v>
      </c>
      <c r="Z443" s="7">
        <v>0</v>
      </c>
      <c r="AA443" s="7">
        <v>83.90386869871044</v>
      </c>
    </row>
    <row r="444" spans="1:27" x14ac:dyDescent="0.2">
      <c r="A444" s="8" t="s">
        <v>927</v>
      </c>
      <c r="B444" s="9" t="s">
        <v>906</v>
      </c>
      <c r="C444" s="6" t="s">
        <v>367</v>
      </c>
      <c r="D444" s="6" t="s">
        <v>928</v>
      </c>
      <c r="E444" s="6" t="s">
        <v>302</v>
      </c>
      <c r="F444" s="6" t="s">
        <v>295</v>
      </c>
      <c r="G444" s="8" t="s">
        <v>37</v>
      </c>
      <c r="H444" s="7">
        <v>40.462634755896509</v>
      </c>
      <c r="I444" s="7">
        <v>32.905626818406809</v>
      </c>
      <c r="J444" s="7">
        <v>0.76846289923672495</v>
      </c>
      <c r="K444" s="7">
        <v>43.633309755340171</v>
      </c>
      <c r="L444" s="7">
        <v>15.133220003987899</v>
      </c>
      <c r="M444" s="7">
        <v>5.9653336574002402</v>
      </c>
      <c r="N444" s="7">
        <v>47.228333215671597</v>
      </c>
      <c r="O444" s="7">
        <v>58.872274343978702</v>
      </c>
      <c r="P444" s="7">
        <v>51.79814666213106</v>
      </c>
      <c r="Q444" s="7">
        <v>45.634500000000003</v>
      </c>
      <c r="R444" s="7">
        <v>48.375866655327634</v>
      </c>
      <c r="S444" s="7">
        <v>70.97</v>
      </c>
      <c r="T444" s="7">
        <v>10.449999999999989</v>
      </c>
      <c r="U444" s="7">
        <v>91.14</v>
      </c>
      <c r="V444" s="7">
        <v>9.5100000000000051</v>
      </c>
      <c r="W444" s="7">
        <v>91.14</v>
      </c>
      <c r="X444" s="7">
        <v>0.6</v>
      </c>
      <c r="Y444" s="7">
        <v>54.799798961300048</v>
      </c>
      <c r="Z444" s="7">
        <v>0</v>
      </c>
      <c r="AA444" s="7">
        <v>83.90386869871044</v>
      </c>
    </row>
    <row r="445" spans="1:27" x14ac:dyDescent="0.2">
      <c r="A445" s="8" t="s">
        <v>929</v>
      </c>
      <c r="B445" s="9" t="s">
        <v>906</v>
      </c>
      <c r="C445" s="6" t="s">
        <v>367</v>
      </c>
      <c r="D445" s="6" t="s">
        <v>930</v>
      </c>
      <c r="E445" s="6" t="s">
        <v>302</v>
      </c>
      <c r="F445" s="6" t="s">
        <v>295</v>
      </c>
      <c r="G445" s="8" t="s">
        <v>37</v>
      </c>
      <c r="H445" s="7">
        <v>35.522974015683531</v>
      </c>
      <c r="I445" s="7">
        <v>32.931834421375896</v>
      </c>
      <c r="J445" s="7">
        <v>2.20684660083983</v>
      </c>
      <c r="K445" s="7">
        <v>43.036776389600178</v>
      </c>
      <c r="L445" s="7">
        <v>15.133220003987899</v>
      </c>
      <c r="M445" s="7">
        <v>2.9826668287002902</v>
      </c>
      <c r="N445" s="7">
        <v>47.228333215671597</v>
      </c>
      <c r="O445" s="7">
        <v>58.872274343978702</v>
      </c>
      <c r="P445" s="7">
        <v>39.409683407144982</v>
      </c>
      <c r="Q445" s="7">
        <v>38.754375000000003</v>
      </c>
      <c r="R445" s="7">
        <v>50.684833517862437</v>
      </c>
      <c r="S445" s="7">
        <v>18.170000000000002</v>
      </c>
      <c r="T445" s="7">
        <v>4.9999999999997158E-2</v>
      </c>
      <c r="U445" s="7">
        <v>63.591250000000002</v>
      </c>
      <c r="V445" s="7">
        <v>50.48</v>
      </c>
      <c r="W445" s="7">
        <v>80.2</v>
      </c>
      <c r="X445" s="7">
        <v>0.6</v>
      </c>
      <c r="Y445" s="7">
        <v>59.417732686369654</v>
      </c>
      <c r="Z445" s="7">
        <v>0</v>
      </c>
      <c r="AA445" s="7">
        <v>83.90386869871044</v>
      </c>
    </row>
    <row r="446" spans="1:27" x14ac:dyDescent="0.2">
      <c r="A446" s="8" t="s">
        <v>931</v>
      </c>
      <c r="B446" s="9" t="s">
        <v>906</v>
      </c>
      <c r="C446" s="6" t="s">
        <v>367</v>
      </c>
      <c r="D446" s="6" t="s">
        <v>932</v>
      </c>
      <c r="E446" s="6" t="s">
        <v>46</v>
      </c>
      <c r="F446" s="6" t="s">
        <v>295</v>
      </c>
      <c r="G446" s="8" t="s">
        <v>51</v>
      </c>
      <c r="H446" s="7">
        <v>37.609936407335901</v>
      </c>
      <c r="I446" s="7">
        <v>42.438298848474545</v>
      </c>
      <c r="J446" s="7">
        <v>2.4045203082143298</v>
      </c>
      <c r="K446" s="7">
        <v>54.833374676497144</v>
      </c>
      <c r="L446" s="7">
        <v>15.133220003987899</v>
      </c>
      <c r="M446" s="7">
        <v>61.965658263185098</v>
      </c>
      <c r="N446" s="7">
        <v>47.228333215671597</v>
      </c>
      <c r="O446" s="7">
        <v>58.872274343978702</v>
      </c>
      <c r="P446" s="7">
        <v>30.367392745627939</v>
      </c>
      <c r="Q446" s="7">
        <v>40.046999999999997</v>
      </c>
      <c r="R446" s="7">
        <v>25.971481864069851</v>
      </c>
      <c r="S446" s="7">
        <v>19.799999999999997</v>
      </c>
      <c r="T446" s="7">
        <v>14.920000000000002</v>
      </c>
      <c r="U446" s="7">
        <v>68.02</v>
      </c>
      <c r="V446" s="7">
        <v>14.920000000000002</v>
      </c>
      <c r="W446" s="7">
        <v>85.78</v>
      </c>
      <c r="X446" s="7">
        <v>0.6</v>
      </c>
      <c r="Y446" s="7">
        <v>0</v>
      </c>
      <c r="Z446" s="7">
        <v>19.982058757568964</v>
      </c>
      <c r="AA446" s="7">
        <v>83.90386869871044</v>
      </c>
    </row>
    <row r="447" spans="1:27" x14ac:dyDescent="0.2">
      <c r="A447" s="8" t="s">
        <v>933</v>
      </c>
      <c r="B447" s="9" t="s">
        <v>906</v>
      </c>
      <c r="C447" s="6" t="s">
        <v>367</v>
      </c>
      <c r="D447" s="6" t="s">
        <v>934</v>
      </c>
      <c r="E447" s="6" t="s">
        <v>302</v>
      </c>
      <c r="F447" s="6" t="s">
        <v>295</v>
      </c>
      <c r="G447" s="8" t="s">
        <v>37</v>
      </c>
      <c r="H447" s="7">
        <v>35.662898725700501</v>
      </c>
      <c r="I447" s="7">
        <v>33.596927303091555</v>
      </c>
      <c r="J447" s="7">
        <v>2.74360714119315</v>
      </c>
      <c r="K447" s="7">
        <v>43.633309755340171</v>
      </c>
      <c r="L447" s="7">
        <v>15.133220003987899</v>
      </c>
      <c r="M447" s="7">
        <v>5.9653336574002402</v>
      </c>
      <c r="N447" s="7">
        <v>47.228333215671597</v>
      </c>
      <c r="O447" s="7">
        <v>58.872274343978702</v>
      </c>
      <c r="P447" s="7">
        <v>38.761855859613917</v>
      </c>
      <c r="Q447" s="7">
        <v>25.851000000000003</v>
      </c>
      <c r="R447" s="7">
        <v>44.918639649034787</v>
      </c>
      <c r="S447" s="7">
        <v>52.27</v>
      </c>
      <c r="T447" s="7">
        <v>1.0600000000000023</v>
      </c>
      <c r="U447" s="7">
        <v>4.6500000000000057</v>
      </c>
      <c r="V447" s="7">
        <v>60.77</v>
      </c>
      <c r="W447" s="7">
        <v>99.75</v>
      </c>
      <c r="X447" s="7">
        <v>0.6</v>
      </c>
      <c r="Y447" s="7">
        <v>47.885344948714348</v>
      </c>
      <c r="Z447" s="7">
        <v>0</v>
      </c>
      <c r="AA447" s="7">
        <v>83.90386869871044</v>
      </c>
    </row>
    <row r="448" spans="1:27" x14ac:dyDescent="0.2">
      <c r="A448" s="8" t="s">
        <v>935</v>
      </c>
      <c r="B448" s="9" t="s">
        <v>906</v>
      </c>
      <c r="C448" s="6" t="s">
        <v>367</v>
      </c>
      <c r="D448" s="6" t="s">
        <v>936</v>
      </c>
      <c r="E448" s="6" t="s">
        <v>43</v>
      </c>
      <c r="F448" s="6" t="s">
        <v>295</v>
      </c>
      <c r="G448" s="8" t="s">
        <v>37</v>
      </c>
      <c r="H448" s="7">
        <v>29.972901715373354</v>
      </c>
      <c r="I448" s="7">
        <v>33.656711612374892</v>
      </c>
      <c r="J448" s="7">
        <v>2.02178308609962</v>
      </c>
      <c r="K448" s="7">
        <v>44.02383816604776</v>
      </c>
      <c r="L448" s="7">
        <v>15.133220003987899</v>
      </c>
      <c r="M448" s="7">
        <v>7.9179757109381903</v>
      </c>
      <c r="N448" s="7">
        <v>47.228333215671597</v>
      </c>
      <c r="O448" s="7">
        <v>58.872274343978702</v>
      </c>
      <c r="P448" s="7">
        <v>24.447186869871043</v>
      </c>
      <c r="Q448" s="7">
        <v>30.566999999999997</v>
      </c>
      <c r="R448" s="7">
        <v>20.97596717467761</v>
      </c>
      <c r="S448" s="7">
        <v>19.150000000000006</v>
      </c>
      <c r="T448" s="7">
        <v>6.5600000000000023</v>
      </c>
      <c r="U448" s="7">
        <v>57.08</v>
      </c>
      <c r="V448" s="7">
        <v>18.409999999999997</v>
      </c>
      <c r="W448" s="7">
        <v>57.69</v>
      </c>
      <c r="X448" s="7">
        <v>0.6</v>
      </c>
      <c r="Y448" s="7">
        <v>0</v>
      </c>
      <c r="Z448" s="7">
        <v>0</v>
      </c>
      <c r="AA448" s="7">
        <v>83.90386869871044</v>
      </c>
    </row>
    <row r="449" spans="1:27" x14ac:dyDescent="0.2">
      <c r="A449" s="8" t="s">
        <v>937</v>
      </c>
      <c r="B449" s="9" t="s">
        <v>906</v>
      </c>
      <c r="C449" s="6" t="s">
        <v>367</v>
      </c>
      <c r="D449" s="6" t="s">
        <v>938</v>
      </c>
      <c r="E449" s="6" t="s">
        <v>40</v>
      </c>
      <c r="F449" s="6" t="s">
        <v>295</v>
      </c>
      <c r="G449" s="8" t="s">
        <v>37</v>
      </c>
      <c r="H449" s="7">
        <v>36.129199940017337</v>
      </c>
      <c r="I449" s="7">
        <v>32.895148335987884</v>
      </c>
      <c r="J449" s="7">
        <v>0.73852437803980697</v>
      </c>
      <c r="K449" s="7">
        <v>43.633309755340171</v>
      </c>
      <c r="L449" s="7">
        <v>15.133220003987899</v>
      </c>
      <c r="M449" s="7">
        <v>5.9653336574002402</v>
      </c>
      <c r="N449" s="7">
        <v>47.228333215671597</v>
      </c>
      <c r="O449" s="7">
        <v>58.872274343978702</v>
      </c>
      <c r="P449" s="7">
        <v>40.98027734606152</v>
      </c>
      <c r="Q449" s="7">
        <v>40.427999999999997</v>
      </c>
      <c r="R449" s="7">
        <v>34.822693365153796</v>
      </c>
      <c r="S449" s="7">
        <v>54.4</v>
      </c>
      <c r="T449" s="7">
        <v>0.12000000000000455</v>
      </c>
      <c r="U449" s="7">
        <v>64.759999999999991</v>
      </c>
      <c r="V449" s="7">
        <v>39.380000000000003</v>
      </c>
      <c r="W449" s="7">
        <v>99.98</v>
      </c>
      <c r="X449" s="7">
        <v>0.6</v>
      </c>
      <c r="Y449" s="7">
        <v>27.69345238095238</v>
      </c>
      <c r="Z449" s="7">
        <v>0</v>
      </c>
      <c r="AA449" s="7">
        <v>83.90386869871044</v>
      </c>
    </row>
    <row r="450" spans="1:27" x14ac:dyDescent="0.2">
      <c r="A450" s="8" t="s">
        <v>939</v>
      </c>
      <c r="B450" s="9" t="s">
        <v>906</v>
      </c>
      <c r="C450" s="6" t="s">
        <v>367</v>
      </c>
      <c r="D450" s="6" t="s">
        <v>940</v>
      </c>
      <c r="E450" s="6" t="s">
        <v>302</v>
      </c>
      <c r="F450" s="6" t="s">
        <v>295</v>
      </c>
      <c r="G450" s="8" t="s">
        <v>37</v>
      </c>
      <c r="H450" s="7">
        <v>37.944664956229033</v>
      </c>
      <c r="I450" s="7">
        <v>33.36554462223507</v>
      </c>
      <c r="J450" s="7">
        <v>2.08251376731749</v>
      </c>
      <c r="K450" s="7">
        <v>43.633309755340171</v>
      </c>
      <c r="L450" s="7">
        <v>15.133220003987899</v>
      </c>
      <c r="M450" s="7">
        <v>5.9653336574002402</v>
      </c>
      <c r="N450" s="7">
        <v>47.228333215671597</v>
      </c>
      <c r="O450" s="7">
        <v>58.872274343978702</v>
      </c>
      <c r="P450" s="7">
        <v>44.813345457219967</v>
      </c>
      <c r="Q450" s="7">
        <v>42.392400000000002</v>
      </c>
      <c r="R450" s="7">
        <v>40.423463643049921</v>
      </c>
      <c r="S450" s="7">
        <v>58.435000000000002</v>
      </c>
      <c r="T450" s="7">
        <v>0.10999999999999943</v>
      </c>
      <c r="U450" s="7">
        <v>83.424999999999997</v>
      </c>
      <c r="V450" s="7">
        <v>29.366</v>
      </c>
      <c r="W450" s="7">
        <v>85.78</v>
      </c>
      <c r="X450" s="7">
        <v>0.6</v>
      </c>
      <c r="Y450" s="7">
        <v>38.894992936744622</v>
      </c>
      <c r="Z450" s="7">
        <v>0</v>
      </c>
      <c r="AA450" s="7">
        <v>83.90386869871044</v>
      </c>
    </row>
    <row r="451" spans="1:27" x14ac:dyDescent="0.2">
      <c r="A451" s="8" t="s">
        <v>941</v>
      </c>
      <c r="B451" s="9" t="s">
        <v>906</v>
      </c>
      <c r="C451" s="6" t="s">
        <v>367</v>
      </c>
      <c r="D451" s="6" t="s">
        <v>942</v>
      </c>
      <c r="E451" s="6" t="s">
        <v>40</v>
      </c>
      <c r="F451" s="6" t="s">
        <v>295</v>
      </c>
      <c r="G451" s="8" t="s">
        <v>51</v>
      </c>
      <c r="H451" s="7">
        <v>46.082506063905882</v>
      </c>
      <c r="I451" s="7">
        <v>42.048825418309981</v>
      </c>
      <c r="J451" s="7">
        <v>2.9840794470454899</v>
      </c>
      <c r="K451" s="7">
        <v>54.092975765552808</v>
      </c>
      <c r="L451" s="7">
        <v>15.133220003987899</v>
      </c>
      <c r="M451" s="7">
        <v>58.263663708463397</v>
      </c>
      <c r="N451" s="7">
        <v>47.228333215671597</v>
      </c>
      <c r="O451" s="7">
        <v>58.872274343978702</v>
      </c>
      <c r="P451" s="7">
        <v>52.133027032299736</v>
      </c>
      <c r="Q451" s="7">
        <v>46.926000000000002</v>
      </c>
      <c r="R451" s="7">
        <v>55.506567580749348</v>
      </c>
      <c r="S451" s="7">
        <v>55.8</v>
      </c>
      <c r="T451" s="7">
        <v>9.9250000000000114</v>
      </c>
      <c r="U451" s="7">
        <v>95.665000000000006</v>
      </c>
      <c r="V451" s="7">
        <v>15.480000000000004</v>
      </c>
      <c r="W451" s="7">
        <v>85.78</v>
      </c>
      <c r="X451" s="7">
        <v>0.6</v>
      </c>
      <c r="Y451" s="7">
        <v>69.061200812143483</v>
      </c>
      <c r="Z451" s="7">
        <v>0</v>
      </c>
      <c r="AA451" s="7">
        <v>83.90386869871044</v>
      </c>
    </row>
    <row r="452" spans="1:27" x14ac:dyDescent="0.2">
      <c r="A452" s="8" t="s">
        <v>943</v>
      </c>
      <c r="B452" s="9" t="s">
        <v>906</v>
      </c>
      <c r="C452" s="6" t="s">
        <v>367</v>
      </c>
      <c r="D452" s="6" t="s">
        <v>944</v>
      </c>
      <c r="E452" s="6" t="s">
        <v>302</v>
      </c>
      <c r="F452" s="6" t="s">
        <v>295</v>
      </c>
      <c r="G452" s="8" t="s">
        <v>37</v>
      </c>
      <c r="H452" s="7">
        <v>38.714308727780065</v>
      </c>
      <c r="I452" s="7">
        <v>33.784837630828413</v>
      </c>
      <c r="J452" s="7">
        <v>6.0075034638241398</v>
      </c>
      <c r="K452" s="7">
        <v>42.440243023860191</v>
      </c>
      <c r="L452" s="7">
        <v>15.133220003987899</v>
      </c>
      <c r="M452" s="7">
        <v>3.3946926016702099E-13</v>
      </c>
      <c r="N452" s="7">
        <v>47.228333215671597</v>
      </c>
      <c r="O452" s="7">
        <v>58.872274343978702</v>
      </c>
      <c r="P452" s="7">
        <v>46.108515373207553</v>
      </c>
      <c r="Q452" s="7">
        <v>53.642999999999994</v>
      </c>
      <c r="R452" s="7">
        <v>42.663288433018892</v>
      </c>
      <c r="S452" s="7">
        <v>37.93</v>
      </c>
      <c r="T452" s="7">
        <v>14.230000000000004</v>
      </c>
      <c r="U452" s="7">
        <v>93.75</v>
      </c>
      <c r="V452" s="7">
        <v>55.48</v>
      </c>
      <c r="W452" s="7">
        <v>85.78</v>
      </c>
      <c r="X452" s="7">
        <v>0.6</v>
      </c>
      <c r="Y452" s="7">
        <v>43.374642516682563</v>
      </c>
      <c r="Z452" s="7">
        <v>0</v>
      </c>
      <c r="AA452" s="7">
        <v>83.90386869871044</v>
      </c>
    </row>
    <row r="453" spans="1:27" x14ac:dyDescent="0.2">
      <c r="A453" s="8" t="s">
        <v>945</v>
      </c>
      <c r="B453" s="9" t="s">
        <v>906</v>
      </c>
      <c r="C453" s="6" t="s">
        <v>367</v>
      </c>
      <c r="D453" s="6" t="s">
        <v>946</v>
      </c>
      <c r="E453" s="6" t="s">
        <v>46</v>
      </c>
      <c r="F453" s="6" t="s">
        <v>295</v>
      </c>
      <c r="G453" s="8" t="s">
        <v>37</v>
      </c>
      <c r="H453" s="7">
        <v>37.681379716706388</v>
      </c>
      <c r="I453" s="7">
        <v>34.571470347049129</v>
      </c>
      <c r="J453" s="7">
        <v>3.7427431035515202</v>
      </c>
      <c r="K453" s="7">
        <v>44.414366576755356</v>
      </c>
      <c r="L453" s="7">
        <v>15.133220003987899</v>
      </c>
      <c r="M453" s="7">
        <v>9.8706177644761404</v>
      </c>
      <c r="N453" s="7">
        <v>47.228333215671597</v>
      </c>
      <c r="O453" s="7">
        <v>58.872274343978702</v>
      </c>
      <c r="P453" s="7">
        <v>42.346243771192285</v>
      </c>
      <c r="Q453" s="7">
        <v>40.90722565305262</v>
      </c>
      <c r="R453" s="7">
        <v>33.403383774928088</v>
      </c>
      <c r="S453" s="7">
        <v>63.11</v>
      </c>
      <c r="T453" s="7">
        <v>27.17</v>
      </c>
      <c r="U453" s="7">
        <v>50.493448275862058</v>
      </c>
      <c r="V453" s="7">
        <v>27.239999999999995</v>
      </c>
      <c r="W453" s="7">
        <v>89.74794113529336</v>
      </c>
      <c r="X453" s="7">
        <v>0.6</v>
      </c>
      <c r="Y453" s="7">
        <v>24.854833200500963</v>
      </c>
      <c r="Z453" s="7">
        <v>0</v>
      </c>
      <c r="AA453" s="7">
        <v>83.90386869871044</v>
      </c>
    </row>
    <row r="454" spans="1:27" x14ac:dyDescent="0.2">
      <c r="A454" s="8" t="s">
        <v>947</v>
      </c>
      <c r="B454" s="9" t="s">
        <v>906</v>
      </c>
      <c r="C454" s="6" t="s">
        <v>367</v>
      </c>
      <c r="D454" s="6" t="s">
        <v>948</v>
      </c>
      <c r="E454" s="6" t="s">
        <v>302</v>
      </c>
      <c r="F454" s="6" t="s">
        <v>295</v>
      </c>
      <c r="G454" s="8" t="s">
        <v>37</v>
      </c>
      <c r="H454" s="7">
        <v>42.946909418308543</v>
      </c>
      <c r="I454" s="7">
        <v>33.904610388227439</v>
      </c>
      <c r="J454" s="7">
        <v>4.9862065061299496</v>
      </c>
      <c r="K454" s="7">
        <v>43.036776389600178</v>
      </c>
      <c r="L454" s="7">
        <v>15.133220003987899</v>
      </c>
      <c r="M454" s="7">
        <v>2.9826668287002902</v>
      </c>
      <c r="N454" s="7">
        <v>47.228333215671597</v>
      </c>
      <c r="O454" s="7">
        <v>58.872274343978702</v>
      </c>
      <c r="P454" s="7">
        <v>56.510357963430202</v>
      </c>
      <c r="Q454" s="7">
        <v>52.867499999999993</v>
      </c>
      <c r="R454" s="7">
        <v>53.363394908575501</v>
      </c>
      <c r="S454" s="7">
        <v>70.09</v>
      </c>
      <c r="T454" s="7">
        <v>29.989999999999995</v>
      </c>
      <c r="U454" s="7">
        <v>87.8</v>
      </c>
      <c r="V454" s="7">
        <v>30.689999999999998</v>
      </c>
      <c r="W454" s="7">
        <v>85.78</v>
      </c>
      <c r="X454" s="7">
        <v>0.6</v>
      </c>
      <c r="Y454" s="7">
        <v>64.774855467795774</v>
      </c>
      <c r="Z454" s="7">
        <v>0</v>
      </c>
      <c r="AA454" s="7">
        <v>83.90386869871044</v>
      </c>
    </row>
    <row r="455" spans="1:27" x14ac:dyDescent="0.2">
      <c r="A455" s="8" t="s">
        <v>949</v>
      </c>
      <c r="B455" s="9" t="s">
        <v>906</v>
      </c>
      <c r="C455" s="6" t="s">
        <v>367</v>
      </c>
      <c r="D455" s="6" t="s">
        <v>950</v>
      </c>
      <c r="E455" s="6" t="s">
        <v>40</v>
      </c>
      <c r="F455" s="6" t="s">
        <v>295</v>
      </c>
      <c r="G455" s="8" t="s">
        <v>37</v>
      </c>
      <c r="H455" s="7">
        <v>34.524557568780075</v>
      </c>
      <c r="I455" s="7">
        <v>35.178913312558151</v>
      </c>
      <c r="J455" s="7">
        <v>8.6270720042177107</v>
      </c>
      <c r="K455" s="7">
        <v>43.036776389600178</v>
      </c>
      <c r="L455" s="7">
        <v>15.133220003987899</v>
      </c>
      <c r="M455" s="7">
        <v>2.9826668287002902</v>
      </c>
      <c r="N455" s="7">
        <v>47.228333215671597</v>
      </c>
      <c r="O455" s="7">
        <v>58.872274343978702</v>
      </c>
      <c r="P455" s="7">
        <v>33.543023953112964</v>
      </c>
      <c r="Q455" s="7">
        <v>35.746499999999997</v>
      </c>
      <c r="R455" s="7">
        <v>37.156059882782415</v>
      </c>
      <c r="S455" s="7">
        <v>21.909999999999997</v>
      </c>
      <c r="T455" s="7">
        <v>9.519999999999996</v>
      </c>
      <c r="U455" s="7">
        <v>44</v>
      </c>
      <c r="V455" s="7">
        <v>45.09</v>
      </c>
      <c r="W455" s="7">
        <v>85.78</v>
      </c>
      <c r="X455" s="7">
        <v>0.6</v>
      </c>
      <c r="Y455" s="7">
        <v>13.309630545679397</v>
      </c>
      <c r="Z455" s="7">
        <v>38.101109741060426</v>
      </c>
      <c r="AA455" s="7">
        <v>83.90386869871044</v>
      </c>
    </row>
    <row r="456" spans="1:27" x14ac:dyDescent="0.2">
      <c r="A456" s="8" t="s">
        <v>951</v>
      </c>
      <c r="B456" s="9" t="s">
        <v>906</v>
      </c>
      <c r="C456" s="6" t="s">
        <v>367</v>
      </c>
      <c r="D456" s="6" t="s">
        <v>952</v>
      </c>
      <c r="E456" s="6" t="s">
        <v>302</v>
      </c>
      <c r="F456" s="6" t="s">
        <v>295</v>
      </c>
      <c r="G456" s="8" t="s">
        <v>37</v>
      </c>
      <c r="H456" s="7">
        <v>38.445436462464677</v>
      </c>
      <c r="I456" s="7">
        <v>33.764109398851033</v>
      </c>
      <c r="J456" s="7">
        <v>3.2212702719345199</v>
      </c>
      <c r="K456" s="7">
        <v>43.633309755340171</v>
      </c>
      <c r="L456" s="7">
        <v>15.133220003987899</v>
      </c>
      <c r="M456" s="7">
        <v>5.9653336574002402</v>
      </c>
      <c r="N456" s="7">
        <v>47.228333215671597</v>
      </c>
      <c r="O456" s="7">
        <v>58.872274343978702</v>
      </c>
      <c r="P456" s="7">
        <v>45.467427057885146</v>
      </c>
      <c r="Q456" s="7">
        <v>41.882999999999996</v>
      </c>
      <c r="R456" s="7">
        <v>42.315567644712864</v>
      </c>
      <c r="S456" s="7">
        <v>58.94</v>
      </c>
      <c r="T456" s="7">
        <v>10.449999999999989</v>
      </c>
      <c r="U456" s="7">
        <v>63.44</v>
      </c>
      <c r="V456" s="7">
        <v>31.069999999999993</v>
      </c>
      <c r="W456" s="7">
        <v>99.97</v>
      </c>
      <c r="X456" s="7">
        <v>0.6</v>
      </c>
      <c r="Y456" s="7">
        <v>42.679200940070508</v>
      </c>
      <c r="Z456" s="7">
        <v>0</v>
      </c>
      <c r="AA456" s="7">
        <v>83.90386869871044</v>
      </c>
    </row>
    <row r="457" spans="1:27" x14ac:dyDescent="0.2">
      <c r="A457" s="8" t="s">
        <v>953</v>
      </c>
      <c r="B457" s="9" t="s">
        <v>906</v>
      </c>
      <c r="C457" s="6" t="s">
        <v>367</v>
      </c>
      <c r="D457" s="6" t="s">
        <v>220</v>
      </c>
      <c r="E457" s="6" t="s">
        <v>302</v>
      </c>
      <c r="F457" s="6" t="s">
        <v>295</v>
      </c>
      <c r="G457" s="8" t="s">
        <v>37</v>
      </c>
      <c r="H457" s="7">
        <v>40.04596841212981</v>
      </c>
      <c r="I457" s="7">
        <v>33.368433113771715</v>
      </c>
      <c r="J457" s="7">
        <v>2.0907666002793199</v>
      </c>
      <c r="K457" s="7">
        <v>43.633309755340171</v>
      </c>
      <c r="L457" s="7">
        <v>15.133220003987899</v>
      </c>
      <c r="M457" s="7">
        <v>5.9653336574002402</v>
      </c>
      <c r="N457" s="7">
        <v>47.228333215671597</v>
      </c>
      <c r="O457" s="7">
        <v>58.872274343978702</v>
      </c>
      <c r="P457" s="7">
        <v>50.062271359666966</v>
      </c>
      <c r="Q457" s="7">
        <v>48.237899999999996</v>
      </c>
      <c r="R457" s="7">
        <v>37.22277839916741</v>
      </c>
      <c r="S457" s="7">
        <v>79.39</v>
      </c>
      <c r="T457" s="7">
        <v>10.449999999999989</v>
      </c>
      <c r="U457" s="7">
        <v>92.57</v>
      </c>
      <c r="V457" s="7">
        <v>29.366</v>
      </c>
      <c r="W457" s="7">
        <v>85.78</v>
      </c>
      <c r="X457" s="7">
        <v>0.6</v>
      </c>
      <c r="Y457" s="7">
        <v>32.493622448979593</v>
      </c>
      <c r="Z457" s="7">
        <v>0</v>
      </c>
      <c r="AA457" s="7">
        <v>83.90386869871044</v>
      </c>
    </row>
    <row r="458" spans="1:27" x14ac:dyDescent="0.2">
      <c r="A458" s="8" t="s">
        <v>954</v>
      </c>
      <c r="B458" s="9" t="s">
        <v>906</v>
      </c>
      <c r="C458" s="6" t="s">
        <v>367</v>
      </c>
      <c r="D458" s="6" t="s">
        <v>955</v>
      </c>
      <c r="E458" s="6" t="s">
        <v>302</v>
      </c>
      <c r="F458" s="6" t="s">
        <v>295</v>
      </c>
      <c r="G458" s="8" t="s">
        <v>51</v>
      </c>
      <c r="H458" s="7">
        <v>41.596810392473692</v>
      </c>
      <c r="I458" s="7">
        <v>39.964086063261881</v>
      </c>
      <c r="J458" s="7">
        <v>2.5703020889008799</v>
      </c>
      <c r="K458" s="7">
        <v>51.668079165930948</v>
      </c>
      <c r="L458" s="7">
        <v>15.133220003987899</v>
      </c>
      <c r="M458" s="7">
        <v>46.139180710354097</v>
      </c>
      <c r="N458" s="7">
        <v>47.228333215671597</v>
      </c>
      <c r="O458" s="7">
        <v>58.872274343978702</v>
      </c>
      <c r="P458" s="7">
        <v>44.045896886291409</v>
      </c>
      <c r="Q458" s="7">
        <v>37.701000000000001</v>
      </c>
      <c r="R458" s="7">
        <v>54.06874221572852</v>
      </c>
      <c r="S458" s="7">
        <v>36.69</v>
      </c>
      <c r="T458" s="7">
        <v>4.4000000000000057</v>
      </c>
      <c r="U458" s="7">
        <v>51.36</v>
      </c>
      <c r="V458" s="7">
        <v>53.64</v>
      </c>
      <c r="W458" s="7">
        <v>85.78</v>
      </c>
      <c r="X458" s="7">
        <v>0.6</v>
      </c>
      <c r="Y458" s="7">
        <v>35.426929392446638</v>
      </c>
      <c r="Z458" s="7">
        <v>61.517241379310342</v>
      </c>
      <c r="AA458" s="7">
        <v>83.90386869871044</v>
      </c>
    </row>
    <row r="459" spans="1:27" x14ac:dyDescent="0.2">
      <c r="A459" s="8" t="s">
        <v>956</v>
      </c>
      <c r="B459" s="9" t="s">
        <v>906</v>
      </c>
      <c r="C459" s="6" t="s">
        <v>367</v>
      </c>
      <c r="D459" s="6" t="s">
        <v>957</v>
      </c>
      <c r="E459" s="6" t="s">
        <v>302</v>
      </c>
      <c r="F459" s="6" t="s">
        <v>295</v>
      </c>
      <c r="G459" s="8" t="s">
        <v>37</v>
      </c>
      <c r="H459" s="7">
        <v>41.22741713921458</v>
      </c>
      <c r="I459" s="7">
        <v>34.014578019783649</v>
      </c>
      <c r="J459" s="7">
        <v>3.9368949031705598</v>
      </c>
      <c r="K459" s="7">
        <v>43.633309755340171</v>
      </c>
      <c r="L459" s="7">
        <v>15.133220003987899</v>
      </c>
      <c r="M459" s="7">
        <v>5.9653336574002402</v>
      </c>
      <c r="N459" s="7">
        <v>47.228333215671597</v>
      </c>
      <c r="O459" s="7">
        <v>58.872274343978702</v>
      </c>
      <c r="P459" s="7">
        <v>52.046675818360981</v>
      </c>
      <c r="Q459" s="7">
        <v>52.228499999999997</v>
      </c>
      <c r="R459" s="7">
        <v>37.468189545902447</v>
      </c>
      <c r="S459" s="7">
        <v>80.84</v>
      </c>
      <c r="T459" s="7">
        <v>26.989999999999995</v>
      </c>
      <c r="U459" s="7">
        <v>87.41</v>
      </c>
      <c r="V459" s="7">
        <v>27.980000000000004</v>
      </c>
      <c r="W459" s="7">
        <v>91.01</v>
      </c>
      <c r="X459" s="7">
        <v>0.6</v>
      </c>
      <c r="Y459" s="7">
        <v>32.186671087533156</v>
      </c>
      <c r="Z459" s="7">
        <v>1.5955473098330231</v>
      </c>
      <c r="AA459" s="7">
        <v>83.90386869871044</v>
      </c>
    </row>
    <row r="460" spans="1:27" x14ac:dyDescent="0.2">
      <c r="A460" s="8" t="s">
        <v>958</v>
      </c>
      <c r="B460" s="9" t="s">
        <v>906</v>
      </c>
      <c r="C460" s="6" t="s">
        <v>367</v>
      </c>
      <c r="D460" s="6" t="s">
        <v>959</v>
      </c>
      <c r="E460" s="6" t="s">
        <v>40</v>
      </c>
      <c r="F460" s="6" t="s">
        <v>295</v>
      </c>
      <c r="G460" s="8" t="s">
        <v>51</v>
      </c>
      <c r="H460" s="7">
        <v>36.584380235944288</v>
      </c>
      <c r="I460" s="7">
        <v>43.528642479993117</v>
      </c>
      <c r="J460" s="7">
        <v>2.2289773194485898</v>
      </c>
      <c r="K460" s="7">
        <v>56.273104273480371</v>
      </c>
      <c r="L460" s="7">
        <v>15.133220003987899</v>
      </c>
      <c r="M460" s="7">
        <v>69.164306248101198</v>
      </c>
      <c r="N460" s="7">
        <v>47.228333215671597</v>
      </c>
      <c r="O460" s="7">
        <v>58.872274343978702</v>
      </c>
      <c r="P460" s="7">
        <v>26.167986869871044</v>
      </c>
      <c r="Q460" s="7">
        <v>35.244</v>
      </c>
      <c r="R460" s="7">
        <v>20.97596717467761</v>
      </c>
      <c r="S460" s="7">
        <v>18.400000000000006</v>
      </c>
      <c r="T460" s="7">
        <v>4.2249999999999943</v>
      </c>
      <c r="U460" s="7">
        <v>68.19</v>
      </c>
      <c r="V460" s="7">
        <v>21.540000000000006</v>
      </c>
      <c r="W460" s="7">
        <v>68.19</v>
      </c>
      <c r="X460" s="7">
        <v>0.6</v>
      </c>
      <c r="Y460" s="7">
        <v>0</v>
      </c>
      <c r="Z460" s="7">
        <v>0</v>
      </c>
      <c r="AA460" s="7">
        <v>83.90386869871044</v>
      </c>
    </row>
    <row r="461" spans="1:27" x14ac:dyDescent="0.2">
      <c r="A461" s="8" t="s">
        <v>960</v>
      </c>
      <c r="B461" s="9" t="s">
        <v>906</v>
      </c>
      <c r="C461" s="6" t="s">
        <v>367</v>
      </c>
      <c r="D461" s="6" t="s">
        <v>961</v>
      </c>
      <c r="E461" s="6" t="s">
        <v>302</v>
      </c>
      <c r="F461" s="6" t="s">
        <v>295</v>
      </c>
      <c r="G461" s="8" t="s">
        <v>37</v>
      </c>
      <c r="H461" s="7">
        <v>38.981112914910682</v>
      </c>
      <c r="I461" s="7">
        <v>33.885716047955142</v>
      </c>
      <c r="J461" s="7">
        <v>0.56197320691281405</v>
      </c>
      <c r="K461" s="7">
        <v>44.948760532667308</v>
      </c>
      <c r="L461" s="7">
        <v>15.133220003987899</v>
      </c>
      <c r="M461" s="7">
        <v>12.5425875440359</v>
      </c>
      <c r="N461" s="7">
        <v>47.228333215671597</v>
      </c>
      <c r="O461" s="7">
        <v>58.872274343978702</v>
      </c>
      <c r="P461" s="7">
        <v>46.624208215343984</v>
      </c>
      <c r="Q461" s="7">
        <v>39.905999999999999</v>
      </c>
      <c r="R461" s="7">
        <v>52.154520538359961</v>
      </c>
      <c r="S461" s="7">
        <v>49</v>
      </c>
      <c r="T461" s="7">
        <v>11.379999999999995</v>
      </c>
      <c r="U461" s="7">
        <v>72.8</v>
      </c>
      <c r="V461" s="7">
        <v>18.28</v>
      </c>
      <c r="W461" s="7">
        <v>79</v>
      </c>
      <c r="X461" s="7">
        <v>0.6</v>
      </c>
      <c r="Y461" s="7">
        <v>62.357106727364695</v>
      </c>
      <c r="Z461" s="7">
        <v>0</v>
      </c>
      <c r="AA461" s="7">
        <v>83.90386869871044</v>
      </c>
    </row>
    <row r="462" spans="1:27" x14ac:dyDescent="0.2">
      <c r="A462" s="8" t="s">
        <v>962</v>
      </c>
      <c r="B462" s="9" t="s">
        <v>906</v>
      </c>
      <c r="C462" s="6" t="s">
        <v>367</v>
      </c>
      <c r="D462" s="6" t="s">
        <v>963</v>
      </c>
      <c r="E462" s="6" t="s">
        <v>302</v>
      </c>
      <c r="F462" s="6" t="s">
        <v>295</v>
      </c>
      <c r="G462" s="8" t="s">
        <v>51</v>
      </c>
      <c r="H462" s="7">
        <v>36.017004805196734</v>
      </c>
      <c r="I462" s="7">
        <v>35.33488342874719</v>
      </c>
      <c r="J462" s="7">
        <v>1.8461867632014199</v>
      </c>
      <c r="K462" s="7">
        <v>46.198376327781105</v>
      </c>
      <c r="L462" s="7">
        <v>15.133220003987899</v>
      </c>
      <c r="M462" s="7">
        <v>18.790666519604901</v>
      </c>
      <c r="N462" s="7">
        <v>47.228333215671597</v>
      </c>
      <c r="O462" s="7">
        <v>58.872274343978702</v>
      </c>
      <c r="P462" s="7">
        <v>37.040186869871043</v>
      </c>
      <c r="Q462" s="7">
        <v>44.974499999999999</v>
      </c>
      <c r="R462" s="7">
        <v>20.97596717467761</v>
      </c>
      <c r="S462" s="7">
        <v>53.3</v>
      </c>
      <c r="T462" s="7">
        <v>4.8599999999999994</v>
      </c>
      <c r="U462" s="7">
        <v>92.21</v>
      </c>
      <c r="V462" s="7">
        <v>10.099999999999994</v>
      </c>
      <c r="W462" s="7">
        <v>95.19</v>
      </c>
      <c r="X462" s="7">
        <v>0.6</v>
      </c>
      <c r="Y462" s="7">
        <v>0</v>
      </c>
      <c r="Z462" s="7">
        <v>0</v>
      </c>
      <c r="AA462" s="7">
        <v>83.90386869871044</v>
      </c>
    </row>
    <row r="463" spans="1:27" x14ac:dyDescent="0.2">
      <c r="A463" s="8" t="s">
        <v>964</v>
      </c>
      <c r="B463" s="9" t="s">
        <v>965</v>
      </c>
      <c r="C463" s="6" t="s">
        <v>966</v>
      </c>
      <c r="D463" s="6" t="s">
        <v>967</v>
      </c>
      <c r="E463" s="6" t="s">
        <v>46</v>
      </c>
      <c r="F463" s="6" t="s">
        <v>343</v>
      </c>
      <c r="G463" s="8" t="s">
        <v>37</v>
      </c>
      <c r="H463" s="7">
        <v>18.40553257873702</v>
      </c>
      <c r="I463" s="7">
        <v>6.7057564036284099</v>
      </c>
      <c r="J463" s="7">
        <v>4.1697272848239102</v>
      </c>
      <c r="K463" s="7">
        <v>17.304835409996031</v>
      </c>
      <c r="L463" s="7">
        <v>57.316776493711899</v>
      </c>
      <c r="M463" s="7">
        <v>3.3946926016702099E-13</v>
      </c>
      <c r="N463" s="7">
        <v>27.152627007982801</v>
      </c>
      <c r="O463" s="7">
        <v>16.109461517007102</v>
      </c>
      <c r="P463" s="7">
        <v>35.955196841399939</v>
      </c>
      <c r="Q463" s="7">
        <v>35.377540042267896</v>
      </c>
      <c r="R463" s="7">
        <v>22.550800898441246</v>
      </c>
      <c r="S463" s="7">
        <v>63.919302325581398</v>
      </c>
      <c r="T463" s="7">
        <v>8.5649999999999977</v>
      </c>
      <c r="U463" s="7">
        <v>49.866794871794873</v>
      </c>
      <c r="V463" s="7">
        <v>20.478343871529546</v>
      </c>
      <c r="W463" s="7">
        <v>94.775000000000006</v>
      </c>
      <c r="X463" s="7">
        <v>5.6</v>
      </c>
      <c r="Y463" s="7">
        <v>27.574750830564781</v>
      </c>
      <c r="Z463" s="7">
        <v>18.658625730994146</v>
      </c>
      <c r="AA463" s="7">
        <v>16.395076201641267</v>
      </c>
    </row>
    <row r="464" spans="1:27" x14ac:dyDescent="0.2">
      <c r="A464" s="8" t="s">
        <v>968</v>
      </c>
      <c r="B464" s="9" t="s">
        <v>965</v>
      </c>
      <c r="C464" s="6" t="s">
        <v>966</v>
      </c>
      <c r="D464" s="6" t="s">
        <v>969</v>
      </c>
      <c r="E464" s="6" t="s">
        <v>46</v>
      </c>
      <c r="F464" s="6" t="s">
        <v>343</v>
      </c>
      <c r="G464" s="8" t="s">
        <v>37</v>
      </c>
      <c r="H464" s="7">
        <v>18.028300223043786</v>
      </c>
      <c r="I464" s="7">
        <v>11.776332190963542</v>
      </c>
      <c r="J464" s="7">
        <v>18.65708667721</v>
      </c>
      <c r="K464" s="7">
        <v>17.304835409996031</v>
      </c>
      <c r="L464" s="7">
        <v>57.316776493711899</v>
      </c>
      <c r="M464" s="7">
        <v>3.3946926016702099E-13</v>
      </c>
      <c r="N464" s="7">
        <v>27.152627007982801</v>
      </c>
      <c r="O464" s="7">
        <v>16.109461517007102</v>
      </c>
      <c r="P464" s="7">
        <v>27.406252271164149</v>
      </c>
      <c r="Q464" s="7">
        <v>24.162499999999998</v>
      </c>
      <c r="R464" s="7">
        <v>12.17813067791038</v>
      </c>
      <c r="S464" s="7">
        <v>64.349999999999994</v>
      </c>
      <c r="T464" s="7">
        <v>8.5649999999999977</v>
      </c>
      <c r="U464" s="7">
        <v>20.560000000000002</v>
      </c>
      <c r="V464" s="7">
        <v>3.2900000000000063</v>
      </c>
      <c r="W464" s="7">
        <v>95.81</v>
      </c>
      <c r="X464" s="7">
        <v>5.6</v>
      </c>
      <c r="Y464" s="7">
        <v>4.1279010495747457</v>
      </c>
      <c r="Z464" s="7">
        <v>24.061644410850761</v>
      </c>
      <c r="AA464" s="7">
        <v>16.395076201641267</v>
      </c>
    </row>
    <row r="465" spans="1:27" x14ac:dyDescent="0.2">
      <c r="A465" s="8" t="s">
        <v>970</v>
      </c>
      <c r="B465" s="9" t="s">
        <v>965</v>
      </c>
      <c r="C465" s="6" t="s">
        <v>966</v>
      </c>
      <c r="D465" s="6" t="s">
        <v>971</v>
      </c>
      <c r="E465" s="6" t="s">
        <v>62</v>
      </c>
      <c r="F465" s="6" t="s">
        <v>343</v>
      </c>
      <c r="G465" s="8" t="s">
        <v>37</v>
      </c>
      <c r="H465" s="7">
        <v>15.672568628358277</v>
      </c>
      <c r="I465" s="7">
        <v>9.5092413242099969</v>
      </c>
      <c r="J465" s="7">
        <v>12.1796842007713</v>
      </c>
      <c r="K465" s="7">
        <v>17.304835409996031</v>
      </c>
      <c r="L465" s="7">
        <v>57.316776493711899</v>
      </c>
      <c r="M465" s="7">
        <v>3.3946926016702099E-13</v>
      </c>
      <c r="N465" s="7">
        <v>27.152627007982801</v>
      </c>
      <c r="O465" s="7">
        <v>16.109461517007102</v>
      </c>
      <c r="P465" s="7">
        <v>24.917559584580701</v>
      </c>
      <c r="Q465" s="7">
        <v>25.017499999999995</v>
      </c>
      <c r="R465" s="7">
        <v>12.871398961451751</v>
      </c>
      <c r="S465" s="7">
        <v>48.81</v>
      </c>
      <c r="T465" s="7">
        <v>0.79999999999999716</v>
      </c>
      <c r="U465" s="7">
        <v>30.599999999999994</v>
      </c>
      <c r="V465" s="7">
        <v>9.8700000000000045</v>
      </c>
      <c r="W465" s="7">
        <v>90.38</v>
      </c>
      <c r="X465" s="7">
        <v>5.6</v>
      </c>
      <c r="Y465" s="7">
        <v>4.848776097673408</v>
      </c>
      <c r="Z465" s="7">
        <v>25.392967448818922</v>
      </c>
      <c r="AA465" s="7">
        <v>16.395076201641267</v>
      </c>
    </row>
    <row r="466" spans="1:27" x14ac:dyDescent="0.2">
      <c r="A466" s="8" t="s">
        <v>972</v>
      </c>
      <c r="B466" s="9" t="s">
        <v>965</v>
      </c>
      <c r="C466" s="6" t="s">
        <v>966</v>
      </c>
      <c r="D466" s="6" t="s">
        <v>973</v>
      </c>
      <c r="E466" s="6" t="s">
        <v>43</v>
      </c>
      <c r="F466" s="6" t="s">
        <v>343</v>
      </c>
      <c r="G466" s="8" t="s">
        <v>37</v>
      </c>
      <c r="H466" s="7">
        <v>16.340782996886048</v>
      </c>
      <c r="I466" s="7">
        <v>7.8324856168840942</v>
      </c>
      <c r="J466" s="7">
        <v>7.3889536084115797</v>
      </c>
      <c r="K466" s="7">
        <v>17.304835409996031</v>
      </c>
      <c r="L466" s="7">
        <v>57.316776493711899</v>
      </c>
      <c r="M466" s="7">
        <v>3.3946926016702099E-13</v>
      </c>
      <c r="N466" s="7">
        <v>27.152627007982801</v>
      </c>
      <c r="O466" s="7">
        <v>16.109461517007102</v>
      </c>
      <c r="P466" s="7">
        <v>29.103229066888979</v>
      </c>
      <c r="Q466" s="7">
        <v>18.843499999999999</v>
      </c>
      <c r="R466" s="7">
        <v>19.654572667222446</v>
      </c>
      <c r="S466" s="7">
        <v>68.52</v>
      </c>
      <c r="T466" s="7">
        <v>0.31000000000000227</v>
      </c>
      <c r="U466" s="7">
        <v>17.670000000000002</v>
      </c>
      <c r="V466" s="7">
        <v>1.5600000000000023</v>
      </c>
      <c r="W466" s="7">
        <v>84.37</v>
      </c>
      <c r="X466" s="7">
        <v>5.6</v>
      </c>
      <c r="Y466" s="7">
        <v>20.228174157901918</v>
      </c>
      <c r="Z466" s="7">
        <v>21.766866151444688</v>
      </c>
      <c r="AA466" s="7">
        <v>16.395076201641267</v>
      </c>
    </row>
    <row r="467" spans="1:27" x14ac:dyDescent="0.2">
      <c r="A467" s="8" t="s">
        <v>974</v>
      </c>
      <c r="B467" s="9" t="s">
        <v>965</v>
      </c>
      <c r="C467" s="6" t="s">
        <v>966</v>
      </c>
      <c r="D467" s="6" t="s">
        <v>975</v>
      </c>
      <c r="E467" s="6" t="s">
        <v>46</v>
      </c>
      <c r="F467" s="6" t="s">
        <v>343</v>
      </c>
      <c r="G467" s="8" t="s">
        <v>37</v>
      </c>
      <c r="H467" s="7">
        <v>15.725909857163522</v>
      </c>
      <c r="I467" s="7">
        <v>8.4478956191277828</v>
      </c>
      <c r="J467" s="7">
        <v>9.1472679005364004</v>
      </c>
      <c r="K467" s="7">
        <v>17.304835409996031</v>
      </c>
      <c r="L467" s="7">
        <v>57.316776493711899</v>
      </c>
      <c r="M467" s="7">
        <v>3.3946926016702099E-13</v>
      </c>
      <c r="N467" s="7">
        <v>27.152627007982801</v>
      </c>
      <c r="O467" s="7">
        <v>16.109461517007102</v>
      </c>
      <c r="P467" s="7">
        <v>26.642931214217128</v>
      </c>
      <c r="Q467" s="7">
        <v>17.437249999999995</v>
      </c>
      <c r="R467" s="7">
        <v>13.525078035542832</v>
      </c>
      <c r="S467" s="7">
        <v>71.289999999999992</v>
      </c>
      <c r="T467" s="7">
        <v>5.5799999999999983</v>
      </c>
      <c r="U467" s="7">
        <v>1.7099999999999937</v>
      </c>
      <c r="V467" s="7">
        <v>3.1599999999999966</v>
      </c>
      <c r="W467" s="7">
        <v>94.775000000000006</v>
      </c>
      <c r="X467" s="7">
        <v>5.6</v>
      </c>
      <c r="Y467" s="7">
        <v>10.764705882352942</v>
      </c>
      <c r="Z467" s="7">
        <v>16.175824175824175</v>
      </c>
      <c r="AA467" s="7">
        <v>16.395076201641267</v>
      </c>
    </row>
    <row r="468" spans="1:27" x14ac:dyDescent="0.2">
      <c r="A468" s="8" t="s">
        <v>976</v>
      </c>
      <c r="B468" s="9" t="s">
        <v>965</v>
      </c>
      <c r="C468" s="6" t="s">
        <v>966</v>
      </c>
      <c r="D468" s="6" t="s">
        <v>977</v>
      </c>
      <c r="E468" s="6" t="s">
        <v>62</v>
      </c>
      <c r="F468" s="6" t="s">
        <v>343</v>
      </c>
      <c r="G468" s="8" t="s">
        <v>37</v>
      </c>
      <c r="H468" s="7">
        <v>20.398701194627321</v>
      </c>
      <c r="I468" s="7">
        <v>5.8805407591812262</v>
      </c>
      <c r="J468" s="7">
        <v>1.8119683006891001</v>
      </c>
      <c r="K468" s="7">
        <v>17.304835409996031</v>
      </c>
      <c r="L468" s="7">
        <v>57.316776493711899</v>
      </c>
      <c r="M468" s="7">
        <v>3.3946926016702099E-13</v>
      </c>
      <c r="N468" s="7">
        <v>27.152627007982801</v>
      </c>
      <c r="O468" s="7">
        <v>16.109461517007102</v>
      </c>
      <c r="P468" s="7">
        <v>42.175941847796466</v>
      </c>
      <c r="Q468" s="7">
        <v>55.783176658579492</v>
      </c>
      <c r="R468" s="7">
        <v>21.596677960911684</v>
      </c>
      <c r="S468" s="7">
        <v>56.12</v>
      </c>
      <c r="T468" s="7">
        <v>49.29</v>
      </c>
      <c r="U468" s="7">
        <v>66.229097633861443</v>
      </c>
      <c r="V468" s="7">
        <v>50.12</v>
      </c>
      <c r="W468" s="7">
        <v>86.996315789473684</v>
      </c>
      <c r="X468" s="7">
        <v>5.6</v>
      </c>
      <c r="Y468" s="7">
        <v>21.161825726141075</v>
      </c>
      <c r="Z468" s="7">
        <v>27.667984189723313</v>
      </c>
      <c r="AA468" s="7">
        <v>16.395076201641267</v>
      </c>
    </row>
    <row r="469" spans="1:27" x14ac:dyDescent="0.2">
      <c r="A469" s="8" t="s">
        <v>978</v>
      </c>
      <c r="B469" s="9" t="s">
        <v>965</v>
      </c>
      <c r="C469" s="6" t="s">
        <v>966</v>
      </c>
      <c r="D469" s="6" t="s">
        <v>979</v>
      </c>
      <c r="E469" s="6" t="s">
        <v>46</v>
      </c>
      <c r="F469" s="6" t="s">
        <v>343</v>
      </c>
      <c r="G469" s="8" t="s">
        <v>37</v>
      </c>
      <c r="H469" s="7">
        <v>15.918321653027032</v>
      </c>
      <c r="I469" s="7">
        <v>7.8052201278027358</v>
      </c>
      <c r="J469" s="7">
        <v>7.3110522110362703</v>
      </c>
      <c r="K469" s="7">
        <v>17.304835409996031</v>
      </c>
      <c r="L469" s="7">
        <v>57.316776493711899</v>
      </c>
      <c r="M469" s="7">
        <v>3.3946926016702099E-13</v>
      </c>
      <c r="N469" s="7">
        <v>27.152627007982801</v>
      </c>
      <c r="O469" s="7">
        <v>16.109461517007102</v>
      </c>
      <c r="P469" s="7">
        <v>28.087973940863478</v>
      </c>
      <c r="Q469" s="7">
        <v>28.773500000000002</v>
      </c>
      <c r="R469" s="7">
        <v>16.001434852158688</v>
      </c>
      <c r="S469" s="7">
        <v>50.89</v>
      </c>
      <c r="T469" s="7">
        <v>25.42</v>
      </c>
      <c r="U469" s="7">
        <v>19.480000000000004</v>
      </c>
      <c r="V469" s="7">
        <v>27.5</v>
      </c>
      <c r="W469" s="7">
        <v>70.789999999999992</v>
      </c>
      <c r="X469" s="7">
        <v>5.6</v>
      </c>
      <c r="Y469" s="7">
        <v>10.842368640533778</v>
      </c>
      <c r="Z469" s="7">
        <v>25.925925925925924</v>
      </c>
      <c r="AA469" s="7">
        <v>16.395076201641267</v>
      </c>
    </row>
    <row r="470" spans="1:27" x14ac:dyDescent="0.2">
      <c r="A470" s="8" t="s">
        <v>980</v>
      </c>
      <c r="B470" s="9" t="s">
        <v>965</v>
      </c>
      <c r="C470" s="6" t="s">
        <v>966</v>
      </c>
      <c r="D470" s="6" t="s">
        <v>981</v>
      </c>
      <c r="E470" s="6" t="s">
        <v>62</v>
      </c>
      <c r="F470" s="6" t="s">
        <v>343</v>
      </c>
      <c r="G470" s="8" t="s">
        <v>37</v>
      </c>
      <c r="H470" s="7">
        <v>14.456325409584982</v>
      </c>
      <c r="I470" s="7">
        <v>6.6657450041436785</v>
      </c>
      <c r="J470" s="7">
        <v>4.05540900058182</v>
      </c>
      <c r="K470" s="7">
        <v>17.304835409996031</v>
      </c>
      <c r="L470" s="7">
        <v>57.316776493711899</v>
      </c>
      <c r="M470" s="7">
        <v>3.3946926016702099E-13</v>
      </c>
      <c r="N470" s="7">
        <v>27.152627007982801</v>
      </c>
      <c r="O470" s="7">
        <v>16.109461517007102</v>
      </c>
      <c r="P470" s="7">
        <v>26.142196017746937</v>
      </c>
      <c r="Q470" s="7">
        <v>29.260999999999996</v>
      </c>
      <c r="R470" s="7">
        <v>17.489490044367344</v>
      </c>
      <c r="S470" s="7">
        <v>37.21</v>
      </c>
      <c r="T470" s="7">
        <v>0.84000000000000341</v>
      </c>
      <c r="U470" s="7">
        <v>48.29</v>
      </c>
      <c r="V470" s="7">
        <v>2.2099999999999937</v>
      </c>
      <c r="W470" s="7">
        <v>90.87</v>
      </c>
      <c r="X470" s="7">
        <v>5.6</v>
      </c>
      <c r="Y470" s="7">
        <v>14.226375908618905</v>
      </c>
      <c r="Z470" s="7">
        <v>25.110132158590304</v>
      </c>
      <c r="AA470" s="7">
        <v>16.395076201641267</v>
      </c>
    </row>
    <row r="471" spans="1:27" x14ac:dyDescent="0.2">
      <c r="A471" s="8" t="s">
        <v>982</v>
      </c>
      <c r="B471" s="9" t="s">
        <v>965</v>
      </c>
      <c r="C471" s="6" t="s">
        <v>966</v>
      </c>
      <c r="D471" s="6" t="s">
        <v>983</v>
      </c>
      <c r="E471" s="6" t="s">
        <v>43</v>
      </c>
      <c r="F471" s="6" t="s">
        <v>343</v>
      </c>
      <c r="G471" s="8" t="s">
        <v>37</v>
      </c>
      <c r="H471" s="7">
        <v>20.514070853153669</v>
      </c>
      <c r="I471" s="7">
        <v>6.8349941443652114</v>
      </c>
      <c r="J471" s="7">
        <v>1.8119683006891001</v>
      </c>
      <c r="K471" s="7">
        <v>18.497902141476011</v>
      </c>
      <c r="L471" s="7">
        <v>57.316776493711899</v>
      </c>
      <c r="M471" s="7">
        <v>5.9653336574002402</v>
      </c>
      <c r="N471" s="7">
        <v>27.152627007982801</v>
      </c>
      <c r="O471" s="7">
        <v>16.109461517007102</v>
      </c>
      <c r="P471" s="7">
        <v>41.032685916336355</v>
      </c>
      <c r="Q471" s="7">
        <v>42.540500000000002</v>
      </c>
      <c r="R471" s="7">
        <v>14.951214790840877</v>
      </c>
      <c r="S471" s="7">
        <v>90.18</v>
      </c>
      <c r="T471" s="7">
        <v>5.8599999999999994</v>
      </c>
      <c r="U471" s="7">
        <v>81.64</v>
      </c>
      <c r="V471" s="7">
        <v>5.8599999999999994</v>
      </c>
      <c r="W471" s="7">
        <v>99.01</v>
      </c>
      <c r="X471" s="7">
        <v>5.6</v>
      </c>
      <c r="Y471" s="7">
        <v>8.9992242048099342</v>
      </c>
      <c r="Z471" s="7">
        <v>25.411334552102375</v>
      </c>
      <c r="AA471" s="7">
        <v>16.395076201641267</v>
      </c>
    </row>
    <row r="472" spans="1:27" x14ac:dyDescent="0.2">
      <c r="A472" s="8" t="s">
        <v>984</v>
      </c>
      <c r="B472" s="9" t="s">
        <v>965</v>
      </c>
      <c r="C472" s="6" t="s">
        <v>966</v>
      </c>
      <c r="D472" s="6" t="s">
        <v>985</v>
      </c>
      <c r="E472" s="6" t="s">
        <v>46</v>
      </c>
      <c r="F472" s="6" t="s">
        <v>343</v>
      </c>
      <c r="G472" s="8" t="s">
        <v>37</v>
      </c>
      <c r="H472" s="7">
        <v>21.852777043065988</v>
      </c>
      <c r="I472" s="7">
        <v>10.767076487691186</v>
      </c>
      <c r="J472" s="7">
        <v>15.7734989535747</v>
      </c>
      <c r="K472" s="7">
        <v>17.304835409996031</v>
      </c>
      <c r="L472" s="7">
        <v>57.316776493711899</v>
      </c>
      <c r="M472" s="7">
        <v>3.3946926016702099E-13</v>
      </c>
      <c r="N472" s="7">
        <v>27.152627007982801</v>
      </c>
      <c r="O472" s="7">
        <v>16.109461517007102</v>
      </c>
      <c r="P472" s="7">
        <v>38.481327876128191</v>
      </c>
      <c r="Q472" s="7">
        <v>32.500999999999998</v>
      </c>
      <c r="R472" s="7">
        <v>13.812319690320463</v>
      </c>
      <c r="S472" s="7">
        <v>99.78</v>
      </c>
      <c r="T472" s="7">
        <v>8.5649999999999977</v>
      </c>
      <c r="U472" s="7">
        <v>4.9999999999997158E-2</v>
      </c>
      <c r="V472" s="7">
        <v>99.21</v>
      </c>
      <c r="W472" s="7">
        <v>96.5</v>
      </c>
      <c r="X472" s="7">
        <v>5.6</v>
      </c>
      <c r="Y472" s="7">
        <v>13.970182219768077</v>
      </c>
      <c r="Z472" s="7">
        <v>10.91383812010443</v>
      </c>
      <c r="AA472" s="7">
        <v>16.395076201641267</v>
      </c>
    </row>
    <row r="473" spans="1:27" x14ac:dyDescent="0.2">
      <c r="A473" s="8" t="s">
        <v>986</v>
      </c>
      <c r="B473" s="9" t="s">
        <v>965</v>
      </c>
      <c r="C473" s="6" t="s">
        <v>966</v>
      </c>
      <c r="D473" s="6" t="s">
        <v>987</v>
      </c>
      <c r="E473" s="6" t="s">
        <v>62</v>
      </c>
      <c r="F473" s="6" t="s">
        <v>343</v>
      </c>
      <c r="G473" s="8" t="s">
        <v>37</v>
      </c>
      <c r="H473" s="7">
        <v>8.1600755420356492</v>
      </c>
      <c r="I473" s="7">
        <v>6.8360208232833291</v>
      </c>
      <c r="J473" s="7">
        <v>4.5419113409808203</v>
      </c>
      <c r="K473" s="7">
        <v>17.304835409996031</v>
      </c>
      <c r="L473" s="7">
        <v>57.316776493711899</v>
      </c>
      <c r="M473" s="7">
        <v>3.3946926016702099E-13</v>
      </c>
      <c r="N473" s="7">
        <v>27.152627007982801</v>
      </c>
      <c r="O473" s="7">
        <v>16.109461517007102</v>
      </c>
      <c r="P473" s="7">
        <v>10.146157620164127</v>
      </c>
      <c r="Q473" s="7">
        <v>21.121624999999998</v>
      </c>
      <c r="R473" s="7">
        <v>4.0987690504103167</v>
      </c>
      <c r="S473" s="7">
        <v>0.29000000000000625</v>
      </c>
      <c r="T473" s="7">
        <v>18.11</v>
      </c>
      <c r="U473" s="7">
        <v>45.34</v>
      </c>
      <c r="V473" s="7">
        <v>0.83750000000000568</v>
      </c>
      <c r="W473" s="7">
        <v>9.3400000000000034</v>
      </c>
      <c r="X473" s="7">
        <v>5.6</v>
      </c>
      <c r="Y473" s="7">
        <v>0</v>
      </c>
      <c r="Z473" s="7">
        <v>0</v>
      </c>
      <c r="AA473" s="7">
        <v>16.395076201641267</v>
      </c>
    </row>
    <row r="474" spans="1:27" x14ac:dyDescent="0.2">
      <c r="A474" s="8" t="s">
        <v>988</v>
      </c>
      <c r="B474" s="9" t="s">
        <v>965</v>
      </c>
      <c r="C474" s="6" t="s">
        <v>966</v>
      </c>
      <c r="D474" s="6" t="s">
        <v>989</v>
      </c>
      <c r="E474" s="6" t="s">
        <v>43</v>
      </c>
      <c r="F474" s="6" t="s">
        <v>343</v>
      </c>
      <c r="G474" s="8" t="s">
        <v>37</v>
      </c>
      <c r="H474" s="7">
        <v>23.326749430130747</v>
      </c>
      <c r="I474" s="7">
        <v>6.2780872432785824</v>
      </c>
      <c r="J474" s="7">
        <v>2.9478153981101198</v>
      </c>
      <c r="K474" s="7">
        <v>17.304835409996031</v>
      </c>
      <c r="L474" s="7">
        <v>57.316776493711899</v>
      </c>
      <c r="M474" s="7">
        <v>3.3946926016702099E-13</v>
      </c>
      <c r="N474" s="7">
        <v>27.152627007982801</v>
      </c>
      <c r="O474" s="7">
        <v>16.109461517007102</v>
      </c>
      <c r="P474" s="7">
        <v>48.899742710408994</v>
      </c>
      <c r="Q474" s="7">
        <v>50.274500000000003</v>
      </c>
      <c r="R474" s="7">
        <v>26.939856776022474</v>
      </c>
      <c r="S474" s="7">
        <v>90.07</v>
      </c>
      <c r="T474" s="7">
        <v>8.7800000000000011</v>
      </c>
      <c r="U474" s="7">
        <v>92.89</v>
      </c>
      <c r="V474" s="7">
        <v>28.099999999999994</v>
      </c>
      <c r="W474" s="7">
        <v>99.99</v>
      </c>
      <c r="X474" s="7">
        <v>5.6</v>
      </c>
      <c r="Y474" s="7">
        <v>29.717356687898089</v>
      </c>
      <c r="Z474" s="7">
        <v>31.929637526652456</v>
      </c>
      <c r="AA474" s="7">
        <v>16.395076201641267</v>
      </c>
    </row>
    <row r="475" spans="1:27" x14ac:dyDescent="0.2">
      <c r="A475" s="8" t="s">
        <v>990</v>
      </c>
      <c r="B475" s="9" t="s">
        <v>965</v>
      </c>
      <c r="C475" s="6" t="s">
        <v>966</v>
      </c>
      <c r="D475" s="6" t="s">
        <v>991</v>
      </c>
      <c r="E475" s="6" t="s">
        <v>62</v>
      </c>
      <c r="F475" s="6" t="s">
        <v>343</v>
      </c>
      <c r="G475" s="8" t="s">
        <v>37</v>
      </c>
      <c r="H475" s="7">
        <v>20.884869860394019</v>
      </c>
      <c r="I475" s="7">
        <v>8.8560645005711454</v>
      </c>
      <c r="J475" s="7">
        <v>10.3134647046603</v>
      </c>
      <c r="K475" s="7">
        <v>17.304835409996031</v>
      </c>
      <c r="L475" s="7">
        <v>57.316776493711899</v>
      </c>
      <c r="M475" s="7">
        <v>3.3946926016702099E-13</v>
      </c>
      <c r="N475" s="7">
        <v>27.152627007982801</v>
      </c>
      <c r="O475" s="7">
        <v>16.109461517007102</v>
      </c>
      <c r="P475" s="7">
        <v>38.928077900128329</v>
      </c>
      <c r="Q475" s="7">
        <v>44.105000000000004</v>
      </c>
      <c r="R475" s="7">
        <v>12.505194750320813</v>
      </c>
      <c r="S475" s="7">
        <v>81.42</v>
      </c>
      <c r="T475" s="7">
        <v>9.5</v>
      </c>
      <c r="U475" s="7">
        <v>81.64</v>
      </c>
      <c r="V475" s="7">
        <v>10.599999999999994</v>
      </c>
      <c r="W475" s="7">
        <v>97.42</v>
      </c>
      <c r="X475" s="7">
        <v>5.6</v>
      </c>
      <c r="Y475" s="7">
        <v>5.1118911803422549</v>
      </c>
      <c r="Z475" s="7">
        <v>23.401920438957475</v>
      </c>
      <c r="AA475" s="7">
        <v>16.395076201641267</v>
      </c>
    </row>
    <row r="476" spans="1:27" x14ac:dyDescent="0.2">
      <c r="A476" s="8" t="s">
        <v>992</v>
      </c>
      <c r="B476" s="9" t="s">
        <v>965</v>
      </c>
      <c r="C476" s="6" t="s">
        <v>966</v>
      </c>
      <c r="D476" s="6" t="s">
        <v>993</v>
      </c>
      <c r="E476" s="6" t="s">
        <v>43</v>
      </c>
      <c r="F476" s="6" t="s">
        <v>343</v>
      </c>
      <c r="G476" s="8" t="s">
        <v>37</v>
      </c>
      <c r="H476" s="7">
        <v>15.727235946826617</v>
      </c>
      <c r="I476" s="7">
        <v>6.515837821937593</v>
      </c>
      <c r="J476" s="7">
        <v>3.6271027657072898</v>
      </c>
      <c r="K476" s="7">
        <v>17.304835409996031</v>
      </c>
      <c r="L476" s="7">
        <v>57.316776493711899</v>
      </c>
      <c r="M476" s="7">
        <v>3.3946926016702099E-13</v>
      </c>
      <c r="N476" s="7">
        <v>27.152627007982801</v>
      </c>
      <c r="O476" s="7">
        <v>16.109461517007102</v>
      </c>
      <c r="P476" s="7">
        <v>29.544333134160155</v>
      </c>
      <c r="Q476" s="7">
        <v>19.935499999999998</v>
      </c>
      <c r="R476" s="7">
        <v>18.390332835400393</v>
      </c>
      <c r="S476" s="7">
        <v>71.069999999999993</v>
      </c>
      <c r="T476" s="7">
        <v>8.5649999999999977</v>
      </c>
      <c r="U476" s="7">
        <v>3.980000000000004</v>
      </c>
      <c r="V476" s="7">
        <v>5.8599999999999994</v>
      </c>
      <c r="W476" s="7">
        <v>98.22</v>
      </c>
      <c r="X476" s="7">
        <v>5.6</v>
      </c>
      <c r="Y476" s="7">
        <v>13.009357078176876</v>
      </c>
      <c r="Z476" s="7">
        <v>31.147540983606561</v>
      </c>
      <c r="AA476" s="7">
        <v>16.395076201641267</v>
      </c>
    </row>
    <row r="477" spans="1:27" x14ac:dyDescent="0.2">
      <c r="A477" s="8" t="s">
        <v>994</v>
      </c>
      <c r="B477" s="9" t="s">
        <v>965</v>
      </c>
      <c r="C477" s="6" t="s">
        <v>966</v>
      </c>
      <c r="D477" s="6" t="s">
        <v>995</v>
      </c>
      <c r="E477" s="6" t="s">
        <v>43</v>
      </c>
      <c r="F477" s="6" t="s">
        <v>343</v>
      </c>
      <c r="G477" s="8" t="s">
        <v>37</v>
      </c>
      <c r="H477" s="7">
        <v>15.69315578767244</v>
      </c>
      <c r="I477" s="7">
        <v>5.8805407591812262</v>
      </c>
      <c r="J477" s="7">
        <v>1.8119683006891001</v>
      </c>
      <c r="K477" s="7">
        <v>17.304835409996031</v>
      </c>
      <c r="L477" s="7">
        <v>57.316776493711899</v>
      </c>
      <c r="M477" s="7">
        <v>3.3946926016702099E-13</v>
      </c>
      <c r="N477" s="7">
        <v>27.152627007982801</v>
      </c>
      <c r="O477" s="7">
        <v>16.109461517007102</v>
      </c>
      <c r="P477" s="7">
        <v>30.412078330409258</v>
      </c>
      <c r="Q477" s="7">
        <v>37.94</v>
      </c>
      <c r="R477" s="7">
        <v>4.1301958260231384</v>
      </c>
      <c r="S477" s="7">
        <v>67.92</v>
      </c>
      <c r="T477" s="7">
        <v>8.5649999999999977</v>
      </c>
      <c r="U477" s="7">
        <v>66.47</v>
      </c>
      <c r="V477" s="7">
        <v>8.3299999999999983</v>
      </c>
      <c r="W477" s="7">
        <v>90.8</v>
      </c>
      <c r="X477" s="7">
        <v>5.6</v>
      </c>
      <c r="Y477" s="7">
        <v>6.28535512256434E-2</v>
      </c>
      <c r="Z477" s="7">
        <v>0</v>
      </c>
      <c r="AA477" s="7">
        <v>16.395076201641267</v>
      </c>
    </row>
    <row r="478" spans="1:27" x14ac:dyDescent="0.2">
      <c r="A478" s="8" t="s">
        <v>996</v>
      </c>
      <c r="B478" s="9" t="s">
        <v>965</v>
      </c>
      <c r="C478" s="6" t="s">
        <v>966</v>
      </c>
      <c r="D478" s="6" t="s">
        <v>997</v>
      </c>
      <c r="E478" s="6" t="s">
        <v>62</v>
      </c>
      <c r="F478" s="6" t="s">
        <v>343</v>
      </c>
      <c r="G478" s="8" t="s">
        <v>37</v>
      </c>
      <c r="H478" s="7">
        <v>9.6990685092393214</v>
      </c>
      <c r="I478" s="7">
        <v>9.9538424352894506</v>
      </c>
      <c r="J478" s="7">
        <v>6.4947468844976299</v>
      </c>
      <c r="K478" s="7">
        <v>20.347746874715082</v>
      </c>
      <c r="L478" s="7">
        <v>57.316776493711899</v>
      </c>
      <c r="M478" s="7">
        <v>15.214557323595599</v>
      </c>
      <c r="N478" s="7">
        <v>27.152627007982801</v>
      </c>
      <c r="O478" s="7">
        <v>16.109461517007102</v>
      </c>
      <c r="P478" s="7">
        <v>9.3169076201641268</v>
      </c>
      <c r="Q478" s="7">
        <v>12.903500000000001</v>
      </c>
      <c r="R478" s="7">
        <v>4.0987690504103167</v>
      </c>
      <c r="S478" s="7">
        <v>12.579999999999998</v>
      </c>
      <c r="T478" s="7">
        <v>12.280000000000001</v>
      </c>
      <c r="U478" s="7">
        <v>2.8299999999999983</v>
      </c>
      <c r="V478" s="7">
        <v>14.540000000000006</v>
      </c>
      <c r="W478" s="7">
        <v>37.53</v>
      </c>
      <c r="X478" s="7">
        <v>5.6</v>
      </c>
      <c r="Y478" s="7">
        <v>0</v>
      </c>
      <c r="Z478" s="7">
        <v>0</v>
      </c>
      <c r="AA478" s="7">
        <v>16.395076201641267</v>
      </c>
    </row>
    <row r="479" spans="1:27" x14ac:dyDescent="0.2">
      <c r="A479" s="8" t="s">
        <v>998</v>
      </c>
      <c r="B479" s="9" t="s">
        <v>965</v>
      </c>
      <c r="C479" s="6" t="s">
        <v>966</v>
      </c>
      <c r="D479" s="6" t="s">
        <v>999</v>
      </c>
      <c r="E479" s="6" t="s">
        <v>46</v>
      </c>
      <c r="F479" s="6" t="s">
        <v>343</v>
      </c>
      <c r="G479" s="8" t="s">
        <v>37</v>
      </c>
      <c r="H479" s="7">
        <v>16.307701613457155</v>
      </c>
      <c r="I479" s="7">
        <v>7.7154934094227965</v>
      </c>
      <c r="J479" s="7">
        <v>7.0546901585221597</v>
      </c>
      <c r="K479" s="7">
        <v>17.304835409996031</v>
      </c>
      <c r="L479" s="7">
        <v>57.316776493711899</v>
      </c>
      <c r="M479" s="7">
        <v>3.3946926016702099E-13</v>
      </c>
      <c r="N479" s="7">
        <v>27.152627007982801</v>
      </c>
      <c r="O479" s="7">
        <v>16.109461517007102</v>
      </c>
      <c r="P479" s="7">
        <v>29.196013919508694</v>
      </c>
      <c r="Q479" s="7">
        <v>25.654999999999998</v>
      </c>
      <c r="R479" s="7">
        <v>11.840034798771731</v>
      </c>
      <c r="S479" s="7">
        <v>70.989999999999995</v>
      </c>
      <c r="T479" s="7">
        <v>2.0600000000000023</v>
      </c>
      <c r="U479" s="7">
        <v>30.939999999999998</v>
      </c>
      <c r="V479" s="7">
        <v>1.9099999999999966</v>
      </c>
      <c r="W479" s="7">
        <v>99.39</v>
      </c>
      <c r="X479" s="7">
        <v>5.6</v>
      </c>
      <c r="Y479" s="7">
        <v>6.5442020665901168</v>
      </c>
      <c r="Z479" s="7">
        <v>17.876658860265422</v>
      </c>
      <c r="AA479" s="7">
        <v>16.395076201641267</v>
      </c>
    </row>
    <row r="480" spans="1:27" x14ac:dyDescent="0.2">
      <c r="A480" s="8" t="s">
        <v>1000</v>
      </c>
      <c r="B480" s="9" t="s">
        <v>965</v>
      </c>
      <c r="C480" s="6" t="s">
        <v>966</v>
      </c>
      <c r="D480" s="6" t="s">
        <v>1001</v>
      </c>
      <c r="E480" s="6" t="s">
        <v>46</v>
      </c>
      <c r="F480" s="6" t="s">
        <v>343</v>
      </c>
      <c r="G480" s="8" t="s">
        <v>37</v>
      </c>
      <c r="H480" s="7">
        <v>18.2319266729289</v>
      </c>
      <c r="I480" s="7">
        <v>6.0665908255014518</v>
      </c>
      <c r="J480" s="7">
        <v>2.3435399187468899</v>
      </c>
      <c r="K480" s="7">
        <v>17.304835409996031</v>
      </c>
      <c r="L480" s="7">
        <v>57.316776493711899</v>
      </c>
      <c r="M480" s="7">
        <v>3.3946926016702099E-13</v>
      </c>
      <c r="N480" s="7">
        <v>27.152627007982801</v>
      </c>
      <c r="O480" s="7">
        <v>16.109461517007102</v>
      </c>
      <c r="P480" s="7">
        <v>36.479930444070071</v>
      </c>
      <c r="Q480" s="7">
        <v>44.945000000000007</v>
      </c>
      <c r="R480" s="7">
        <v>7.4548261101751638</v>
      </c>
      <c r="S480" s="7">
        <v>77.599999999999994</v>
      </c>
      <c r="T480" s="7">
        <v>1.5100000000000051</v>
      </c>
      <c r="U480" s="7">
        <v>97.11</v>
      </c>
      <c r="V480" s="7">
        <v>1.5100000000000051</v>
      </c>
      <c r="W480" s="7">
        <v>97.15</v>
      </c>
      <c r="X480" s="7">
        <v>5.6</v>
      </c>
      <c r="Y480" s="7">
        <v>1.784121320249767</v>
      </c>
      <c r="Z480" s="7">
        <v>9.8559855985598546</v>
      </c>
      <c r="AA480" s="7">
        <v>16.395076201641267</v>
      </c>
    </row>
    <row r="481" spans="1:27" x14ac:dyDescent="0.2">
      <c r="A481" s="8" t="s">
        <v>1002</v>
      </c>
      <c r="B481" s="9" t="s">
        <v>965</v>
      </c>
      <c r="C481" s="6" t="s">
        <v>966</v>
      </c>
      <c r="D481" s="6" t="s">
        <v>1003</v>
      </c>
      <c r="E481" s="6" t="s">
        <v>62</v>
      </c>
      <c r="F481" s="6" t="s">
        <v>343</v>
      </c>
      <c r="G481" s="8" t="s">
        <v>37</v>
      </c>
      <c r="H481" s="7">
        <v>16.882721028874631</v>
      </c>
      <c r="I481" s="7">
        <v>9.1456139261066891</v>
      </c>
      <c r="J481" s="7">
        <v>11.140748777619001</v>
      </c>
      <c r="K481" s="7">
        <v>17.304835409996031</v>
      </c>
      <c r="L481" s="7">
        <v>57.316776493711899</v>
      </c>
      <c r="M481" s="7">
        <v>3.3946926016702099E-13</v>
      </c>
      <c r="N481" s="7">
        <v>27.152627007982801</v>
      </c>
      <c r="O481" s="7">
        <v>16.109461517007102</v>
      </c>
      <c r="P481" s="7">
        <v>28.488381683026539</v>
      </c>
      <c r="Q481" s="7">
        <v>27.5915</v>
      </c>
      <c r="R481" s="7">
        <v>17.144454207566341</v>
      </c>
      <c r="S481" s="7">
        <v>52.97</v>
      </c>
      <c r="T481" s="7">
        <v>15.049999999999997</v>
      </c>
      <c r="U481" s="7">
        <v>22.230000000000004</v>
      </c>
      <c r="V481" s="7">
        <v>11.420000000000002</v>
      </c>
      <c r="W481" s="7">
        <v>94.23</v>
      </c>
      <c r="X481" s="7">
        <v>5.6</v>
      </c>
      <c r="Y481" s="7">
        <v>22.182952182952192</v>
      </c>
      <c r="Z481" s="7">
        <v>7.8168362627197041</v>
      </c>
      <c r="AA481" s="7">
        <v>16.395076201641267</v>
      </c>
    </row>
    <row r="482" spans="1:27" x14ac:dyDescent="0.2">
      <c r="A482" s="8" t="s">
        <v>1004</v>
      </c>
      <c r="B482" s="9" t="s">
        <v>965</v>
      </c>
      <c r="C482" s="6" t="s">
        <v>966</v>
      </c>
      <c r="D482" s="6" t="s">
        <v>1005</v>
      </c>
      <c r="E482" s="6" t="s">
        <v>62</v>
      </c>
      <c r="F482" s="6" t="s">
        <v>343</v>
      </c>
      <c r="G482" s="8" t="s">
        <v>37</v>
      </c>
      <c r="H482" s="7">
        <v>13.888661061807156</v>
      </c>
      <c r="I482" s="7">
        <v>8.7627633562358422</v>
      </c>
      <c r="J482" s="7">
        <v>3.0916638014873099</v>
      </c>
      <c r="K482" s="7">
        <v>20.347746874715082</v>
      </c>
      <c r="L482" s="7">
        <v>57.316776493711899</v>
      </c>
      <c r="M482" s="7">
        <v>15.214557323595599</v>
      </c>
      <c r="N482" s="7">
        <v>27.152627007982801</v>
      </c>
      <c r="O482" s="7">
        <v>16.109461517007102</v>
      </c>
      <c r="P482" s="7">
        <v>21.577507620164127</v>
      </c>
      <c r="Q482" s="7">
        <v>18.589999999999996</v>
      </c>
      <c r="R482" s="7">
        <v>4.0987690504103167</v>
      </c>
      <c r="S482" s="7">
        <v>62.51</v>
      </c>
      <c r="T482" s="7">
        <v>3.7199999999999989</v>
      </c>
      <c r="U482" s="7">
        <v>13.629999999999995</v>
      </c>
      <c r="V482" s="7">
        <v>0.53000000000000114</v>
      </c>
      <c r="W482" s="7">
        <v>84.97</v>
      </c>
      <c r="X482" s="7">
        <v>5.6</v>
      </c>
      <c r="Y482" s="7">
        <v>0</v>
      </c>
      <c r="Z482" s="7">
        <v>0</v>
      </c>
      <c r="AA482" s="7">
        <v>16.395076201641267</v>
      </c>
    </row>
    <row r="483" spans="1:27" x14ac:dyDescent="0.2">
      <c r="A483" s="8" t="s">
        <v>1006</v>
      </c>
      <c r="B483" s="9" t="s">
        <v>965</v>
      </c>
      <c r="C483" s="6" t="s">
        <v>966</v>
      </c>
      <c r="D483" s="6" t="s">
        <v>1007</v>
      </c>
      <c r="E483" s="6" t="s">
        <v>62</v>
      </c>
      <c r="F483" s="6" t="s">
        <v>343</v>
      </c>
      <c r="G483" s="8" t="s">
        <v>37</v>
      </c>
      <c r="H483" s="7">
        <v>14.637012519006674</v>
      </c>
      <c r="I483" s="7">
        <v>8.5905491182350406</v>
      </c>
      <c r="J483" s="7">
        <v>9.5548493265571395</v>
      </c>
      <c r="K483" s="7">
        <v>17.304835409996031</v>
      </c>
      <c r="L483" s="7">
        <v>57.316776493711899</v>
      </c>
      <c r="M483" s="7">
        <v>3.3946926016702099E-13</v>
      </c>
      <c r="N483" s="7">
        <v>27.152627007982801</v>
      </c>
      <c r="O483" s="7">
        <v>16.109461517007102</v>
      </c>
      <c r="P483" s="7">
        <v>23.706707620164124</v>
      </c>
      <c r="Q483" s="7">
        <v>35.617999999999995</v>
      </c>
      <c r="R483" s="7">
        <v>4.0987690504103167</v>
      </c>
      <c r="S483" s="7">
        <v>39.1</v>
      </c>
      <c r="T483" s="7">
        <v>32.799999999999997</v>
      </c>
      <c r="U483" s="7">
        <v>26.799999999999997</v>
      </c>
      <c r="V483" s="7">
        <v>54.56</v>
      </c>
      <c r="W483" s="7">
        <v>59.96</v>
      </c>
      <c r="X483" s="7">
        <v>5.6</v>
      </c>
      <c r="Y483" s="7">
        <v>0</v>
      </c>
      <c r="Z483" s="7">
        <v>0</v>
      </c>
      <c r="AA483" s="7">
        <v>16.395076201641267</v>
      </c>
    </row>
    <row r="484" spans="1:27" x14ac:dyDescent="0.2">
      <c r="A484" s="8" t="s">
        <v>1008</v>
      </c>
      <c r="B484" s="9" t="s">
        <v>965</v>
      </c>
      <c r="C484" s="6" t="s">
        <v>966</v>
      </c>
      <c r="D484" s="6" t="s">
        <v>1009</v>
      </c>
      <c r="E484" s="6" t="s">
        <v>43</v>
      </c>
      <c r="F484" s="6" t="s">
        <v>343</v>
      </c>
      <c r="G484" s="8" t="s">
        <v>37</v>
      </c>
      <c r="H484" s="7">
        <v>12.475621614520875</v>
      </c>
      <c r="I484" s="7">
        <v>6.9181547071693128</v>
      </c>
      <c r="J484" s="7">
        <v>4.7765795806550599</v>
      </c>
      <c r="K484" s="7">
        <v>17.304835409996031</v>
      </c>
      <c r="L484" s="7">
        <v>57.316776493711899</v>
      </c>
      <c r="M484" s="7">
        <v>3.3946926016702099E-13</v>
      </c>
      <c r="N484" s="7">
        <v>27.152627007982801</v>
      </c>
      <c r="O484" s="7">
        <v>16.109461517007102</v>
      </c>
      <c r="P484" s="7">
        <v>20.811821975548217</v>
      </c>
      <c r="Q484" s="7">
        <v>23.322499999999998</v>
      </c>
      <c r="R484" s="7">
        <v>10.262054938870547</v>
      </c>
      <c r="S484" s="7">
        <v>36.89</v>
      </c>
      <c r="T484" s="7">
        <v>8.5649999999999977</v>
      </c>
      <c r="U484" s="7">
        <v>15.625</v>
      </c>
      <c r="V484" s="7">
        <v>8.0300000000000011</v>
      </c>
      <c r="W484" s="7">
        <v>95.34</v>
      </c>
      <c r="X484" s="7">
        <v>5.6</v>
      </c>
      <c r="Y484" s="7">
        <v>6.6825775656324709</v>
      </c>
      <c r="Z484" s="7">
        <v>11.287988422575978</v>
      </c>
      <c r="AA484" s="7">
        <v>16.395076201641267</v>
      </c>
    </row>
    <row r="485" spans="1:27" x14ac:dyDescent="0.2">
      <c r="A485" s="8" t="s">
        <v>1010</v>
      </c>
      <c r="B485" s="9" t="s">
        <v>965</v>
      </c>
      <c r="C485" s="6" t="s">
        <v>966</v>
      </c>
      <c r="D485" s="6" t="s">
        <v>1011</v>
      </c>
      <c r="E485" s="6" t="s">
        <v>46</v>
      </c>
      <c r="F485" s="6" t="s">
        <v>343</v>
      </c>
      <c r="G485" s="8" t="s">
        <v>37</v>
      </c>
      <c r="H485" s="7">
        <v>15.081352543069404</v>
      </c>
      <c r="I485" s="7">
        <v>7.917425892691293</v>
      </c>
      <c r="J485" s="7">
        <v>7.6316401107178597</v>
      </c>
      <c r="K485" s="7">
        <v>17.304835409996031</v>
      </c>
      <c r="L485" s="7">
        <v>57.316776493711899</v>
      </c>
      <c r="M485" s="7">
        <v>3.3946926016702099E-13</v>
      </c>
      <c r="N485" s="7">
        <v>27.152627007982801</v>
      </c>
      <c r="O485" s="7">
        <v>16.109461517007102</v>
      </c>
      <c r="P485" s="7">
        <v>25.82724251863657</v>
      </c>
      <c r="Q485" s="7">
        <v>17.0885</v>
      </c>
      <c r="R485" s="7">
        <v>15.359606296591421</v>
      </c>
      <c r="S485" s="7">
        <v>64.240000000000009</v>
      </c>
      <c r="T485" s="7">
        <v>0.12999999999999545</v>
      </c>
      <c r="U485" s="7">
        <v>11.010000000000005</v>
      </c>
      <c r="V485" s="7">
        <v>0.31000000000000227</v>
      </c>
      <c r="W485" s="7">
        <v>87.6</v>
      </c>
      <c r="X485" s="7">
        <v>5.6</v>
      </c>
      <c r="Y485" s="7">
        <v>11.384615384615387</v>
      </c>
      <c r="Z485" s="7">
        <v>22.274118215493644</v>
      </c>
      <c r="AA485" s="7">
        <v>16.395076201641267</v>
      </c>
    </row>
    <row r="486" spans="1:27" x14ac:dyDescent="0.2">
      <c r="A486" s="8" t="s">
        <v>1012</v>
      </c>
      <c r="B486" s="9" t="s">
        <v>965</v>
      </c>
      <c r="C486" s="6" t="s">
        <v>966</v>
      </c>
      <c r="D486" s="6" t="s">
        <v>375</v>
      </c>
      <c r="E486" s="6" t="s">
        <v>46</v>
      </c>
      <c r="F486" s="6" t="s">
        <v>343</v>
      </c>
      <c r="G486" s="8" t="s">
        <v>37</v>
      </c>
      <c r="H486" s="7">
        <v>24.522507569706562</v>
      </c>
      <c r="I486" s="7">
        <v>5.8805407591812262</v>
      </c>
      <c r="J486" s="7">
        <v>1.8119683006891001</v>
      </c>
      <c r="K486" s="7">
        <v>17.304835409996031</v>
      </c>
      <c r="L486" s="7">
        <v>57.316776493711899</v>
      </c>
      <c r="M486" s="7">
        <v>3.3946926016702099E-13</v>
      </c>
      <c r="N486" s="7">
        <v>27.152627007982801</v>
      </c>
      <c r="O486" s="7">
        <v>16.109461517007102</v>
      </c>
      <c r="P486" s="7">
        <v>52.485457785494567</v>
      </c>
      <c r="Q486" s="7">
        <v>50.838500000000003</v>
      </c>
      <c r="R486" s="7">
        <v>34.355144463736401</v>
      </c>
      <c r="S486" s="7">
        <v>92.04</v>
      </c>
      <c r="T486" s="7">
        <v>15.340000000000003</v>
      </c>
      <c r="U486" s="7">
        <v>96.39</v>
      </c>
      <c r="V486" s="7">
        <v>15.340000000000003</v>
      </c>
      <c r="W486" s="7">
        <v>96.39</v>
      </c>
      <c r="X486" s="7">
        <v>5.6</v>
      </c>
      <c r="Y486" s="7">
        <v>36.472346786248131</v>
      </c>
      <c r="Z486" s="7">
        <v>48.080808080808083</v>
      </c>
      <c r="AA486" s="7">
        <v>16.395076201641267</v>
      </c>
    </row>
    <row r="487" spans="1:27" x14ac:dyDescent="0.2">
      <c r="A487" s="8" t="s">
        <v>1013</v>
      </c>
      <c r="B487" s="9" t="s">
        <v>965</v>
      </c>
      <c r="C487" s="6" t="s">
        <v>966</v>
      </c>
      <c r="D487" s="6" t="s">
        <v>1014</v>
      </c>
      <c r="E487" s="6" t="s">
        <v>62</v>
      </c>
      <c r="F487" s="6" t="s">
        <v>343</v>
      </c>
      <c r="G487" s="8" t="s">
        <v>37</v>
      </c>
      <c r="H487" s="7">
        <v>7.1441270084517399</v>
      </c>
      <c r="I487" s="7">
        <v>6.6114732673101475</v>
      </c>
      <c r="J487" s="7">
        <v>3.9003468953431599</v>
      </c>
      <c r="K487" s="7">
        <v>17.304835409996031</v>
      </c>
      <c r="L487" s="7">
        <v>57.316776493711899</v>
      </c>
      <c r="M487" s="7">
        <v>3.3946926016702099E-13</v>
      </c>
      <c r="N487" s="7">
        <v>27.152627007982801</v>
      </c>
      <c r="O487" s="7">
        <v>16.109461517007102</v>
      </c>
      <c r="P487" s="7">
        <v>7.9431076201641275</v>
      </c>
      <c r="Q487" s="7">
        <v>8.6090000000000018</v>
      </c>
      <c r="R487" s="7">
        <v>4.0987690504103167</v>
      </c>
      <c r="S487" s="7">
        <v>14.299999999999997</v>
      </c>
      <c r="T487" s="7">
        <v>4.0000000000006253E-2</v>
      </c>
      <c r="U487" s="7">
        <v>11.909999999999997</v>
      </c>
      <c r="V487" s="7">
        <v>3.7199999999999989</v>
      </c>
      <c r="W487" s="7">
        <v>26.040000000000006</v>
      </c>
      <c r="X487" s="7">
        <v>5.6</v>
      </c>
      <c r="Y487" s="7">
        <v>0</v>
      </c>
      <c r="Z487" s="7">
        <v>0</v>
      </c>
      <c r="AA487" s="7">
        <v>16.395076201641267</v>
      </c>
    </row>
    <row r="488" spans="1:27" x14ac:dyDescent="0.2">
      <c r="A488" s="8" t="s">
        <v>1015</v>
      </c>
      <c r="B488" s="9" t="s">
        <v>965</v>
      </c>
      <c r="C488" s="6" t="s">
        <v>966</v>
      </c>
      <c r="D488" s="6" t="s">
        <v>1016</v>
      </c>
      <c r="E488" s="6" t="s">
        <v>62</v>
      </c>
      <c r="F488" s="6" t="s">
        <v>343</v>
      </c>
      <c r="G488" s="8" t="s">
        <v>37</v>
      </c>
      <c r="H488" s="7">
        <v>8.4305930420347917</v>
      </c>
      <c r="I488" s="7">
        <v>7.8799777560347071</v>
      </c>
      <c r="J488" s="7">
        <v>4.0470323320201302</v>
      </c>
      <c r="K488" s="7">
        <v>18.826291142355554</v>
      </c>
      <c r="L488" s="7">
        <v>57.316776493711899</v>
      </c>
      <c r="M488" s="7">
        <v>7.6072786617979604</v>
      </c>
      <c r="N488" s="7">
        <v>27.152627007982801</v>
      </c>
      <c r="O488" s="7">
        <v>16.109461517007102</v>
      </c>
      <c r="P488" s="7">
        <v>9.2565159710349185</v>
      </c>
      <c r="Q488" s="7">
        <v>13.936999999999999</v>
      </c>
      <c r="R488" s="7">
        <v>6.6942899275872971</v>
      </c>
      <c r="S488" s="7">
        <v>5.019999999999996</v>
      </c>
      <c r="T488" s="7">
        <v>1.2000000000000028</v>
      </c>
      <c r="U488" s="7">
        <v>19.78</v>
      </c>
      <c r="V488" s="7">
        <v>1.2099999999999937</v>
      </c>
      <c r="W488" s="7">
        <v>46.01</v>
      </c>
      <c r="X488" s="7">
        <v>5.6</v>
      </c>
      <c r="Y488" s="7">
        <v>0.48610201607162651</v>
      </c>
      <c r="Z488" s="7">
        <v>9.4098794765646687</v>
      </c>
      <c r="AA488" s="7">
        <v>16.395076201641267</v>
      </c>
    </row>
    <row r="489" spans="1:27" x14ac:dyDescent="0.2">
      <c r="A489" s="8" t="s">
        <v>1017</v>
      </c>
      <c r="B489" s="9" t="s">
        <v>965</v>
      </c>
      <c r="C489" s="6" t="s">
        <v>966</v>
      </c>
      <c r="D489" s="6" t="s">
        <v>1018</v>
      </c>
      <c r="E489" s="6" t="s">
        <v>46</v>
      </c>
      <c r="F489" s="6" t="s">
        <v>343</v>
      </c>
      <c r="G489" s="8" t="s">
        <v>37</v>
      </c>
      <c r="H489" s="7">
        <v>13.566183487898364</v>
      </c>
      <c r="I489" s="7">
        <v>6.1424585838630783</v>
      </c>
      <c r="J489" s="7">
        <v>2.5603049426372499</v>
      </c>
      <c r="K489" s="7">
        <v>17.304835409996031</v>
      </c>
      <c r="L489" s="7">
        <v>57.316776493711899</v>
      </c>
      <c r="M489" s="7">
        <v>3.3946926016702099E-13</v>
      </c>
      <c r="N489" s="7">
        <v>27.152627007982801</v>
      </c>
      <c r="O489" s="7">
        <v>16.109461517007102</v>
      </c>
      <c r="P489" s="7">
        <v>24.701770843951291</v>
      </c>
      <c r="Q489" s="7">
        <v>20.754499999999997</v>
      </c>
      <c r="R489" s="7">
        <v>21.189927109878234</v>
      </c>
      <c r="S489" s="7">
        <v>39.619999999999997</v>
      </c>
      <c r="T489" s="7">
        <v>1.4099999999999966</v>
      </c>
      <c r="U489" s="7">
        <v>31.629999999999995</v>
      </c>
      <c r="V489" s="7">
        <v>8.11</v>
      </c>
      <c r="W489" s="7">
        <v>60.44</v>
      </c>
      <c r="X489" s="7">
        <v>5.6</v>
      </c>
      <c r="Y489" s="7">
        <v>20</v>
      </c>
      <c r="Z489" s="7">
        <v>28.364632237871675</v>
      </c>
      <c r="AA489" s="7">
        <v>16.395076201641267</v>
      </c>
    </row>
    <row r="490" spans="1:27" x14ac:dyDescent="0.2">
      <c r="A490" s="8" t="s">
        <v>1019</v>
      </c>
      <c r="B490" s="9" t="s">
        <v>965</v>
      </c>
      <c r="C490" s="6" t="s">
        <v>966</v>
      </c>
      <c r="D490" s="6" t="s">
        <v>1020</v>
      </c>
      <c r="E490" s="6" t="s">
        <v>46</v>
      </c>
      <c r="F490" s="6" t="s">
        <v>343</v>
      </c>
      <c r="G490" s="8" t="s">
        <v>37</v>
      </c>
      <c r="H490" s="7">
        <v>18.478452485612706</v>
      </c>
      <c r="I490" s="7">
        <v>6.9849518236083377</v>
      </c>
      <c r="J490" s="7">
        <v>4.9674284847665602</v>
      </c>
      <c r="K490" s="7">
        <v>17.304835409996031</v>
      </c>
      <c r="L490" s="7">
        <v>57.316776493711899</v>
      </c>
      <c r="M490" s="7">
        <v>3.3946926016702099E-13</v>
      </c>
      <c r="N490" s="7">
        <v>27.152627007982801</v>
      </c>
      <c r="O490" s="7">
        <v>16.109461517007102</v>
      </c>
      <c r="P490" s="7">
        <v>35.718703478619261</v>
      </c>
      <c r="Q490" s="7">
        <v>37.841000000000001</v>
      </c>
      <c r="R490" s="7">
        <v>14.530758696548139</v>
      </c>
      <c r="S490" s="7">
        <v>73.849999999999994</v>
      </c>
      <c r="T490" s="7">
        <v>8.5649999999999977</v>
      </c>
      <c r="U490" s="7">
        <v>64.569999999999993</v>
      </c>
      <c r="V490" s="7">
        <v>5.9500000000000028</v>
      </c>
      <c r="W490" s="7">
        <v>96.32</v>
      </c>
      <c r="X490" s="7">
        <v>5.6</v>
      </c>
      <c r="Y490" s="7">
        <v>4.7880299251870326</v>
      </c>
      <c r="Z490" s="7">
        <v>32.151898734177223</v>
      </c>
      <c r="AA490" s="7">
        <v>16.395076201641267</v>
      </c>
    </row>
    <row r="491" spans="1:27" x14ac:dyDescent="0.2">
      <c r="A491" s="8" t="s">
        <v>1021</v>
      </c>
      <c r="B491" s="9" t="s">
        <v>965</v>
      </c>
      <c r="C491" s="6" t="s">
        <v>966</v>
      </c>
      <c r="D491" s="6" t="s">
        <v>1022</v>
      </c>
      <c r="E491" s="6" t="s">
        <v>62</v>
      </c>
      <c r="F491" s="6" t="s">
        <v>343</v>
      </c>
      <c r="G491" s="8" t="s">
        <v>37</v>
      </c>
      <c r="H491" s="7">
        <v>10.758676587148859</v>
      </c>
      <c r="I491" s="7">
        <v>7.2196140197447498</v>
      </c>
      <c r="J491" s="7">
        <v>5.6378919022991703</v>
      </c>
      <c r="K491" s="7">
        <v>17.304835409996031</v>
      </c>
      <c r="L491" s="7">
        <v>57.316776493711899</v>
      </c>
      <c r="M491" s="7">
        <v>3.3946926016702099E-13</v>
      </c>
      <c r="N491" s="7">
        <v>27.152627007982801</v>
      </c>
      <c r="O491" s="7">
        <v>16.109461517007102</v>
      </c>
      <c r="P491" s="7">
        <v>16.067270438255022</v>
      </c>
      <c r="Q491" s="7">
        <v>23.455999999999992</v>
      </c>
      <c r="R491" s="7">
        <v>6.0121760956375656</v>
      </c>
      <c r="S491" s="7">
        <v>21.400000000000006</v>
      </c>
      <c r="T491" s="7">
        <v>21.22</v>
      </c>
      <c r="U491" s="7">
        <v>26.379999999999995</v>
      </c>
      <c r="V491" s="7">
        <v>21.61</v>
      </c>
      <c r="W491" s="7">
        <v>35.83</v>
      </c>
      <c r="X491" s="7">
        <v>5.6</v>
      </c>
      <c r="Y491" s="7">
        <v>0</v>
      </c>
      <c r="Z491" s="7">
        <v>7.6536281809089957</v>
      </c>
      <c r="AA491" s="7">
        <v>16.395076201641267</v>
      </c>
    </row>
    <row r="492" spans="1:27" x14ac:dyDescent="0.2">
      <c r="A492" s="8" t="s">
        <v>1023</v>
      </c>
      <c r="B492" s="9" t="s">
        <v>965</v>
      </c>
      <c r="C492" s="6" t="s">
        <v>966</v>
      </c>
      <c r="D492" s="6" t="s">
        <v>1024</v>
      </c>
      <c r="E492" s="6" t="s">
        <v>46</v>
      </c>
      <c r="F492" s="6" t="s">
        <v>343</v>
      </c>
      <c r="G492" s="8" t="s">
        <v>37</v>
      </c>
      <c r="H492" s="7">
        <v>14.364236852686814</v>
      </c>
      <c r="I492" s="7">
        <v>5.8805407591812262</v>
      </c>
      <c r="J492" s="7">
        <v>1.8119683006891001</v>
      </c>
      <c r="K492" s="7">
        <v>17.304835409996031</v>
      </c>
      <c r="L492" s="7">
        <v>57.316776493711899</v>
      </c>
      <c r="M492" s="7">
        <v>3.3946926016702099E-13</v>
      </c>
      <c r="N492" s="7">
        <v>27.152627007982801</v>
      </c>
      <c r="O492" s="7">
        <v>16.109461517007102</v>
      </c>
      <c r="P492" s="7">
        <v>27.08978099294519</v>
      </c>
      <c r="Q492" s="7">
        <v>20.784499999999998</v>
      </c>
      <c r="R492" s="7">
        <v>5.7999524823629809</v>
      </c>
      <c r="S492" s="7">
        <v>82.28</v>
      </c>
      <c r="T492" s="7">
        <v>8.5649999999999977</v>
      </c>
      <c r="U492" s="7">
        <v>4.2000000000000028</v>
      </c>
      <c r="V492" s="7">
        <v>21.129999999999995</v>
      </c>
      <c r="W492" s="7">
        <v>88.17</v>
      </c>
      <c r="X492" s="7">
        <v>5.6</v>
      </c>
      <c r="Y492" s="7">
        <v>0</v>
      </c>
      <c r="Z492" s="7">
        <v>6.8047337278106568</v>
      </c>
      <c r="AA492" s="7">
        <v>16.395076201641267</v>
      </c>
    </row>
    <row r="493" spans="1:27" x14ac:dyDescent="0.2">
      <c r="A493" s="8" t="s">
        <v>1025</v>
      </c>
      <c r="B493" s="9" t="s">
        <v>965</v>
      </c>
      <c r="C493" s="6" t="s">
        <v>966</v>
      </c>
      <c r="D493" s="6" t="s">
        <v>1026</v>
      </c>
      <c r="E493" s="6" t="s">
        <v>62</v>
      </c>
      <c r="F493" s="6" t="s">
        <v>343</v>
      </c>
      <c r="G493" s="8" t="s">
        <v>37</v>
      </c>
      <c r="H493" s="7">
        <v>16.378300784228294</v>
      </c>
      <c r="I493" s="7">
        <v>11.883309901357086</v>
      </c>
      <c r="J493" s="7">
        <v>10.6440062372852</v>
      </c>
      <c r="K493" s="7">
        <v>20.944280240455061</v>
      </c>
      <c r="L493" s="7">
        <v>57.316776493711899</v>
      </c>
      <c r="M493" s="7">
        <v>18.197224152295501</v>
      </c>
      <c r="N493" s="7">
        <v>27.152627007982801</v>
      </c>
      <c r="O493" s="7">
        <v>16.109461517007102</v>
      </c>
      <c r="P493" s="7">
        <v>23.120787108535101</v>
      </c>
      <c r="Q493" s="7">
        <v>33.344000000000001</v>
      </c>
      <c r="R493" s="7">
        <v>11.99421777133775</v>
      </c>
      <c r="S493" s="7">
        <v>24.927499999999995</v>
      </c>
      <c r="T493" s="7">
        <v>7.8100000000000023</v>
      </c>
      <c r="U493" s="7">
        <v>64.91</v>
      </c>
      <c r="V493" s="7">
        <v>8.0100000000000051</v>
      </c>
      <c r="W493" s="7">
        <v>65.11</v>
      </c>
      <c r="X493" s="7">
        <v>5.6</v>
      </c>
      <c r="Y493" s="7">
        <v>8.4331962081917453</v>
      </c>
      <c r="Z493" s="7">
        <v>14.715402467326243</v>
      </c>
      <c r="AA493" s="7">
        <v>16.395076201641267</v>
      </c>
    </row>
    <row r="494" spans="1:27" x14ac:dyDescent="0.2">
      <c r="A494" s="8" t="s">
        <v>1027</v>
      </c>
      <c r="B494" s="9" t="s">
        <v>965</v>
      </c>
      <c r="C494" s="6" t="s">
        <v>966</v>
      </c>
      <c r="D494" s="6" t="s">
        <v>1028</v>
      </c>
      <c r="E494" s="6" t="s">
        <v>46</v>
      </c>
      <c r="F494" s="6" t="s">
        <v>343</v>
      </c>
      <c r="G494" s="8" t="s">
        <v>37</v>
      </c>
      <c r="H494" s="7">
        <v>25.398636871331785</v>
      </c>
      <c r="I494" s="7">
        <v>8.4810778924449597</v>
      </c>
      <c r="J494" s="7">
        <v>9.2420743957283396</v>
      </c>
      <c r="K494" s="7">
        <v>17.304835409996031</v>
      </c>
      <c r="L494" s="7">
        <v>57.316776493711899</v>
      </c>
      <c r="M494" s="7">
        <v>3.3946926016702099E-13</v>
      </c>
      <c r="N494" s="7">
        <v>27.152627007982801</v>
      </c>
      <c r="O494" s="7">
        <v>16.109461517007102</v>
      </c>
      <c r="P494" s="7">
        <v>50.774975339662021</v>
      </c>
      <c r="Q494" s="7">
        <v>49.347044642857142</v>
      </c>
      <c r="R494" s="7">
        <v>42.250393706297892</v>
      </c>
      <c r="S494" s="7">
        <v>70.680000000000007</v>
      </c>
      <c r="T494" s="7">
        <v>8.5649999999999977</v>
      </c>
      <c r="U494" s="7">
        <v>96.74</v>
      </c>
      <c r="V494" s="7">
        <v>17.89696428571429</v>
      </c>
      <c r="W494" s="7">
        <v>96.74</v>
      </c>
      <c r="X494" s="7">
        <v>5.6</v>
      </c>
      <c r="Y494" s="7">
        <v>70.462427745664741</v>
      </c>
      <c r="Z494" s="7">
        <v>11.681643132220799</v>
      </c>
      <c r="AA494" s="7">
        <v>16.395076201641267</v>
      </c>
    </row>
    <row r="495" spans="1:27" x14ac:dyDescent="0.2">
      <c r="A495" s="8" t="s">
        <v>1029</v>
      </c>
      <c r="B495" s="9" t="s">
        <v>965</v>
      </c>
      <c r="C495" s="6" t="s">
        <v>966</v>
      </c>
      <c r="D495" s="6" t="s">
        <v>1030</v>
      </c>
      <c r="E495" s="6" t="s">
        <v>62</v>
      </c>
      <c r="F495" s="6" t="s">
        <v>343</v>
      </c>
      <c r="G495" s="8" t="s">
        <v>37</v>
      </c>
      <c r="H495" s="7">
        <v>11.875326752511477</v>
      </c>
      <c r="I495" s="7">
        <v>7.6273649986996457</v>
      </c>
      <c r="J495" s="7">
        <v>6.8028946993131596</v>
      </c>
      <c r="K495" s="7">
        <v>17.304835409996031</v>
      </c>
      <c r="L495" s="7">
        <v>57.316776493711899</v>
      </c>
      <c r="M495" s="7">
        <v>3.3946926016702099E-13</v>
      </c>
      <c r="N495" s="7">
        <v>27.152627007982801</v>
      </c>
      <c r="O495" s="7">
        <v>16.109461517007102</v>
      </c>
      <c r="P495" s="7">
        <v>18.24726938322922</v>
      </c>
      <c r="Q495" s="7">
        <v>28.779404407662728</v>
      </c>
      <c r="R495" s="7">
        <v>4.0987690504103167</v>
      </c>
      <c r="S495" s="7">
        <v>25.480000000000004</v>
      </c>
      <c r="T495" s="7">
        <v>15.552886487080883</v>
      </c>
      <c r="U495" s="7">
        <v>49.866794871794873</v>
      </c>
      <c r="V495" s="7">
        <v>0.17000000000000171</v>
      </c>
      <c r="W495" s="7">
        <v>57.12</v>
      </c>
      <c r="X495" s="7">
        <v>5.6</v>
      </c>
      <c r="Y495" s="7">
        <v>0</v>
      </c>
      <c r="Z495" s="7">
        <v>0</v>
      </c>
      <c r="AA495" s="7">
        <v>16.395076201641267</v>
      </c>
    </row>
    <row r="496" spans="1:27" x14ac:dyDescent="0.2">
      <c r="A496" s="8" t="s">
        <v>1031</v>
      </c>
      <c r="B496" s="9" t="s">
        <v>965</v>
      </c>
      <c r="C496" s="6" t="s">
        <v>966</v>
      </c>
      <c r="D496" s="6" t="s">
        <v>1032</v>
      </c>
      <c r="E496" s="6" t="s">
        <v>43</v>
      </c>
      <c r="F496" s="6" t="s">
        <v>343</v>
      </c>
      <c r="G496" s="8" t="s">
        <v>37</v>
      </c>
      <c r="H496" s="7">
        <v>16.663465108390959</v>
      </c>
      <c r="I496" s="7">
        <v>5.9344011281841489</v>
      </c>
      <c r="J496" s="7">
        <v>1.9658550692688801</v>
      </c>
      <c r="K496" s="7">
        <v>17.304835409996031</v>
      </c>
      <c r="L496" s="7">
        <v>57.316776493711899</v>
      </c>
      <c r="M496" s="7">
        <v>3.3946926016702099E-13</v>
      </c>
      <c r="N496" s="7">
        <v>27.152627007982801</v>
      </c>
      <c r="O496" s="7">
        <v>16.109461517007102</v>
      </c>
      <c r="P496" s="7">
        <v>32.757061078701177</v>
      </c>
      <c r="Q496" s="7">
        <v>38.583229290158428</v>
      </c>
      <c r="R496" s="7">
        <v>20.294423406594504</v>
      </c>
      <c r="S496" s="7">
        <v>46.03</v>
      </c>
      <c r="T496" s="7">
        <v>8.5649999999999977</v>
      </c>
      <c r="U496" s="7">
        <v>66.229097633861443</v>
      </c>
      <c r="V496" s="7">
        <v>8.2099999999999937</v>
      </c>
      <c r="W496" s="7">
        <v>95.69</v>
      </c>
      <c r="X496" s="7">
        <v>5.6</v>
      </c>
      <c r="Y496" s="7">
        <v>28.873585833743235</v>
      </c>
      <c r="Z496" s="7">
        <v>7.0354457572502724</v>
      </c>
      <c r="AA496" s="7">
        <v>16.395076201641267</v>
      </c>
    </row>
    <row r="497" spans="1:27" x14ac:dyDescent="0.2">
      <c r="A497" s="8" t="s">
        <v>1033</v>
      </c>
      <c r="B497" s="9" t="s">
        <v>965</v>
      </c>
      <c r="C497" s="6" t="s">
        <v>966</v>
      </c>
      <c r="D497" s="6" t="s">
        <v>1034</v>
      </c>
      <c r="E497" s="6" t="s">
        <v>43</v>
      </c>
      <c r="F497" s="6" t="s">
        <v>343</v>
      </c>
      <c r="G497" s="8" t="s">
        <v>37</v>
      </c>
      <c r="H497" s="7">
        <v>22.446024055955629</v>
      </c>
      <c r="I497" s="7">
        <v>7.9878458570570796</v>
      </c>
      <c r="J497" s="7">
        <v>7.8328400089058201</v>
      </c>
      <c r="K497" s="7">
        <v>17.304835409996031</v>
      </c>
      <c r="L497" s="7">
        <v>57.316776493711899</v>
      </c>
      <c r="M497" s="7">
        <v>3.3946926016702099E-13</v>
      </c>
      <c r="N497" s="7">
        <v>27.152627007982801</v>
      </c>
      <c r="O497" s="7">
        <v>16.109461517007102</v>
      </c>
      <c r="P497" s="7">
        <v>44.133291354303452</v>
      </c>
      <c r="Q497" s="7">
        <v>43.299499999999995</v>
      </c>
      <c r="R497" s="7">
        <v>25.903728385758626</v>
      </c>
      <c r="S497" s="7">
        <v>82.26</v>
      </c>
      <c r="T497" s="7">
        <v>2.4699999999999989</v>
      </c>
      <c r="U497" s="7">
        <v>89.44</v>
      </c>
      <c r="V497" s="7">
        <v>2.4699999999999989</v>
      </c>
      <c r="W497" s="7">
        <v>98.64</v>
      </c>
      <c r="X497" s="7">
        <v>5.6</v>
      </c>
      <c r="Y497" s="7">
        <v>29.983792544570491</v>
      </c>
      <c r="Z497" s="7">
        <v>27.252252252252248</v>
      </c>
      <c r="AA497" s="7">
        <v>16.395076201641267</v>
      </c>
    </row>
    <row r="498" spans="1:27" x14ac:dyDescent="0.2">
      <c r="A498" s="8" t="s">
        <v>1035</v>
      </c>
      <c r="B498" s="9" t="s">
        <v>965</v>
      </c>
      <c r="C498" s="6" t="s">
        <v>966</v>
      </c>
      <c r="D498" s="6" t="s">
        <v>1036</v>
      </c>
      <c r="E498" s="6" t="s">
        <v>62</v>
      </c>
      <c r="F498" s="6" t="s">
        <v>343</v>
      </c>
      <c r="G498" s="8" t="s">
        <v>37</v>
      </c>
      <c r="H498" s="7">
        <v>12.474957674193449</v>
      </c>
      <c r="I498" s="7">
        <v>11.449048939554336</v>
      </c>
      <c r="J498" s="7">
        <v>17.721991673183702</v>
      </c>
      <c r="K498" s="7">
        <v>17.304835409996031</v>
      </c>
      <c r="L498" s="7">
        <v>57.316776493711899</v>
      </c>
      <c r="M498" s="7">
        <v>3.3946926016702099E-13</v>
      </c>
      <c r="N498" s="7">
        <v>27.152627007982801</v>
      </c>
      <c r="O498" s="7">
        <v>16.109461517007102</v>
      </c>
      <c r="P498" s="7">
        <v>14.013820776152119</v>
      </c>
      <c r="Q498" s="7">
        <v>27.843499999999995</v>
      </c>
      <c r="R498" s="7">
        <v>5.3460519403803008</v>
      </c>
      <c r="S498" s="7">
        <v>3.6899999999999977</v>
      </c>
      <c r="T498" s="7">
        <v>6.0000000000002274E-2</v>
      </c>
      <c r="U498" s="7">
        <v>41.52</v>
      </c>
      <c r="V498" s="7">
        <v>1.6599999999999966</v>
      </c>
      <c r="W498" s="7">
        <v>97.07</v>
      </c>
      <c r="X498" s="7">
        <v>5.6</v>
      </c>
      <c r="Y498" s="7">
        <v>0</v>
      </c>
      <c r="Z498" s="7">
        <v>4.9891315598799366</v>
      </c>
      <c r="AA498" s="7">
        <v>16.395076201641267</v>
      </c>
    </row>
    <row r="499" spans="1:27" x14ac:dyDescent="0.2">
      <c r="A499" s="8" t="s">
        <v>1037</v>
      </c>
      <c r="B499" s="9" t="s">
        <v>965</v>
      </c>
      <c r="C499" s="6" t="s">
        <v>966</v>
      </c>
      <c r="D499" s="6" t="s">
        <v>146</v>
      </c>
      <c r="E499" s="6" t="s">
        <v>46</v>
      </c>
      <c r="F499" s="6" t="s">
        <v>343</v>
      </c>
      <c r="G499" s="8" t="s">
        <v>37</v>
      </c>
      <c r="H499" s="7">
        <v>16.33798285077452</v>
      </c>
      <c r="I499" s="7">
        <v>6.9994139012009402</v>
      </c>
      <c r="J499" s="7">
        <v>5.00874870645971</v>
      </c>
      <c r="K499" s="7">
        <v>17.304835409996031</v>
      </c>
      <c r="L499" s="7">
        <v>57.316776493711899</v>
      </c>
      <c r="M499" s="7">
        <v>3.3946926016702099E-13</v>
      </c>
      <c r="N499" s="7">
        <v>27.152627007982801</v>
      </c>
      <c r="O499" s="7">
        <v>16.109461517007102</v>
      </c>
      <c r="P499" s="7">
        <v>30.345836275134886</v>
      </c>
      <c r="Q499" s="7">
        <v>37.875500000000002</v>
      </c>
      <c r="R499" s="7">
        <v>8.894090687837215</v>
      </c>
      <c r="S499" s="7">
        <v>58.19</v>
      </c>
      <c r="T499" s="7">
        <v>23.53</v>
      </c>
      <c r="U499" s="7">
        <v>40.69</v>
      </c>
      <c r="V499" s="7">
        <v>29.909999999999997</v>
      </c>
      <c r="W499" s="7">
        <v>90.42</v>
      </c>
      <c r="X499" s="7">
        <v>5.6</v>
      </c>
      <c r="Y499" s="7">
        <v>0</v>
      </c>
      <c r="Z499" s="7">
        <v>19.181286549707593</v>
      </c>
      <c r="AA499" s="7">
        <v>16.395076201641267</v>
      </c>
    </row>
    <row r="500" spans="1:27" x14ac:dyDescent="0.2">
      <c r="A500" s="8" t="s">
        <v>1038</v>
      </c>
      <c r="B500" s="9" t="s">
        <v>965</v>
      </c>
      <c r="C500" s="6" t="s">
        <v>966</v>
      </c>
      <c r="D500" s="6" t="s">
        <v>1039</v>
      </c>
      <c r="E500" s="6" t="s">
        <v>46</v>
      </c>
      <c r="F500" s="6" t="s">
        <v>343</v>
      </c>
      <c r="G500" s="8" t="s">
        <v>37</v>
      </c>
      <c r="H500" s="7">
        <v>15.088369239698073</v>
      </c>
      <c r="I500" s="7">
        <v>7.1978568688158173</v>
      </c>
      <c r="J500" s="7">
        <v>5.5757286139307896</v>
      </c>
      <c r="K500" s="7">
        <v>17.304835409996031</v>
      </c>
      <c r="L500" s="7">
        <v>57.316776493711899</v>
      </c>
      <c r="M500" s="7">
        <v>3.3946926016702099E-13</v>
      </c>
      <c r="N500" s="7">
        <v>27.152627007982801</v>
      </c>
      <c r="O500" s="7">
        <v>16.109461517007102</v>
      </c>
      <c r="P500" s="7">
        <v>26.924137796021455</v>
      </c>
      <c r="Q500" s="7">
        <v>23.641999999999999</v>
      </c>
      <c r="R500" s="7">
        <v>12.25334449005363</v>
      </c>
      <c r="S500" s="7">
        <v>62.83</v>
      </c>
      <c r="T500" s="7">
        <v>8.5649999999999977</v>
      </c>
      <c r="U500" s="7">
        <v>21.86</v>
      </c>
      <c r="V500" s="7">
        <v>0.18999999999999773</v>
      </c>
      <c r="W500" s="7">
        <v>92.84</v>
      </c>
      <c r="X500" s="7">
        <v>5.6</v>
      </c>
      <c r="Y500" s="7">
        <v>6.9878839109608322</v>
      </c>
      <c r="Z500" s="7">
        <v>18.642533936651589</v>
      </c>
      <c r="AA500" s="7">
        <v>16.395076201641267</v>
      </c>
    </row>
    <row r="501" spans="1:27" x14ac:dyDescent="0.2">
      <c r="A501" s="8" t="s">
        <v>1040</v>
      </c>
      <c r="B501" s="9" t="s">
        <v>965</v>
      </c>
      <c r="C501" s="6" t="s">
        <v>966</v>
      </c>
      <c r="D501" s="6" t="s">
        <v>1041</v>
      </c>
      <c r="E501" s="6" t="s">
        <v>46</v>
      </c>
      <c r="F501" s="6" t="s">
        <v>343</v>
      </c>
      <c r="G501" s="8" t="s">
        <v>37</v>
      </c>
      <c r="H501" s="7">
        <v>19.672620504671826</v>
      </c>
      <c r="I501" s="7">
        <v>8.7788991305986865</v>
      </c>
      <c r="J501" s="7">
        <v>10.092992219024699</v>
      </c>
      <c r="K501" s="7">
        <v>17.304835409996031</v>
      </c>
      <c r="L501" s="7">
        <v>57.316776493711899</v>
      </c>
      <c r="M501" s="7">
        <v>3.3946926016702099E-13</v>
      </c>
      <c r="N501" s="7">
        <v>27.152627007982801</v>
      </c>
      <c r="O501" s="7">
        <v>16.109461517007102</v>
      </c>
      <c r="P501" s="7">
        <v>36.013202565781533</v>
      </c>
      <c r="Q501" s="7">
        <v>44.246000000000002</v>
      </c>
      <c r="R501" s="7">
        <v>18.982006414453821</v>
      </c>
      <c r="S501" s="7">
        <v>53.61</v>
      </c>
      <c r="T501" s="7">
        <v>1.8499999999999943</v>
      </c>
      <c r="U501" s="7">
        <v>95.06</v>
      </c>
      <c r="V501" s="7">
        <v>2.3599999999999994</v>
      </c>
      <c r="W501" s="7">
        <v>95.06</v>
      </c>
      <c r="X501" s="7">
        <v>5.6</v>
      </c>
      <c r="Y501" s="7">
        <v>29.766474728087005</v>
      </c>
      <c r="Z501" s="7">
        <v>0</v>
      </c>
      <c r="AA501" s="7">
        <v>16.395076201641267</v>
      </c>
    </row>
    <row r="502" spans="1:27" x14ac:dyDescent="0.2">
      <c r="A502" s="8" t="s">
        <v>1042</v>
      </c>
      <c r="B502" s="9" t="s">
        <v>965</v>
      </c>
      <c r="C502" s="6" t="s">
        <v>966</v>
      </c>
      <c r="D502" s="6" t="s">
        <v>1043</v>
      </c>
      <c r="E502" s="6" t="s">
        <v>62</v>
      </c>
      <c r="F502" s="6" t="s">
        <v>343</v>
      </c>
      <c r="G502" s="8" t="s">
        <v>37</v>
      </c>
      <c r="H502" s="7">
        <v>11.062867677376088</v>
      </c>
      <c r="I502" s="7">
        <v>7.1191077155173925</v>
      </c>
      <c r="J502" s="7">
        <v>5.3507310330781497</v>
      </c>
      <c r="K502" s="7">
        <v>17.304835409996031</v>
      </c>
      <c r="L502" s="7">
        <v>57.316776493711899</v>
      </c>
      <c r="M502" s="7">
        <v>3.3946926016702099E-13</v>
      </c>
      <c r="N502" s="7">
        <v>27.152627007982801</v>
      </c>
      <c r="O502" s="7">
        <v>16.109461517007102</v>
      </c>
      <c r="P502" s="7">
        <v>16.97850762016413</v>
      </c>
      <c r="Q502" s="7">
        <v>27.897500000000001</v>
      </c>
      <c r="R502" s="7">
        <v>4.0987690504103167</v>
      </c>
      <c r="S502" s="7">
        <v>20.900000000000006</v>
      </c>
      <c r="T502" s="7">
        <v>8.5649999999999977</v>
      </c>
      <c r="U502" s="7">
        <v>32.260000000000005</v>
      </c>
      <c r="V502" s="7">
        <v>2.7000000000000028</v>
      </c>
      <c r="W502" s="7">
        <v>97.9</v>
      </c>
      <c r="X502" s="7">
        <v>5.6</v>
      </c>
      <c r="Y502" s="7">
        <v>0</v>
      </c>
      <c r="Z502" s="7">
        <v>0</v>
      </c>
      <c r="AA502" s="7">
        <v>16.395076201641267</v>
      </c>
    </row>
    <row r="503" spans="1:27" x14ac:dyDescent="0.2">
      <c r="A503" s="8" t="s">
        <v>1044</v>
      </c>
      <c r="B503" s="9" t="s">
        <v>965</v>
      </c>
      <c r="C503" s="6" t="s">
        <v>966</v>
      </c>
      <c r="D503" s="6" t="s">
        <v>1045</v>
      </c>
      <c r="E503" s="6" t="s">
        <v>46</v>
      </c>
      <c r="F503" s="6" t="s">
        <v>343</v>
      </c>
      <c r="G503" s="8" t="s">
        <v>37</v>
      </c>
      <c r="H503" s="7">
        <v>18.470103886699064</v>
      </c>
      <c r="I503" s="7">
        <v>9.2206932246100966</v>
      </c>
      <c r="J503" s="7">
        <v>11.3552610590573</v>
      </c>
      <c r="K503" s="7">
        <v>17.304835409996031</v>
      </c>
      <c r="L503" s="7">
        <v>57.316776493711899</v>
      </c>
      <c r="M503" s="7">
        <v>3.3946926016702099E-13</v>
      </c>
      <c r="N503" s="7">
        <v>27.152627007982801</v>
      </c>
      <c r="O503" s="7">
        <v>16.109461517007102</v>
      </c>
      <c r="P503" s="7">
        <v>32.344219879832515</v>
      </c>
      <c r="Q503" s="7">
        <v>25.098499999999998</v>
      </c>
      <c r="R503" s="7">
        <v>30.742049699581287</v>
      </c>
      <c r="S503" s="7">
        <v>50.04</v>
      </c>
      <c r="T503" s="7">
        <v>8.5649999999999977</v>
      </c>
      <c r="U503" s="7">
        <v>20.924999999999997</v>
      </c>
      <c r="V503" s="7">
        <v>11.269999999999996</v>
      </c>
      <c r="W503" s="7">
        <v>93.34</v>
      </c>
      <c r="X503" s="7">
        <v>5.6</v>
      </c>
      <c r="Y503" s="7">
        <v>40.348330914368645</v>
      </c>
      <c r="Z503" s="7">
        <v>25.876460767946583</v>
      </c>
      <c r="AA503" s="7">
        <v>16.395076201641267</v>
      </c>
    </row>
    <row r="504" spans="1:27" x14ac:dyDescent="0.2">
      <c r="A504" s="8" t="s">
        <v>1046</v>
      </c>
      <c r="B504" s="9" t="s">
        <v>965</v>
      </c>
      <c r="C504" s="6" t="s">
        <v>966</v>
      </c>
      <c r="D504" s="6" t="s">
        <v>1047</v>
      </c>
      <c r="E504" s="6" t="s">
        <v>62</v>
      </c>
      <c r="F504" s="6" t="s">
        <v>343</v>
      </c>
      <c r="G504" s="8" t="s">
        <v>37</v>
      </c>
      <c r="H504" s="7">
        <v>17.900610286170203</v>
      </c>
      <c r="I504" s="7">
        <v>6.8885453968409198</v>
      </c>
      <c r="J504" s="7">
        <v>4.6919815511453704</v>
      </c>
      <c r="K504" s="7">
        <v>17.304835409996031</v>
      </c>
      <c r="L504" s="7">
        <v>57.316776493711899</v>
      </c>
      <c r="M504" s="7">
        <v>3.3946926016702099E-13</v>
      </c>
      <c r="N504" s="7">
        <v>27.152627007982801</v>
      </c>
      <c r="O504" s="7">
        <v>16.109461517007102</v>
      </c>
      <c r="P504" s="7">
        <v>34.418707620164128</v>
      </c>
      <c r="Q504" s="7">
        <v>43.643000000000001</v>
      </c>
      <c r="R504" s="7">
        <v>4.0987690504103167</v>
      </c>
      <c r="S504" s="7">
        <v>76.61</v>
      </c>
      <c r="T504" s="7">
        <v>25.400000000000006</v>
      </c>
      <c r="U504" s="7">
        <v>66.31</v>
      </c>
      <c r="V504" s="7">
        <v>10.030000000000001</v>
      </c>
      <c r="W504" s="7">
        <v>93.77</v>
      </c>
      <c r="X504" s="7">
        <v>5.6</v>
      </c>
      <c r="Y504" s="7">
        <v>0</v>
      </c>
      <c r="Z504" s="7">
        <v>0</v>
      </c>
      <c r="AA504" s="7">
        <v>16.395076201641267</v>
      </c>
    </row>
    <row r="505" spans="1:27" x14ac:dyDescent="0.2">
      <c r="A505" s="8" t="s">
        <v>1048</v>
      </c>
      <c r="B505" s="9" t="s">
        <v>965</v>
      </c>
      <c r="C505" s="6" t="s">
        <v>966</v>
      </c>
      <c r="D505" s="6" t="s">
        <v>1049</v>
      </c>
      <c r="E505" s="6" t="s">
        <v>46</v>
      </c>
      <c r="F505" s="6" t="s">
        <v>343</v>
      </c>
      <c r="G505" s="8" t="s">
        <v>37</v>
      </c>
      <c r="H505" s="7">
        <v>19.785797660639961</v>
      </c>
      <c r="I505" s="7">
        <v>9.4489650915470573</v>
      </c>
      <c r="J505" s="7">
        <v>12.0074663931629</v>
      </c>
      <c r="K505" s="7">
        <v>17.304835409996031</v>
      </c>
      <c r="L505" s="7">
        <v>57.316776493711899</v>
      </c>
      <c r="M505" s="7">
        <v>3.3946926016702099E-13</v>
      </c>
      <c r="N505" s="7">
        <v>27.152627007982801</v>
      </c>
      <c r="O505" s="7">
        <v>16.109461517007102</v>
      </c>
      <c r="P505" s="7">
        <v>35.291046514279316</v>
      </c>
      <c r="Q505" s="7">
        <v>38.424500000000002</v>
      </c>
      <c r="R505" s="7">
        <v>22.083116285698281</v>
      </c>
      <c r="S505" s="7">
        <v>55.44</v>
      </c>
      <c r="T505" s="7">
        <v>9.230000000000004</v>
      </c>
      <c r="U505" s="7">
        <v>59.5</v>
      </c>
      <c r="V505" s="7">
        <v>16.89</v>
      </c>
      <c r="W505" s="7">
        <v>98.08</v>
      </c>
      <c r="X505" s="7">
        <v>5.6</v>
      </c>
      <c r="Y505" s="7">
        <v>26.246472248353712</v>
      </c>
      <c r="Z505" s="7">
        <v>19.444444444444443</v>
      </c>
      <c r="AA505" s="7">
        <v>16.395076201641267</v>
      </c>
    </row>
    <row r="506" spans="1:27" x14ac:dyDescent="0.2">
      <c r="A506" s="8" t="s">
        <v>1050</v>
      </c>
      <c r="B506" s="9" t="s">
        <v>965</v>
      </c>
      <c r="C506" s="6" t="s">
        <v>966</v>
      </c>
      <c r="D506" s="6" t="s">
        <v>1051</v>
      </c>
      <c r="E506" s="6" t="s">
        <v>62</v>
      </c>
      <c r="F506" s="6" t="s">
        <v>343</v>
      </c>
      <c r="G506" s="8" t="s">
        <v>37</v>
      </c>
      <c r="H506" s="7">
        <v>12.846329777404462</v>
      </c>
      <c r="I506" s="7">
        <v>7.1351445488980172</v>
      </c>
      <c r="J506" s="7">
        <v>5.3965505570227901</v>
      </c>
      <c r="K506" s="7">
        <v>17.304835409996031</v>
      </c>
      <c r="L506" s="7">
        <v>57.316776493711899</v>
      </c>
      <c r="M506" s="7">
        <v>3.3946926016702099E-13</v>
      </c>
      <c r="N506" s="7">
        <v>27.152627007982801</v>
      </c>
      <c r="O506" s="7">
        <v>16.109461517007102</v>
      </c>
      <c r="P506" s="7">
        <v>21.413107620164126</v>
      </c>
      <c r="Q506" s="7">
        <v>29.053999999999998</v>
      </c>
      <c r="R506" s="7">
        <v>4.0987690504103167</v>
      </c>
      <c r="S506" s="7">
        <v>40.76</v>
      </c>
      <c r="T506" s="7">
        <v>13.439999999999998</v>
      </c>
      <c r="U506" s="7">
        <v>6.75</v>
      </c>
      <c r="V506" s="7">
        <v>55.8</v>
      </c>
      <c r="W506" s="7">
        <v>93.78</v>
      </c>
      <c r="X506" s="7">
        <v>5.6</v>
      </c>
      <c r="Y506" s="7">
        <v>0</v>
      </c>
      <c r="Z506" s="7">
        <v>0</v>
      </c>
      <c r="AA506" s="7">
        <v>16.395076201641267</v>
      </c>
    </row>
    <row r="507" spans="1:27" x14ac:dyDescent="0.2">
      <c r="A507" s="8" t="s">
        <v>1052</v>
      </c>
      <c r="B507" s="9" t="s">
        <v>965</v>
      </c>
      <c r="C507" s="6" t="s">
        <v>966</v>
      </c>
      <c r="D507" s="6" t="s">
        <v>1053</v>
      </c>
      <c r="E507" s="6" t="s">
        <v>43</v>
      </c>
      <c r="F507" s="6" t="s">
        <v>343</v>
      </c>
      <c r="G507" s="8" t="s">
        <v>37</v>
      </c>
      <c r="H507" s="7">
        <v>16.509853221280636</v>
      </c>
      <c r="I507" s="7">
        <v>10.996483622024973</v>
      </c>
      <c r="J507" s="7">
        <v>16.428947908814099</v>
      </c>
      <c r="K507" s="7">
        <v>17.304835409996031</v>
      </c>
      <c r="L507" s="7">
        <v>57.316776493711899</v>
      </c>
      <c r="M507" s="7">
        <v>3.3946926016702099E-13</v>
      </c>
      <c r="N507" s="7">
        <v>27.152627007982801</v>
      </c>
      <c r="O507" s="7">
        <v>16.109461517007102</v>
      </c>
      <c r="P507" s="7">
        <v>24.779907620164131</v>
      </c>
      <c r="Q507" s="7">
        <v>22.870999999999999</v>
      </c>
      <c r="R507" s="7">
        <v>4.0987690504103167</v>
      </c>
      <c r="S507" s="7">
        <v>69.960000000000008</v>
      </c>
      <c r="T507" s="7">
        <v>3.7000000000000028</v>
      </c>
      <c r="U507" s="7">
        <v>17.97</v>
      </c>
      <c r="V507" s="7">
        <v>10.469999999999999</v>
      </c>
      <c r="W507" s="7">
        <v>94.93</v>
      </c>
      <c r="X507" s="7">
        <v>5.6</v>
      </c>
      <c r="Y507" s="7">
        <v>0</v>
      </c>
      <c r="Z507" s="7">
        <v>0</v>
      </c>
      <c r="AA507" s="7">
        <v>16.395076201641267</v>
      </c>
    </row>
    <row r="508" spans="1:27" x14ac:dyDescent="0.2">
      <c r="A508" s="8" t="s">
        <v>1054</v>
      </c>
      <c r="B508" s="9" t="s">
        <v>965</v>
      </c>
      <c r="C508" s="6" t="s">
        <v>966</v>
      </c>
      <c r="D508" s="6" t="s">
        <v>1055</v>
      </c>
      <c r="E508" s="6" t="s">
        <v>62</v>
      </c>
      <c r="F508" s="6" t="s">
        <v>343</v>
      </c>
      <c r="G508" s="8" t="s">
        <v>37</v>
      </c>
      <c r="H508" s="7">
        <v>18.635275015146746</v>
      </c>
      <c r="I508" s="7">
        <v>5.8805407591812262</v>
      </c>
      <c r="J508" s="7">
        <v>1.8119683006891001</v>
      </c>
      <c r="K508" s="7">
        <v>17.304835409996031</v>
      </c>
      <c r="L508" s="7">
        <v>57.316776493711899</v>
      </c>
      <c r="M508" s="7">
        <v>3.3946926016702099E-13</v>
      </c>
      <c r="N508" s="7">
        <v>27.152627007982801</v>
      </c>
      <c r="O508" s="7">
        <v>16.109461517007102</v>
      </c>
      <c r="P508" s="7">
        <v>37.767376399095028</v>
      </c>
      <c r="Q508" s="7">
        <v>39.524750000000004</v>
      </c>
      <c r="R508" s="7">
        <v>20.23869099773755</v>
      </c>
      <c r="S508" s="7">
        <v>69.31</v>
      </c>
      <c r="T508" s="7">
        <v>1.3000000000000114</v>
      </c>
      <c r="U508" s="7">
        <v>69.7</v>
      </c>
      <c r="V508" s="7">
        <v>22.989999999999995</v>
      </c>
      <c r="W508" s="7">
        <v>94.775000000000006</v>
      </c>
      <c r="X508" s="7">
        <v>5.6</v>
      </c>
      <c r="Y508" s="7">
        <v>30.207305034550842</v>
      </c>
      <c r="Z508" s="7">
        <v>4.1450777202072544</v>
      </c>
      <c r="AA508" s="7">
        <v>16.395076201641267</v>
      </c>
    </row>
    <row r="509" spans="1:27" x14ac:dyDescent="0.2">
      <c r="A509" s="8" t="s">
        <v>1056</v>
      </c>
      <c r="B509" s="9" t="s">
        <v>965</v>
      </c>
      <c r="C509" s="6" t="s">
        <v>966</v>
      </c>
      <c r="D509" s="6" t="s">
        <v>1057</v>
      </c>
      <c r="E509" s="6" t="s">
        <v>40</v>
      </c>
      <c r="F509" s="6" t="s">
        <v>343</v>
      </c>
      <c r="G509" s="8" t="s">
        <v>37</v>
      </c>
      <c r="H509" s="7">
        <v>16.236612398519306</v>
      </c>
      <c r="I509" s="7">
        <v>6.7197566859237892</v>
      </c>
      <c r="J509" s="7">
        <v>4.2097280913821402</v>
      </c>
      <c r="K509" s="7">
        <v>17.304835409996031</v>
      </c>
      <c r="L509" s="7">
        <v>57.316776493711899</v>
      </c>
      <c r="M509" s="7">
        <v>3.3946926016702099E-13</v>
      </c>
      <c r="N509" s="7">
        <v>27.152627007982801</v>
      </c>
      <c r="O509" s="7">
        <v>16.109461517007102</v>
      </c>
      <c r="P509" s="7">
        <v>30.511895967412578</v>
      </c>
      <c r="Q509" s="7">
        <v>31.452794642857139</v>
      </c>
      <c r="R509" s="7">
        <v>21.561945275674297</v>
      </c>
      <c r="S509" s="7">
        <v>46.53</v>
      </c>
      <c r="T509" s="7">
        <v>8.5649999999999977</v>
      </c>
      <c r="U509" s="7">
        <v>39.049999999999997</v>
      </c>
      <c r="V509" s="7">
        <v>17.89696428571429</v>
      </c>
      <c r="W509" s="7">
        <v>92.825000000000003</v>
      </c>
      <c r="X509" s="7">
        <v>5.6</v>
      </c>
      <c r="Y509" s="7">
        <v>12.001182382500744</v>
      </c>
      <c r="Z509" s="7">
        <v>45.850340136054427</v>
      </c>
      <c r="AA509" s="7">
        <v>16.395076201641267</v>
      </c>
    </row>
    <row r="510" spans="1:27" x14ac:dyDescent="0.2">
      <c r="A510" s="8" t="s">
        <v>1058</v>
      </c>
      <c r="B510" s="9" t="s">
        <v>965</v>
      </c>
      <c r="C510" s="6" t="s">
        <v>966</v>
      </c>
      <c r="D510" s="6" t="s">
        <v>1059</v>
      </c>
      <c r="E510" s="6" t="s">
        <v>62</v>
      </c>
      <c r="F510" s="6" t="s">
        <v>343</v>
      </c>
      <c r="G510" s="8" t="s">
        <v>37</v>
      </c>
      <c r="H510" s="7">
        <v>15.975717735254966</v>
      </c>
      <c r="I510" s="7">
        <v>9.9894047970683619</v>
      </c>
      <c r="J510" s="7">
        <v>6.5963536324373697</v>
      </c>
      <c r="K510" s="7">
        <v>20.347746874715082</v>
      </c>
      <c r="L510" s="7">
        <v>57.316776493711899</v>
      </c>
      <c r="M510" s="7">
        <v>15.214557323595599</v>
      </c>
      <c r="N510" s="7">
        <v>27.152627007982801</v>
      </c>
      <c r="O510" s="7">
        <v>16.109461517007102</v>
      </c>
      <c r="P510" s="7">
        <v>24.955187142534868</v>
      </c>
      <c r="Q510" s="7">
        <v>22.383499999999994</v>
      </c>
      <c r="R510" s="7">
        <v>8.2644678563371681</v>
      </c>
      <c r="S510" s="7">
        <v>63.48</v>
      </c>
      <c r="T510" s="7">
        <v>1.9200000000000017</v>
      </c>
      <c r="U510" s="7">
        <v>20.069999999999993</v>
      </c>
      <c r="V510" s="7">
        <v>2.0999999999999943</v>
      </c>
      <c r="W510" s="7">
        <v>99.41</v>
      </c>
      <c r="X510" s="7">
        <v>5.6</v>
      </c>
      <c r="Y510" s="7">
        <v>0.71916138469040902</v>
      </c>
      <c r="Z510" s="7">
        <v>15.224472454326587</v>
      </c>
      <c r="AA510" s="7">
        <v>16.395076201641267</v>
      </c>
    </row>
    <row r="511" spans="1:27" x14ac:dyDescent="0.2">
      <c r="A511" s="8" t="s">
        <v>1060</v>
      </c>
      <c r="B511" s="9" t="s">
        <v>965</v>
      </c>
      <c r="C511" s="6" t="s">
        <v>966</v>
      </c>
      <c r="D511" s="6" t="s">
        <v>1061</v>
      </c>
      <c r="E511" s="6" t="s">
        <v>62</v>
      </c>
      <c r="F511" s="6" t="s">
        <v>343</v>
      </c>
      <c r="G511" s="8" t="s">
        <v>37</v>
      </c>
      <c r="H511" s="7">
        <v>21.797548544922602</v>
      </c>
      <c r="I511" s="7">
        <v>7.904347935192936</v>
      </c>
      <c r="J511" s="7">
        <v>7.5942745178654096</v>
      </c>
      <c r="K511" s="7">
        <v>17.304835409996031</v>
      </c>
      <c r="L511" s="7">
        <v>57.316776493711899</v>
      </c>
      <c r="M511" s="7">
        <v>3.3946926016702099E-13</v>
      </c>
      <c r="N511" s="7">
        <v>27.152627007982801</v>
      </c>
      <c r="O511" s="7">
        <v>16.109461517007102</v>
      </c>
      <c r="P511" s="7">
        <v>42.637349459517097</v>
      </c>
      <c r="Q511" s="7">
        <v>55.047499999999999</v>
      </c>
      <c r="R511" s="7">
        <v>15.710873648792733</v>
      </c>
      <c r="S511" s="7">
        <v>71.67</v>
      </c>
      <c r="T511" s="7">
        <v>43.19</v>
      </c>
      <c r="U511" s="7">
        <v>65.41</v>
      </c>
      <c r="V511" s="7">
        <v>53.45</v>
      </c>
      <c r="W511" s="7">
        <v>92.6</v>
      </c>
      <c r="X511" s="7">
        <v>5.6</v>
      </c>
      <c r="Y511" s="7">
        <v>14.370300751879697</v>
      </c>
      <c r="Z511" s="7">
        <v>17.707816889770271</v>
      </c>
      <c r="AA511" s="7">
        <v>16.395076201641267</v>
      </c>
    </row>
    <row r="512" spans="1:27" x14ac:dyDescent="0.2">
      <c r="A512" s="8" t="s">
        <v>1062</v>
      </c>
      <c r="B512" s="9" t="s">
        <v>965</v>
      </c>
      <c r="C512" s="6" t="s">
        <v>966</v>
      </c>
      <c r="D512" s="6" t="s">
        <v>1063</v>
      </c>
      <c r="E512" s="6" t="s">
        <v>43</v>
      </c>
      <c r="F512" s="6" t="s">
        <v>343</v>
      </c>
      <c r="G512" s="8" t="s">
        <v>37</v>
      </c>
      <c r="H512" s="7">
        <v>20.606389275964919</v>
      </c>
      <c r="I512" s="7">
        <v>6.4015861027307199</v>
      </c>
      <c r="J512" s="7">
        <v>3.3006692822590802</v>
      </c>
      <c r="K512" s="7">
        <v>17.304835409996031</v>
      </c>
      <c r="L512" s="7">
        <v>57.316776493711899</v>
      </c>
      <c r="M512" s="7">
        <v>3.3946926016702099E-13</v>
      </c>
      <c r="N512" s="7">
        <v>27.152627007982801</v>
      </c>
      <c r="O512" s="7">
        <v>16.109461517007102</v>
      </c>
      <c r="P512" s="7">
        <v>41.913594035816217</v>
      </c>
      <c r="Q512" s="7">
        <v>43.289000000000001</v>
      </c>
      <c r="R512" s="7">
        <v>24.284985089540548</v>
      </c>
      <c r="S512" s="7">
        <v>74.42</v>
      </c>
      <c r="T512" s="7">
        <v>9.6299999999999955</v>
      </c>
      <c r="U512" s="7">
        <v>79.02</v>
      </c>
      <c r="V512" s="7">
        <v>8.0100000000000051</v>
      </c>
      <c r="W512" s="7">
        <v>99.55</v>
      </c>
      <c r="X512" s="7">
        <v>5.6</v>
      </c>
      <c r="Y512" s="7">
        <v>33.213793103448268</v>
      </c>
      <c r="Z512" s="7">
        <v>14.317277949624398</v>
      </c>
      <c r="AA512" s="7">
        <v>16.395076201641267</v>
      </c>
    </row>
    <row r="513" spans="1:27" x14ac:dyDescent="0.2">
      <c r="A513" s="8" t="s">
        <v>1064</v>
      </c>
      <c r="B513" s="9" t="s">
        <v>965</v>
      </c>
      <c r="C513" s="6" t="s">
        <v>966</v>
      </c>
      <c r="D513" s="6" t="s">
        <v>1065</v>
      </c>
      <c r="E513" s="6" t="s">
        <v>40</v>
      </c>
      <c r="F513" s="6" t="s">
        <v>343</v>
      </c>
      <c r="G513" s="8" t="s">
        <v>37</v>
      </c>
      <c r="H513" s="7">
        <v>23.996368705223865</v>
      </c>
      <c r="I513" s="7">
        <v>6.4195953599951476</v>
      </c>
      <c r="J513" s="7">
        <v>3.3521243030145902</v>
      </c>
      <c r="K513" s="7">
        <v>17.304835409996031</v>
      </c>
      <c r="L513" s="7">
        <v>57.316776493711899</v>
      </c>
      <c r="M513" s="7">
        <v>3.3946926016702099E-13</v>
      </c>
      <c r="N513" s="7">
        <v>27.152627007982801</v>
      </c>
      <c r="O513" s="7">
        <v>16.109461517007102</v>
      </c>
      <c r="P513" s="7">
        <v>50.361528723066932</v>
      </c>
      <c r="Q513" s="7">
        <v>48.851750000000003</v>
      </c>
      <c r="R513" s="7">
        <v>30.802071807667325</v>
      </c>
      <c r="S513" s="7">
        <v>92.5</v>
      </c>
      <c r="T513" s="7">
        <v>7.230000000000004</v>
      </c>
      <c r="U513" s="7">
        <v>94.25</v>
      </c>
      <c r="V513" s="7">
        <v>24.209999999999994</v>
      </c>
      <c r="W513" s="7">
        <v>94.775000000000006</v>
      </c>
      <c r="X513" s="7">
        <v>5.6</v>
      </c>
      <c r="Y513" s="7">
        <v>30.789358918447448</v>
      </c>
      <c r="Z513" s="7">
        <v>45.234493192133129</v>
      </c>
      <c r="AA513" s="7">
        <v>16.395076201641267</v>
      </c>
    </row>
    <row r="514" spans="1:27" x14ac:dyDescent="0.2">
      <c r="A514" s="8" t="s">
        <v>1066</v>
      </c>
      <c r="B514" s="9" t="s">
        <v>965</v>
      </c>
      <c r="C514" s="6" t="s">
        <v>966</v>
      </c>
      <c r="D514" s="6" t="s">
        <v>806</v>
      </c>
      <c r="E514" s="6" t="s">
        <v>62</v>
      </c>
      <c r="F514" s="6" t="s">
        <v>343</v>
      </c>
      <c r="G514" s="8" t="s">
        <v>37</v>
      </c>
      <c r="H514" s="7">
        <v>20.68480987629556</v>
      </c>
      <c r="I514" s="7">
        <v>7.1223059531795094</v>
      </c>
      <c r="J514" s="7">
        <v>5.3598688549699096</v>
      </c>
      <c r="K514" s="7">
        <v>17.304835409996031</v>
      </c>
      <c r="L514" s="7">
        <v>57.316776493711899</v>
      </c>
      <c r="M514" s="7">
        <v>3.3946926016702099E-13</v>
      </c>
      <c r="N514" s="7">
        <v>27.152627007982801</v>
      </c>
      <c r="O514" s="7">
        <v>16.109461517007102</v>
      </c>
      <c r="P514" s="7">
        <v>41.028565760969641</v>
      </c>
      <c r="Q514" s="7">
        <v>48.033500000000004</v>
      </c>
      <c r="R514" s="7">
        <v>25.372914402424094</v>
      </c>
      <c r="S514" s="7">
        <v>58.33</v>
      </c>
      <c r="T514" s="7">
        <v>27.060000000000002</v>
      </c>
      <c r="U514" s="7">
        <v>64.539999999999992</v>
      </c>
      <c r="V514" s="7">
        <v>34.31</v>
      </c>
      <c r="W514" s="7">
        <v>98.98</v>
      </c>
      <c r="X514" s="7">
        <v>5.6</v>
      </c>
      <c r="Y514" s="7">
        <v>32.209799408089452</v>
      </c>
      <c r="Z514" s="7">
        <v>20.676982591876211</v>
      </c>
      <c r="AA514" s="7">
        <v>16.395076201641267</v>
      </c>
    </row>
    <row r="515" spans="1:27" x14ac:dyDescent="0.2">
      <c r="A515" s="8" t="s">
        <v>1067</v>
      </c>
      <c r="B515" s="9" t="s">
        <v>965</v>
      </c>
      <c r="C515" s="6" t="s">
        <v>966</v>
      </c>
      <c r="D515" s="6" t="s">
        <v>1068</v>
      </c>
      <c r="E515" s="6" t="s">
        <v>43</v>
      </c>
      <c r="F515" s="6" t="s">
        <v>343</v>
      </c>
      <c r="G515" s="8" t="s">
        <v>37</v>
      </c>
      <c r="H515" s="7">
        <v>17.510396938400042</v>
      </c>
      <c r="I515" s="7">
        <v>7.1401772436799682</v>
      </c>
      <c r="J515" s="7">
        <v>5.4109296849712196</v>
      </c>
      <c r="K515" s="7">
        <v>17.304835409996031</v>
      </c>
      <c r="L515" s="7">
        <v>57.316776493711899</v>
      </c>
      <c r="M515" s="7">
        <v>3.3946926016702099E-13</v>
      </c>
      <c r="N515" s="7">
        <v>27.152627007982801</v>
      </c>
      <c r="O515" s="7">
        <v>16.109461517007102</v>
      </c>
      <c r="P515" s="7">
        <v>33.065726480480151</v>
      </c>
      <c r="Q515" s="7">
        <v>36.245000000000005</v>
      </c>
      <c r="R515" s="7">
        <v>8.7343162012003805</v>
      </c>
      <c r="S515" s="7">
        <v>75.37</v>
      </c>
      <c r="T515" s="7">
        <v>8.5649999999999977</v>
      </c>
      <c r="U515" s="7">
        <v>59.97</v>
      </c>
      <c r="V515" s="7">
        <v>1.6200000000000045</v>
      </c>
      <c r="W515" s="7">
        <v>99.21</v>
      </c>
      <c r="X515" s="7">
        <v>5.6</v>
      </c>
      <c r="Y515" s="7">
        <v>0.22132054592401573</v>
      </c>
      <c r="Z515" s="7">
        <v>18.099547511312224</v>
      </c>
      <c r="AA515" s="7">
        <v>16.395076201641267</v>
      </c>
    </row>
    <row r="516" spans="1:27" x14ac:dyDescent="0.2">
      <c r="A516" s="8" t="s">
        <v>1069</v>
      </c>
      <c r="B516" s="9" t="s">
        <v>965</v>
      </c>
      <c r="C516" s="6" t="s">
        <v>966</v>
      </c>
      <c r="D516" s="6" t="s">
        <v>1070</v>
      </c>
      <c r="E516" s="6" t="s">
        <v>43</v>
      </c>
      <c r="F516" s="6" t="s">
        <v>343</v>
      </c>
      <c r="G516" s="8" t="s">
        <v>37</v>
      </c>
      <c r="H516" s="7">
        <v>14.502612827767496</v>
      </c>
      <c r="I516" s="7">
        <v>7.7235738055985106</v>
      </c>
      <c r="J516" s="7">
        <v>7.07777700473848</v>
      </c>
      <c r="K516" s="7">
        <v>17.304835409996031</v>
      </c>
      <c r="L516" s="7">
        <v>57.316776493711899</v>
      </c>
      <c r="M516" s="7">
        <v>3.3946926016702099E-13</v>
      </c>
      <c r="N516" s="7">
        <v>27.152627007982801</v>
      </c>
      <c r="O516" s="7">
        <v>16.109461517007102</v>
      </c>
      <c r="P516" s="7">
        <v>24.671171361020974</v>
      </c>
      <c r="Q516" s="7">
        <v>18.3215</v>
      </c>
      <c r="R516" s="7">
        <v>7.4164284025524285</v>
      </c>
      <c r="S516" s="7">
        <v>71.88</v>
      </c>
      <c r="T516" s="7">
        <v>8.5649999999999977</v>
      </c>
      <c r="U516" s="7">
        <v>6.0000000000002274E-2</v>
      </c>
      <c r="V516" s="7">
        <v>5.3700000000000045</v>
      </c>
      <c r="W516" s="7">
        <v>95.79</v>
      </c>
      <c r="X516" s="7">
        <v>5.6</v>
      </c>
      <c r="Y516" s="7">
        <v>0</v>
      </c>
      <c r="Z516" s="7">
        <v>13.270637408568447</v>
      </c>
      <c r="AA516" s="7">
        <v>16.395076201641267</v>
      </c>
    </row>
    <row r="517" spans="1:27" x14ac:dyDescent="0.2">
      <c r="A517" s="8" t="s">
        <v>1071</v>
      </c>
      <c r="B517" s="9" t="s">
        <v>965</v>
      </c>
      <c r="C517" s="6" t="s">
        <v>966</v>
      </c>
      <c r="D517" s="6" t="s">
        <v>1072</v>
      </c>
      <c r="E517" s="6" t="s">
        <v>62</v>
      </c>
      <c r="F517" s="6" t="s">
        <v>343</v>
      </c>
      <c r="G517" s="8" t="s">
        <v>37</v>
      </c>
      <c r="H517" s="7">
        <v>11.835475543166787</v>
      </c>
      <c r="I517" s="7">
        <v>8.9423874918352286</v>
      </c>
      <c r="J517" s="7">
        <v>3.6048756174855598</v>
      </c>
      <c r="K517" s="7">
        <v>20.347746874715082</v>
      </c>
      <c r="L517" s="7">
        <v>57.316776493711899</v>
      </c>
      <c r="M517" s="7">
        <v>15.214557323595599</v>
      </c>
      <c r="N517" s="7">
        <v>27.152627007982801</v>
      </c>
      <c r="O517" s="7">
        <v>16.109461517007102</v>
      </c>
      <c r="P517" s="7">
        <v>16.175107620164123</v>
      </c>
      <c r="Q517" s="7">
        <v>33.343999999999994</v>
      </c>
      <c r="R517" s="7">
        <v>4.0987690504103167</v>
      </c>
      <c r="S517" s="7">
        <v>5.9899999999999949</v>
      </c>
      <c r="T517" s="7">
        <v>2.769999999999996</v>
      </c>
      <c r="U517" s="7">
        <v>55.12</v>
      </c>
      <c r="V517" s="7">
        <v>2.8199999999999932</v>
      </c>
      <c r="W517" s="7">
        <v>99.96</v>
      </c>
      <c r="X517" s="7">
        <v>5.6</v>
      </c>
      <c r="Y517" s="7">
        <v>0</v>
      </c>
      <c r="Z517" s="7">
        <v>0</v>
      </c>
      <c r="AA517" s="7">
        <v>16.395076201641267</v>
      </c>
    </row>
    <row r="518" spans="1:27" x14ac:dyDescent="0.2">
      <c r="A518" s="8" t="s">
        <v>1073</v>
      </c>
      <c r="B518" s="9" t="s">
        <v>965</v>
      </c>
      <c r="C518" s="6" t="s">
        <v>966</v>
      </c>
      <c r="D518" s="6" t="s">
        <v>1074</v>
      </c>
      <c r="E518" s="6" t="s">
        <v>43</v>
      </c>
      <c r="F518" s="6" t="s">
        <v>343</v>
      </c>
      <c r="G518" s="8" t="s">
        <v>37</v>
      </c>
      <c r="H518" s="7">
        <v>16.95115173895438</v>
      </c>
      <c r="I518" s="7">
        <v>5.8805407591812262</v>
      </c>
      <c r="J518" s="7">
        <v>1.8119683006891001</v>
      </c>
      <c r="K518" s="7">
        <v>17.304835409996031</v>
      </c>
      <c r="L518" s="7">
        <v>57.316776493711899</v>
      </c>
      <c r="M518" s="7">
        <v>3.3946926016702099E-13</v>
      </c>
      <c r="N518" s="7">
        <v>27.152627007982801</v>
      </c>
      <c r="O518" s="7">
        <v>16.109461517007102</v>
      </c>
      <c r="P518" s="7">
        <v>33.557068208614112</v>
      </c>
      <c r="Q518" s="7">
        <v>19.8935</v>
      </c>
      <c r="R518" s="7">
        <v>22.899170521535275</v>
      </c>
      <c r="S518" s="7">
        <v>82.2</v>
      </c>
      <c r="T518" s="7">
        <v>2.5600000000000023</v>
      </c>
      <c r="U518" s="7">
        <v>9.5100000000000051</v>
      </c>
      <c r="V518" s="7">
        <v>6.269999999999996</v>
      </c>
      <c r="W518" s="7">
        <v>98.48</v>
      </c>
      <c r="X518" s="7">
        <v>5.6</v>
      </c>
      <c r="Y518" s="7">
        <v>23.827956989247312</v>
      </c>
      <c r="Z518" s="7">
        <v>27.545691906005217</v>
      </c>
      <c r="AA518" s="7">
        <v>16.395076201641267</v>
      </c>
    </row>
    <row r="519" spans="1:27" x14ac:dyDescent="0.2">
      <c r="A519" s="8" t="s">
        <v>1075</v>
      </c>
      <c r="B519" s="9" t="s">
        <v>965</v>
      </c>
      <c r="C519" s="6" t="s">
        <v>966</v>
      </c>
      <c r="D519" s="6" t="s">
        <v>1076</v>
      </c>
      <c r="E519" s="6" t="s">
        <v>43</v>
      </c>
      <c r="F519" s="6" t="s">
        <v>343</v>
      </c>
      <c r="G519" s="8" t="s">
        <v>37</v>
      </c>
      <c r="H519" s="7">
        <v>18.305651621665017</v>
      </c>
      <c r="I519" s="7">
        <v>7.3744357023156173</v>
      </c>
      <c r="J519" s="7">
        <v>4.7167347308102396</v>
      </c>
      <c r="K519" s="7">
        <v>17.901368775736021</v>
      </c>
      <c r="L519" s="7">
        <v>57.316776493711899</v>
      </c>
      <c r="M519" s="7">
        <v>2.9826668287002902</v>
      </c>
      <c r="N519" s="7">
        <v>27.152627007982801</v>
      </c>
      <c r="O519" s="7">
        <v>16.109461517007102</v>
      </c>
      <c r="P519" s="7">
        <v>34.702475500689118</v>
      </c>
      <c r="Q519" s="7">
        <v>39.899023933015577</v>
      </c>
      <c r="R519" s="7">
        <v>8.9721648187072258</v>
      </c>
      <c r="S519" s="7">
        <v>75.77</v>
      </c>
      <c r="T519" s="7">
        <v>8.5649999999999977</v>
      </c>
      <c r="U519" s="7">
        <v>66.229097633861443</v>
      </c>
      <c r="V519" s="7">
        <v>17.89696428571429</v>
      </c>
      <c r="W519" s="7">
        <v>94.775000000000006</v>
      </c>
      <c r="X519" s="7">
        <v>5.6</v>
      </c>
      <c r="Y519" s="7">
        <v>9.7467915365938183</v>
      </c>
      <c r="Z519" s="7">
        <v>0</v>
      </c>
      <c r="AA519" s="7">
        <v>16.395076201641267</v>
      </c>
    </row>
    <row r="520" spans="1:27" x14ac:dyDescent="0.2">
      <c r="A520" s="8" t="s">
        <v>1077</v>
      </c>
      <c r="B520" s="9" t="s">
        <v>965</v>
      </c>
      <c r="C520" s="6" t="s">
        <v>966</v>
      </c>
      <c r="D520" s="6" t="s">
        <v>1078</v>
      </c>
      <c r="E520" s="6" t="s">
        <v>62</v>
      </c>
      <c r="F520" s="6" t="s">
        <v>343</v>
      </c>
      <c r="G520" s="8" t="s">
        <v>37</v>
      </c>
      <c r="H520" s="7">
        <v>14.802746536402019</v>
      </c>
      <c r="I520" s="7">
        <v>6.6135097244496812</v>
      </c>
      <c r="J520" s="7">
        <v>3.9061653443132598</v>
      </c>
      <c r="K520" s="7">
        <v>17.304835409996031</v>
      </c>
      <c r="L520" s="7">
        <v>57.316776493711899</v>
      </c>
      <c r="M520" s="7">
        <v>3.3946926016702099E-13</v>
      </c>
      <c r="N520" s="7">
        <v>27.152627007982801</v>
      </c>
      <c r="O520" s="7">
        <v>16.109461517007102</v>
      </c>
      <c r="P520" s="7">
        <v>27.086601754330523</v>
      </c>
      <c r="Q520" s="7">
        <v>40.920500000000004</v>
      </c>
      <c r="R520" s="7">
        <v>26.7110043858263</v>
      </c>
      <c r="S520" s="7">
        <v>0.17000000000000171</v>
      </c>
      <c r="T520" s="7">
        <v>0.15999999999999659</v>
      </c>
      <c r="U520" s="7">
        <v>86.710000000000008</v>
      </c>
      <c r="V520" s="7">
        <v>2.1200000000000045</v>
      </c>
      <c r="W520" s="7">
        <v>93.21</v>
      </c>
      <c r="X520" s="7">
        <v>5.6</v>
      </c>
      <c r="Y520" s="7">
        <v>44.856921887084297</v>
      </c>
      <c r="Z520" s="7">
        <v>0.7350975674953304</v>
      </c>
      <c r="AA520" s="7">
        <v>16.395076201641267</v>
      </c>
    </row>
    <row r="521" spans="1:27" x14ac:dyDescent="0.2">
      <c r="A521" s="8" t="s">
        <v>1079</v>
      </c>
      <c r="B521" s="9" t="s">
        <v>965</v>
      </c>
      <c r="C521" s="6" t="s">
        <v>966</v>
      </c>
      <c r="D521" s="6" t="s">
        <v>186</v>
      </c>
      <c r="E521" s="6" t="s">
        <v>62</v>
      </c>
      <c r="F521" s="6" t="s">
        <v>343</v>
      </c>
      <c r="G521" s="8" t="s">
        <v>37</v>
      </c>
      <c r="H521" s="7">
        <v>18.688048208263034</v>
      </c>
      <c r="I521" s="7">
        <v>8.5615504806708476</v>
      </c>
      <c r="J521" s="7">
        <v>9.4719960763737294</v>
      </c>
      <c r="K521" s="7">
        <v>17.304835409996031</v>
      </c>
      <c r="L521" s="7">
        <v>57.316776493711899</v>
      </c>
      <c r="M521" s="7">
        <v>3.3946926016702099E-13</v>
      </c>
      <c r="N521" s="7">
        <v>27.152627007982801</v>
      </c>
      <c r="O521" s="7">
        <v>16.109461517007102</v>
      </c>
      <c r="P521" s="7">
        <v>33.877794799651312</v>
      </c>
      <c r="Q521" s="7">
        <v>48.481999999999999</v>
      </c>
      <c r="R521" s="7">
        <v>9.5474869991282656</v>
      </c>
      <c r="S521" s="7">
        <v>53.33</v>
      </c>
      <c r="T521" s="7">
        <v>52.26</v>
      </c>
      <c r="U521" s="7">
        <v>49.22</v>
      </c>
      <c r="V521" s="7">
        <v>52.46</v>
      </c>
      <c r="W521" s="7">
        <v>64.06</v>
      </c>
      <c r="X521" s="7">
        <v>5.6</v>
      </c>
      <c r="Y521" s="7">
        <v>10.897435897435898</v>
      </c>
      <c r="Z521" s="7">
        <v>0</v>
      </c>
      <c r="AA521" s="7">
        <v>16.395076201641267</v>
      </c>
    </row>
    <row r="522" spans="1:27" x14ac:dyDescent="0.2">
      <c r="A522" s="8" t="s">
        <v>1080</v>
      </c>
      <c r="B522" s="9" t="s">
        <v>965</v>
      </c>
      <c r="C522" s="6" t="s">
        <v>966</v>
      </c>
      <c r="D522" s="6" t="s">
        <v>1081</v>
      </c>
      <c r="E522" s="6" t="s">
        <v>62</v>
      </c>
      <c r="F522" s="6" t="s">
        <v>343</v>
      </c>
      <c r="G522" s="8" t="s">
        <v>37</v>
      </c>
      <c r="H522" s="7">
        <v>11.903840016905985</v>
      </c>
      <c r="I522" s="7">
        <v>6.2437846916569679</v>
      </c>
      <c r="J522" s="7">
        <v>2.8498081077626498</v>
      </c>
      <c r="K522" s="7">
        <v>17.304835409996031</v>
      </c>
      <c r="L522" s="7">
        <v>57.316776493711899</v>
      </c>
      <c r="M522" s="7">
        <v>3.3946926016702099E-13</v>
      </c>
      <c r="N522" s="7">
        <v>27.152627007982801</v>
      </c>
      <c r="O522" s="7">
        <v>16.109461517007102</v>
      </c>
      <c r="P522" s="7">
        <v>20.393923004779509</v>
      </c>
      <c r="Q522" s="7">
        <v>27.226038461538458</v>
      </c>
      <c r="R522" s="7">
        <v>4.0987690504103167</v>
      </c>
      <c r="S522" s="7">
        <v>39.32</v>
      </c>
      <c r="T522" s="7">
        <v>8.5649999999999977</v>
      </c>
      <c r="U522" s="7">
        <v>49.866794871794873</v>
      </c>
      <c r="V522" s="7">
        <v>0.54000000000000625</v>
      </c>
      <c r="W522" s="7">
        <v>60.37</v>
      </c>
      <c r="X522" s="7">
        <v>5.6</v>
      </c>
      <c r="Y522" s="7">
        <v>0</v>
      </c>
      <c r="Z522" s="7">
        <v>0</v>
      </c>
      <c r="AA522" s="7">
        <v>16.395076201641267</v>
      </c>
    </row>
    <row r="523" spans="1:27" x14ac:dyDescent="0.2">
      <c r="A523" s="8" t="s">
        <v>1082</v>
      </c>
      <c r="B523" s="9" t="s">
        <v>965</v>
      </c>
      <c r="C523" s="6" t="s">
        <v>966</v>
      </c>
      <c r="D523" s="6" t="s">
        <v>1083</v>
      </c>
      <c r="E523" s="6" t="s">
        <v>62</v>
      </c>
      <c r="F523" s="6" t="s">
        <v>343</v>
      </c>
      <c r="G523" s="8" t="s">
        <v>37</v>
      </c>
      <c r="H523" s="7">
        <v>16.377990809061053</v>
      </c>
      <c r="I523" s="7">
        <v>7.8057561108190807</v>
      </c>
      <c r="J523" s="7">
        <v>7.3125835910829702</v>
      </c>
      <c r="K523" s="7">
        <v>17.304835409996031</v>
      </c>
      <c r="L523" s="7">
        <v>57.316776493711899</v>
      </c>
      <c r="M523" s="7">
        <v>3.3946926016702099E-13</v>
      </c>
      <c r="N523" s="7">
        <v>27.152627007982801</v>
      </c>
      <c r="O523" s="7">
        <v>16.109461517007102</v>
      </c>
      <c r="P523" s="7">
        <v>29.236342856424013</v>
      </c>
      <c r="Q523" s="7">
        <v>37.443044642857146</v>
      </c>
      <c r="R523" s="7">
        <v>14.592812498202887</v>
      </c>
      <c r="S523" s="7">
        <v>42.11</v>
      </c>
      <c r="T523" s="7">
        <v>8.5649999999999977</v>
      </c>
      <c r="U523" s="7">
        <v>57.21</v>
      </c>
      <c r="V523" s="7">
        <v>17.89696428571429</v>
      </c>
      <c r="W523" s="7">
        <v>96.44</v>
      </c>
      <c r="X523" s="7">
        <v>5.6</v>
      </c>
      <c r="Y523" s="7">
        <v>20.988086895585141</v>
      </c>
      <c r="Z523" s="7">
        <v>0</v>
      </c>
      <c r="AA523" s="7">
        <v>16.395076201641267</v>
      </c>
    </row>
    <row r="524" spans="1:27" x14ac:dyDescent="0.2">
      <c r="A524" s="8" t="s">
        <v>1084</v>
      </c>
      <c r="B524" s="9" t="s">
        <v>965</v>
      </c>
      <c r="C524" s="6" t="s">
        <v>966</v>
      </c>
      <c r="D524" s="6" t="s">
        <v>1085</v>
      </c>
      <c r="E524" s="6" t="s">
        <v>43</v>
      </c>
      <c r="F524" s="6" t="s">
        <v>343</v>
      </c>
      <c r="G524" s="8" t="s">
        <v>37</v>
      </c>
      <c r="H524" s="7">
        <v>21.808333075247582</v>
      </c>
      <c r="I524" s="7">
        <v>6.3255014978127999</v>
      </c>
      <c r="J524" s="7">
        <v>3.0832846967793102</v>
      </c>
      <c r="K524" s="7">
        <v>17.304835409996031</v>
      </c>
      <c r="L524" s="7">
        <v>57.316776493711899</v>
      </c>
      <c r="M524" s="7">
        <v>3.3946926016702099E-13</v>
      </c>
      <c r="N524" s="7">
        <v>27.152627007982801</v>
      </c>
      <c r="O524" s="7">
        <v>16.109461517007102</v>
      </c>
      <c r="P524" s="7">
        <v>45.032580441399745</v>
      </c>
      <c r="Q524" s="7">
        <v>38.232500000000002</v>
      </c>
      <c r="R524" s="7">
        <v>33.89895110349935</v>
      </c>
      <c r="S524" s="7">
        <v>80.900000000000006</v>
      </c>
      <c r="T524" s="7">
        <v>17.22</v>
      </c>
      <c r="U524" s="7">
        <v>54.9</v>
      </c>
      <c r="V524" s="7">
        <v>17.22</v>
      </c>
      <c r="W524" s="7">
        <v>89.69</v>
      </c>
      <c r="X524" s="7">
        <v>5.6</v>
      </c>
      <c r="Y524" s="7">
        <v>34.406565656565661</v>
      </c>
      <c r="Z524" s="7">
        <v>50.38759689922481</v>
      </c>
      <c r="AA524" s="7">
        <v>16.395076201641267</v>
      </c>
    </row>
    <row r="525" spans="1:27" x14ac:dyDescent="0.2">
      <c r="A525" s="8" t="s">
        <v>1086</v>
      </c>
      <c r="B525" s="9" t="s">
        <v>965</v>
      </c>
      <c r="C525" s="6" t="s">
        <v>966</v>
      </c>
      <c r="D525" s="6" t="s">
        <v>1087</v>
      </c>
      <c r="E525" s="6" t="s">
        <v>43</v>
      </c>
      <c r="F525" s="6" t="s">
        <v>343</v>
      </c>
      <c r="G525" s="8" t="s">
        <v>37</v>
      </c>
      <c r="H525" s="7">
        <v>16.929562152437871</v>
      </c>
      <c r="I525" s="7">
        <v>6.1411531817743121</v>
      </c>
      <c r="J525" s="7">
        <v>2.5565752223836302</v>
      </c>
      <c r="K525" s="7">
        <v>17.304835409996031</v>
      </c>
      <c r="L525" s="7">
        <v>57.316776493711899</v>
      </c>
      <c r="M525" s="7">
        <v>3.3946926016702099E-13</v>
      </c>
      <c r="N525" s="7">
        <v>27.152627007982801</v>
      </c>
      <c r="O525" s="7">
        <v>16.109461517007102</v>
      </c>
      <c r="P525" s="7">
        <v>33.112175608433205</v>
      </c>
      <c r="Q525" s="7">
        <v>23.410249999999998</v>
      </c>
      <c r="R525" s="7">
        <v>22.825189021083006</v>
      </c>
      <c r="S525" s="7">
        <v>73.09</v>
      </c>
      <c r="T525" s="7">
        <v>16.53</v>
      </c>
      <c r="U525" s="7">
        <v>7.8900000000000006</v>
      </c>
      <c r="V525" s="7">
        <v>7.4449999999999932</v>
      </c>
      <c r="W525" s="7">
        <v>96.05</v>
      </c>
      <c r="X525" s="7">
        <v>5.6</v>
      </c>
      <c r="Y525" s="7">
        <v>15.404364569961487</v>
      </c>
      <c r="Z525" s="7">
        <v>44.096950742767781</v>
      </c>
      <c r="AA525" s="7">
        <v>16.395076201641267</v>
      </c>
    </row>
    <row r="526" spans="1:27" x14ac:dyDescent="0.2">
      <c r="A526" s="8" t="s">
        <v>1088</v>
      </c>
      <c r="B526" s="9" t="s">
        <v>965</v>
      </c>
      <c r="C526" s="6" t="s">
        <v>966</v>
      </c>
      <c r="D526" s="6" t="s">
        <v>278</v>
      </c>
      <c r="E526" s="6" t="s">
        <v>43</v>
      </c>
      <c r="F526" s="6" t="s">
        <v>343</v>
      </c>
      <c r="G526" s="8" t="s">
        <v>37</v>
      </c>
      <c r="H526" s="7">
        <v>18.504642729577402</v>
      </c>
      <c r="I526" s="7">
        <v>6.264966005549967</v>
      </c>
      <c r="J526" s="7">
        <v>2.9103261474569302</v>
      </c>
      <c r="K526" s="7">
        <v>17.304835409996031</v>
      </c>
      <c r="L526" s="7">
        <v>57.316776493711899</v>
      </c>
      <c r="M526" s="7">
        <v>3.3946926016702099E-13</v>
      </c>
      <c r="N526" s="7">
        <v>27.152627007982801</v>
      </c>
      <c r="O526" s="7">
        <v>16.109461517007102</v>
      </c>
      <c r="P526" s="7">
        <v>36.864157815618555</v>
      </c>
      <c r="Q526" s="7">
        <v>40.634750000000004</v>
      </c>
      <c r="R526" s="7">
        <v>14.79564453904637</v>
      </c>
      <c r="S526" s="7">
        <v>73.460000000000008</v>
      </c>
      <c r="T526" s="7">
        <v>24.484999999999999</v>
      </c>
      <c r="U526" s="7">
        <v>93.01</v>
      </c>
      <c r="V526" s="7">
        <v>26.674999999999997</v>
      </c>
      <c r="W526" s="7">
        <v>5.5</v>
      </c>
      <c r="X526" s="7">
        <v>5.6</v>
      </c>
      <c r="Y526" s="7">
        <v>7.9754601226993884</v>
      </c>
      <c r="Z526" s="7">
        <v>26.836581709145435</v>
      </c>
      <c r="AA526" s="7">
        <v>16.395076201641267</v>
      </c>
    </row>
    <row r="527" spans="1:27" x14ac:dyDescent="0.2">
      <c r="A527" s="8" t="s">
        <v>1089</v>
      </c>
      <c r="B527" s="9" t="s">
        <v>965</v>
      </c>
      <c r="C527" s="6" t="s">
        <v>966</v>
      </c>
      <c r="D527" s="6" t="s">
        <v>1090</v>
      </c>
      <c r="E527" s="6" t="s">
        <v>46</v>
      </c>
      <c r="F527" s="6" t="s">
        <v>343</v>
      </c>
      <c r="G527" s="8" t="s">
        <v>37</v>
      </c>
      <c r="H527" s="7">
        <v>16.203627085342692</v>
      </c>
      <c r="I527" s="7">
        <v>6.6318296520640612</v>
      </c>
      <c r="J527" s="7">
        <v>3.9585079946400601</v>
      </c>
      <c r="K527" s="7">
        <v>17.304835409996031</v>
      </c>
      <c r="L527" s="7">
        <v>57.316776493711899</v>
      </c>
      <c r="M527" s="7">
        <v>3.3946926016702099E-13</v>
      </c>
      <c r="N527" s="7">
        <v>27.152627007982801</v>
      </c>
      <c r="O527" s="7">
        <v>16.109461517007102</v>
      </c>
      <c r="P527" s="7">
        <v>30.561323235260637</v>
      </c>
      <c r="Q527" s="7">
        <v>39.379999999999995</v>
      </c>
      <c r="R527" s="7">
        <v>6.1983080881516006</v>
      </c>
      <c r="S527" s="7">
        <v>61.65</v>
      </c>
      <c r="T527" s="7">
        <v>8.5649999999999977</v>
      </c>
      <c r="U527" s="7">
        <v>68.739999999999995</v>
      </c>
      <c r="V527" s="7">
        <v>5.6800000000000068</v>
      </c>
      <c r="W527" s="7">
        <v>98.51</v>
      </c>
      <c r="X527" s="7">
        <v>5.6</v>
      </c>
      <c r="Y527" s="7">
        <v>0</v>
      </c>
      <c r="Z527" s="7">
        <v>8.3981561509651357</v>
      </c>
      <c r="AA527" s="7">
        <v>16.395076201641267</v>
      </c>
    </row>
    <row r="528" spans="1:27" x14ac:dyDescent="0.2">
      <c r="A528" s="8" t="s">
        <v>1091</v>
      </c>
      <c r="B528" s="9" t="s">
        <v>965</v>
      </c>
      <c r="C528" s="6" t="s">
        <v>966</v>
      </c>
      <c r="D528" s="6" t="s">
        <v>1092</v>
      </c>
      <c r="E528" s="6" t="s">
        <v>43</v>
      </c>
      <c r="F528" s="6" t="s">
        <v>343</v>
      </c>
      <c r="G528" s="8" t="s">
        <v>37</v>
      </c>
      <c r="H528" s="7">
        <v>24.084138367839039</v>
      </c>
      <c r="I528" s="7">
        <v>5.8805407591812262</v>
      </c>
      <c r="J528" s="7">
        <v>1.8119683006891001</v>
      </c>
      <c r="K528" s="7">
        <v>17.304835409996031</v>
      </c>
      <c r="L528" s="7">
        <v>57.316776493711899</v>
      </c>
      <c r="M528" s="7">
        <v>3.3946926016702099E-13</v>
      </c>
      <c r="N528" s="7">
        <v>27.152627007982801</v>
      </c>
      <c r="O528" s="7">
        <v>16.109461517007102</v>
      </c>
      <c r="P528" s="7">
        <v>51.389534780825755</v>
      </c>
      <c r="Q528" s="7">
        <v>46.613</v>
      </c>
      <c r="R528" s="7">
        <v>38.650836952064374</v>
      </c>
      <c r="S528" s="7">
        <v>86.42</v>
      </c>
      <c r="T528" s="7">
        <v>6.019999999999996</v>
      </c>
      <c r="U528" s="7">
        <v>91.43</v>
      </c>
      <c r="V528" s="7">
        <v>12.650000000000006</v>
      </c>
      <c r="W528" s="7">
        <v>99.47</v>
      </c>
      <c r="X528" s="7">
        <v>5.6</v>
      </c>
      <c r="Y528" s="7">
        <v>42.396061269146614</v>
      </c>
      <c r="Z528" s="7">
        <v>53.41614906832298</v>
      </c>
      <c r="AA528" s="7">
        <v>16.395076201641267</v>
      </c>
    </row>
    <row r="529" spans="1:27" x14ac:dyDescent="0.2">
      <c r="A529" s="8" t="s">
        <v>1093</v>
      </c>
      <c r="B529" s="9" t="s">
        <v>965</v>
      </c>
      <c r="C529" s="6" t="s">
        <v>966</v>
      </c>
      <c r="D529" s="6" t="s">
        <v>1094</v>
      </c>
      <c r="E529" s="6" t="s">
        <v>46</v>
      </c>
      <c r="F529" s="6" t="s">
        <v>343</v>
      </c>
      <c r="G529" s="8" t="s">
        <v>37</v>
      </c>
      <c r="H529" s="7">
        <v>17.127752683210151</v>
      </c>
      <c r="I529" s="7">
        <v>6.5205324138245633</v>
      </c>
      <c r="J529" s="7">
        <v>3.64051588538435</v>
      </c>
      <c r="K529" s="7">
        <v>17.304835409996031</v>
      </c>
      <c r="L529" s="7">
        <v>57.316776493711899</v>
      </c>
      <c r="M529" s="7">
        <v>3.3946926016702099E-13</v>
      </c>
      <c r="N529" s="7">
        <v>27.152627007982801</v>
      </c>
      <c r="O529" s="7">
        <v>16.109461517007102</v>
      </c>
      <c r="P529" s="7">
        <v>33.038583087288529</v>
      </c>
      <c r="Q529" s="7">
        <v>26.065999999999999</v>
      </c>
      <c r="R529" s="7">
        <v>25.845457718221311</v>
      </c>
      <c r="S529" s="7">
        <v>61.37</v>
      </c>
      <c r="T529" s="7">
        <v>17.920000000000002</v>
      </c>
      <c r="U529" s="7">
        <v>8.14</v>
      </c>
      <c r="V529" s="7">
        <v>22.709999999999994</v>
      </c>
      <c r="W529" s="7">
        <v>95.21</v>
      </c>
      <c r="X529" s="7">
        <v>5.6</v>
      </c>
      <c r="Y529" s="7">
        <v>23.14584370333499</v>
      </c>
      <c r="Z529" s="7">
        <v>40.695067264573993</v>
      </c>
      <c r="AA529" s="7">
        <v>16.395076201641267</v>
      </c>
    </row>
    <row r="530" spans="1:27" x14ac:dyDescent="0.2">
      <c r="A530" s="8" t="s">
        <v>1095</v>
      </c>
      <c r="B530" s="9" t="s">
        <v>965</v>
      </c>
      <c r="C530" s="6" t="s">
        <v>966</v>
      </c>
      <c r="D530" s="6" t="s">
        <v>1096</v>
      </c>
      <c r="E530" s="6" t="s">
        <v>62</v>
      </c>
      <c r="F530" s="6" t="s">
        <v>343</v>
      </c>
      <c r="G530" s="8" t="s">
        <v>37</v>
      </c>
      <c r="H530" s="7">
        <v>21.759580817380165</v>
      </c>
      <c r="I530" s="7">
        <v>8.4392075581563315</v>
      </c>
      <c r="J530" s="7">
        <v>7.75894003321228</v>
      </c>
      <c r="K530" s="7">
        <v>17.901368775736021</v>
      </c>
      <c r="L530" s="7">
        <v>57.316776493711899</v>
      </c>
      <c r="M530" s="7">
        <v>2.9826668287002902</v>
      </c>
      <c r="N530" s="7">
        <v>27.152627007982801</v>
      </c>
      <c r="O530" s="7">
        <v>16.109461517007102</v>
      </c>
      <c r="P530" s="7">
        <v>41.740140706215918</v>
      </c>
      <c r="Q530" s="7">
        <v>51.299617526853694</v>
      </c>
      <c r="R530" s="7">
        <v>19.085734238686094</v>
      </c>
      <c r="S530" s="7">
        <v>67.930000000000007</v>
      </c>
      <c r="T530" s="7">
        <v>15.552886487080883</v>
      </c>
      <c r="U530" s="7">
        <v>95.56</v>
      </c>
      <c r="V530" s="7">
        <v>20.478343871529546</v>
      </c>
      <c r="W530" s="7">
        <v>95.56</v>
      </c>
      <c r="X530" s="7">
        <v>5.6</v>
      </c>
      <c r="Y530" s="7">
        <v>21.715575620767495</v>
      </c>
      <c r="Z530" s="7">
        <v>16.516709511568124</v>
      </c>
      <c r="AA530" s="7">
        <v>16.395076201641267</v>
      </c>
    </row>
    <row r="531" spans="1:27" x14ac:dyDescent="0.2">
      <c r="A531" s="8" t="s">
        <v>1097</v>
      </c>
      <c r="B531" s="9" t="s">
        <v>965</v>
      </c>
      <c r="C531" s="6" t="s">
        <v>966</v>
      </c>
      <c r="D531" s="6" t="s">
        <v>1098</v>
      </c>
      <c r="E531" s="6" t="s">
        <v>43</v>
      </c>
      <c r="F531" s="6" t="s">
        <v>343</v>
      </c>
      <c r="G531" s="8" t="s">
        <v>37</v>
      </c>
      <c r="H531" s="7">
        <v>19.003822817377134</v>
      </c>
      <c r="I531" s="7">
        <v>8.4598897298478821</v>
      </c>
      <c r="J531" s="7">
        <v>7.8180319523310002</v>
      </c>
      <c r="K531" s="7">
        <v>17.901368775736021</v>
      </c>
      <c r="L531" s="7">
        <v>57.316776493711899</v>
      </c>
      <c r="M531" s="7">
        <v>2.9826668287002902</v>
      </c>
      <c r="N531" s="7">
        <v>27.152627007982801</v>
      </c>
      <c r="O531" s="7">
        <v>16.109461517007102</v>
      </c>
      <c r="P531" s="7">
        <v>34.819722448671008</v>
      </c>
      <c r="Q531" s="7">
        <v>35.78</v>
      </c>
      <c r="R531" s="7">
        <v>8.8643061216775205</v>
      </c>
      <c r="S531" s="7">
        <v>84.81</v>
      </c>
      <c r="T531" s="7">
        <v>8.3299999999999983</v>
      </c>
      <c r="U531" s="7">
        <v>47.12</v>
      </c>
      <c r="V531" s="7">
        <v>24.379999999999995</v>
      </c>
      <c r="W531" s="7">
        <v>99.52</v>
      </c>
      <c r="X531" s="7">
        <v>5.6</v>
      </c>
      <c r="Y531" s="7">
        <v>1.2199630314232905</v>
      </c>
      <c r="Z531" s="7">
        <v>16.622222222222234</v>
      </c>
      <c r="AA531" s="7">
        <v>16.395076201641267</v>
      </c>
    </row>
    <row r="532" spans="1:27" x14ac:dyDescent="0.2">
      <c r="A532" s="8" t="s">
        <v>1099</v>
      </c>
      <c r="B532" s="9" t="s">
        <v>965</v>
      </c>
      <c r="C532" s="6" t="s">
        <v>966</v>
      </c>
      <c r="D532" s="6" t="s">
        <v>1100</v>
      </c>
      <c r="E532" s="6" t="s">
        <v>62</v>
      </c>
      <c r="F532" s="6" t="s">
        <v>343</v>
      </c>
      <c r="G532" s="8" t="s">
        <v>37</v>
      </c>
      <c r="H532" s="7">
        <v>18.800858560356914</v>
      </c>
      <c r="I532" s="7">
        <v>11.247735401058302</v>
      </c>
      <c r="J532" s="7">
        <v>17.1468101346236</v>
      </c>
      <c r="K532" s="7">
        <v>17.304835409996031</v>
      </c>
      <c r="L532" s="7">
        <v>57.316776493711899</v>
      </c>
      <c r="M532" s="7">
        <v>3.3946926016702099E-13</v>
      </c>
      <c r="N532" s="7">
        <v>27.152627007982801</v>
      </c>
      <c r="O532" s="7">
        <v>16.109461517007102</v>
      </c>
      <c r="P532" s="7">
        <v>30.130543299304833</v>
      </c>
      <c r="Q532" s="7">
        <v>40.2575</v>
      </c>
      <c r="R532" s="7">
        <v>16.838858248262078</v>
      </c>
      <c r="S532" s="7">
        <v>36.46</v>
      </c>
      <c r="T532" s="7">
        <v>4.0799999999999983</v>
      </c>
      <c r="U532" s="7">
        <v>83.63</v>
      </c>
      <c r="V532" s="7">
        <v>5.519999999999996</v>
      </c>
      <c r="W532" s="7">
        <v>83.710000000000008</v>
      </c>
      <c r="X532" s="7">
        <v>5.6</v>
      </c>
      <c r="Y532" s="7">
        <v>17.774936061381069</v>
      </c>
      <c r="Z532" s="7">
        <v>15.410484668644912</v>
      </c>
      <c r="AA532" s="7">
        <v>16.395076201641267</v>
      </c>
    </row>
    <row r="533" spans="1:27" x14ac:dyDescent="0.2">
      <c r="A533" s="8" t="s">
        <v>1101</v>
      </c>
      <c r="B533" s="9" t="s">
        <v>965</v>
      </c>
      <c r="C533" s="6" t="s">
        <v>966</v>
      </c>
      <c r="D533" s="6" t="s">
        <v>1102</v>
      </c>
      <c r="E533" s="6" t="s">
        <v>40</v>
      </c>
      <c r="F533" s="6" t="s">
        <v>343</v>
      </c>
      <c r="G533" s="8" t="s">
        <v>37</v>
      </c>
      <c r="H533" s="7">
        <v>18.479467973899133</v>
      </c>
      <c r="I533" s="7">
        <v>5.8805407591812262</v>
      </c>
      <c r="J533" s="7">
        <v>1.8119683006891001</v>
      </c>
      <c r="K533" s="7">
        <v>17.304835409996031</v>
      </c>
      <c r="L533" s="7">
        <v>57.316776493711899</v>
      </c>
      <c r="M533" s="7">
        <v>3.3946926016702099E-13</v>
      </c>
      <c r="N533" s="7">
        <v>27.152627007982801</v>
      </c>
      <c r="O533" s="7">
        <v>16.109461517007102</v>
      </c>
      <c r="P533" s="7">
        <v>37.377858795975996</v>
      </c>
      <c r="Q533" s="7">
        <v>31.327999999999999</v>
      </c>
      <c r="R533" s="7">
        <v>36.736646989939992</v>
      </c>
      <c r="S533" s="7">
        <v>50.76</v>
      </c>
      <c r="T533" s="7">
        <v>2.0300000000000011</v>
      </c>
      <c r="U533" s="7">
        <v>26.019999999999996</v>
      </c>
      <c r="V533" s="7">
        <v>60</v>
      </c>
      <c r="W533" s="7">
        <v>89.02</v>
      </c>
      <c r="X533" s="7">
        <v>5.6</v>
      </c>
      <c r="Y533" s="7">
        <v>42.828947368421055</v>
      </c>
      <c r="Z533" s="7">
        <v>44.893617021276597</v>
      </c>
      <c r="AA533" s="7">
        <v>16.395076201641267</v>
      </c>
    </row>
    <row r="534" spans="1:27" x14ac:dyDescent="0.2">
      <c r="A534" s="8" t="s">
        <v>1103</v>
      </c>
      <c r="B534" s="9" t="s">
        <v>965</v>
      </c>
      <c r="C534" s="6" t="s">
        <v>966</v>
      </c>
      <c r="D534" s="6" t="s">
        <v>1104</v>
      </c>
      <c r="E534" s="6" t="s">
        <v>46</v>
      </c>
      <c r="F534" s="6" t="s">
        <v>343</v>
      </c>
      <c r="G534" s="8" t="s">
        <v>37</v>
      </c>
      <c r="H534" s="7">
        <v>24.716335740418771</v>
      </c>
      <c r="I534" s="7">
        <v>8.2580614938653429</v>
      </c>
      <c r="J534" s="7">
        <v>8.6048846855008598</v>
      </c>
      <c r="K534" s="7">
        <v>17.304835409996031</v>
      </c>
      <c r="L534" s="7">
        <v>57.316776493711899</v>
      </c>
      <c r="M534" s="7">
        <v>3.3946926016702099E-13</v>
      </c>
      <c r="N534" s="7">
        <v>27.152627007982801</v>
      </c>
      <c r="O534" s="7">
        <v>16.109461517007102</v>
      </c>
      <c r="P534" s="7">
        <v>49.403747110248901</v>
      </c>
      <c r="Q534" s="7">
        <v>56.913499999999999</v>
      </c>
      <c r="R534" s="7">
        <v>24.475867775622262</v>
      </c>
      <c r="S534" s="7">
        <v>84.24</v>
      </c>
      <c r="T534" s="7">
        <v>48.26</v>
      </c>
      <c r="U534" s="7">
        <v>68.239999999999995</v>
      </c>
      <c r="V534" s="7">
        <v>50.35</v>
      </c>
      <c r="W534" s="7">
        <v>92.34</v>
      </c>
      <c r="X534" s="7">
        <v>5.6</v>
      </c>
      <c r="Y534" s="7">
        <v>16.082281439925197</v>
      </c>
      <c r="Z534" s="7">
        <v>49.343832020997382</v>
      </c>
      <c r="AA534" s="7">
        <v>16.395076201641267</v>
      </c>
    </row>
    <row r="535" spans="1:27" x14ac:dyDescent="0.2">
      <c r="A535" s="8" t="s">
        <v>1105</v>
      </c>
      <c r="B535" s="9" t="s">
        <v>965</v>
      </c>
      <c r="C535" s="6" t="s">
        <v>966</v>
      </c>
      <c r="D535" s="6" t="s">
        <v>1106</v>
      </c>
      <c r="E535" s="6" t="s">
        <v>62</v>
      </c>
      <c r="F535" s="6" t="s">
        <v>343</v>
      </c>
      <c r="G535" s="8" t="s">
        <v>37</v>
      </c>
      <c r="H535" s="7">
        <v>15.054733069244088</v>
      </c>
      <c r="I535" s="7">
        <v>5.8805407591812262</v>
      </c>
      <c r="J535" s="7">
        <v>1.8119683006891001</v>
      </c>
      <c r="K535" s="7">
        <v>17.304835409996031</v>
      </c>
      <c r="L535" s="7">
        <v>57.316776493711899</v>
      </c>
      <c r="M535" s="7">
        <v>3.3946926016702099E-13</v>
      </c>
      <c r="N535" s="7">
        <v>27.152627007982801</v>
      </c>
      <c r="O535" s="7">
        <v>16.109461517007102</v>
      </c>
      <c r="P535" s="7">
        <v>28.816021534338379</v>
      </c>
      <c r="Q535" s="7">
        <v>36.481999999999999</v>
      </c>
      <c r="R535" s="7">
        <v>10.048053835845947</v>
      </c>
      <c r="S535" s="7">
        <v>51.02</v>
      </c>
      <c r="T535" s="7">
        <v>10.620000000000005</v>
      </c>
      <c r="U535" s="7">
        <v>65.490000000000009</v>
      </c>
      <c r="V535" s="7">
        <v>14.789999999999992</v>
      </c>
      <c r="W535" s="7">
        <v>72.47</v>
      </c>
      <c r="X535" s="7">
        <v>5.6</v>
      </c>
      <c r="Y535" s="7">
        <v>0</v>
      </c>
      <c r="Z535" s="7">
        <v>23.79713914174252</v>
      </c>
      <c r="AA535" s="7">
        <v>16.395076201641267</v>
      </c>
    </row>
    <row r="536" spans="1:27" x14ac:dyDescent="0.2">
      <c r="A536" s="8" t="s">
        <v>1107</v>
      </c>
      <c r="B536" s="9" t="s">
        <v>965</v>
      </c>
      <c r="C536" s="6" t="s">
        <v>966</v>
      </c>
      <c r="D536" s="6" t="s">
        <v>1108</v>
      </c>
      <c r="E536" s="6" t="s">
        <v>43</v>
      </c>
      <c r="F536" s="6" t="s">
        <v>343</v>
      </c>
      <c r="G536" s="8" t="s">
        <v>37</v>
      </c>
      <c r="H536" s="7">
        <v>15.80986671568991</v>
      </c>
      <c r="I536" s="7">
        <v>5.8805407591812262</v>
      </c>
      <c r="J536" s="7">
        <v>1.8119683006891001</v>
      </c>
      <c r="K536" s="7">
        <v>17.304835409996031</v>
      </c>
      <c r="L536" s="7">
        <v>57.316776493711899</v>
      </c>
      <c r="M536" s="7">
        <v>3.3946926016702099E-13</v>
      </c>
      <c r="N536" s="7">
        <v>27.152627007982801</v>
      </c>
      <c r="O536" s="7">
        <v>16.109461517007102</v>
      </c>
      <c r="P536" s="7">
        <v>30.703855650452933</v>
      </c>
      <c r="Q536" s="7">
        <v>15.658249999999997</v>
      </c>
      <c r="R536" s="7">
        <v>16.311389126132333</v>
      </c>
      <c r="S536" s="7">
        <v>89.58</v>
      </c>
      <c r="T536" s="7">
        <v>0.65999999999999659</v>
      </c>
      <c r="U536" s="7">
        <v>2.1400000000000006</v>
      </c>
      <c r="V536" s="7">
        <v>1.5349999999999966</v>
      </c>
      <c r="W536" s="7">
        <v>93.52</v>
      </c>
      <c r="X536" s="7">
        <v>5.6</v>
      </c>
      <c r="Y536" s="7">
        <v>8.1778606965174134</v>
      </c>
      <c r="Z536" s="7">
        <v>32.494758909853246</v>
      </c>
      <c r="AA536" s="7">
        <v>16.395076201641267</v>
      </c>
    </row>
    <row r="537" spans="1:27" x14ac:dyDescent="0.2">
      <c r="A537" s="8" t="s">
        <v>1109</v>
      </c>
      <c r="B537" s="9" t="s">
        <v>965</v>
      </c>
      <c r="C537" s="6" t="s">
        <v>966</v>
      </c>
      <c r="D537" s="6" t="s">
        <v>1110</v>
      </c>
      <c r="E537" s="6" t="s">
        <v>46</v>
      </c>
      <c r="F537" s="6" t="s">
        <v>343</v>
      </c>
      <c r="G537" s="8" t="s">
        <v>37</v>
      </c>
      <c r="H537" s="7">
        <v>26.434357155475261</v>
      </c>
      <c r="I537" s="7">
        <v>14.206475326572855</v>
      </c>
      <c r="J537" s="7">
        <v>25.600352778950899</v>
      </c>
      <c r="K537" s="7">
        <v>17.304835409996031</v>
      </c>
      <c r="L537" s="7">
        <v>57.316776493711899</v>
      </c>
      <c r="M537" s="7">
        <v>3.3946926016702099E-13</v>
      </c>
      <c r="N537" s="7">
        <v>27.152627007982801</v>
      </c>
      <c r="O537" s="7">
        <v>16.109461517007102</v>
      </c>
      <c r="P537" s="7">
        <v>44.776179898828872</v>
      </c>
      <c r="Q537" s="7">
        <v>64.231999999999999</v>
      </c>
      <c r="R537" s="7">
        <v>5.0784497470721544</v>
      </c>
      <c r="S537" s="7">
        <v>85.26</v>
      </c>
      <c r="T537" s="7">
        <v>51.7</v>
      </c>
      <c r="U537" s="7">
        <v>82.655000000000001</v>
      </c>
      <c r="V537" s="7">
        <v>57.91</v>
      </c>
      <c r="W537" s="7">
        <v>97.86</v>
      </c>
      <c r="X537" s="7">
        <v>5.6</v>
      </c>
      <c r="Y537" s="7">
        <v>1.9593613933236753</v>
      </c>
      <c r="Z537" s="7">
        <v>0</v>
      </c>
      <c r="AA537" s="7">
        <v>16.395076201641267</v>
      </c>
    </row>
    <row r="538" spans="1:27" x14ac:dyDescent="0.2">
      <c r="A538" s="8" t="s">
        <v>1111</v>
      </c>
      <c r="B538" s="9" t="s">
        <v>965</v>
      </c>
      <c r="C538" s="6" t="s">
        <v>966</v>
      </c>
      <c r="D538" s="6" t="s">
        <v>1112</v>
      </c>
      <c r="E538" s="6" t="s">
        <v>62</v>
      </c>
      <c r="F538" s="6" t="s">
        <v>343</v>
      </c>
      <c r="G538" s="8" t="s">
        <v>37</v>
      </c>
      <c r="H538" s="7">
        <v>18.916183218221335</v>
      </c>
      <c r="I538" s="7">
        <v>8.1951084994493666</v>
      </c>
      <c r="J538" s="7">
        <v>8.4250189871694996</v>
      </c>
      <c r="K538" s="7">
        <v>17.304835409996031</v>
      </c>
      <c r="L538" s="7">
        <v>57.316776493711899</v>
      </c>
      <c r="M538" s="7">
        <v>3.3946926016702099E-13</v>
      </c>
      <c r="N538" s="7">
        <v>27.152627007982801</v>
      </c>
      <c r="O538" s="7">
        <v>16.109461517007102</v>
      </c>
      <c r="P538" s="7">
        <v>34.997795296379287</v>
      </c>
      <c r="Q538" s="7">
        <v>50.942000000000007</v>
      </c>
      <c r="R538" s="7">
        <v>13.072488240948205</v>
      </c>
      <c r="S538" s="7">
        <v>46.96</v>
      </c>
      <c r="T538" s="7">
        <v>33.950000000000003</v>
      </c>
      <c r="U538" s="7">
        <v>70.56</v>
      </c>
      <c r="V538" s="7">
        <v>34.25</v>
      </c>
      <c r="W538" s="7">
        <v>92.61</v>
      </c>
      <c r="X538" s="7">
        <v>5.6</v>
      </c>
      <c r="Y538" s="7">
        <v>6.7866916476266539</v>
      </c>
      <c r="Z538" s="7">
        <v>22.321493466898247</v>
      </c>
      <c r="AA538" s="7">
        <v>16.395076201641267</v>
      </c>
    </row>
    <row r="539" spans="1:27" x14ac:dyDescent="0.2">
      <c r="A539" s="8" t="s">
        <v>1113</v>
      </c>
      <c r="B539" s="9" t="s">
        <v>965</v>
      </c>
      <c r="C539" s="6" t="s">
        <v>966</v>
      </c>
      <c r="D539" s="6" t="s">
        <v>1114</v>
      </c>
      <c r="E539" s="6" t="s">
        <v>43</v>
      </c>
      <c r="F539" s="6" t="s">
        <v>343</v>
      </c>
      <c r="G539" s="8" t="s">
        <v>37</v>
      </c>
      <c r="H539" s="7">
        <v>20.457128698129651</v>
      </c>
      <c r="I539" s="7">
        <v>6.9606262708872695</v>
      </c>
      <c r="J539" s="7">
        <v>4.8979269055635104</v>
      </c>
      <c r="K539" s="7">
        <v>17.304835409996031</v>
      </c>
      <c r="L539" s="7">
        <v>57.316776493711899</v>
      </c>
      <c r="M539" s="7">
        <v>3.3946926016702099E-13</v>
      </c>
      <c r="N539" s="7">
        <v>27.152627007982801</v>
      </c>
      <c r="O539" s="7">
        <v>16.109461517007102</v>
      </c>
      <c r="P539" s="7">
        <v>40.701882338993215</v>
      </c>
      <c r="Q539" s="7">
        <v>36.026000000000003</v>
      </c>
      <c r="R539" s="7">
        <v>23.188705847483021</v>
      </c>
      <c r="S539" s="7">
        <v>85.08</v>
      </c>
      <c r="T539" s="7">
        <v>45.05</v>
      </c>
      <c r="U539" s="7">
        <v>21.200000000000003</v>
      </c>
      <c r="V539" s="7">
        <v>22.730000000000004</v>
      </c>
      <c r="W539" s="7">
        <v>81.210000000000008</v>
      </c>
      <c r="X539" s="7">
        <v>5.6</v>
      </c>
      <c r="Y539" s="7">
        <v>9.4423320659062142</v>
      </c>
      <c r="Z539" s="7">
        <v>57.475083056478397</v>
      </c>
      <c r="AA539" s="7">
        <v>16.395076201641267</v>
      </c>
    </row>
    <row r="540" spans="1:27" x14ac:dyDescent="0.2">
      <c r="A540" s="8" t="s">
        <v>1115</v>
      </c>
      <c r="B540" s="9" t="s">
        <v>965</v>
      </c>
      <c r="C540" s="6" t="s">
        <v>966</v>
      </c>
      <c r="D540" s="6" t="s">
        <v>1116</v>
      </c>
      <c r="E540" s="6" t="s">
        <v>46</v>
      </c>
      <c r="F540" s="6" t="s">
        <v>343</v>
      </c>
      <c r="G540" s="8" t="s">
        <v>37</v>
      </c>
      <c r="H540" s="7">
        <v>22.631269564034525</v>
      </c>
      <c r="I540" s="7">
        <v>6.8359403782936887</v>
      </c>
      <c r="J540" s="7">
        <v>4.54168149815328</v>
      </c>
      <c r="K540" s="7">
        <v>17.304835409996031</v>
      </c>
      <c r="L540" s="7">
        <v>57.316776493711899</v>
      </c>
      <c r="M540" s="7">
        <v>3.3946926016702099E-13</v>
      </c>
      <c r="N540" s="7">
        <v>27.152627007982801</v>
      </c>
      <c r="O540" s="7">
        <v>16.109461517007102</v>
      </c>
      <c r="P540" s="7">
        <v>46.324263342645779</v>
      </c>
      <c r="Q540" s="7">
        <v>52.305500000000009</v>
      </c>
      <c r="R540" s="7">
        <v>21.675158356614432</v>
      </c>
      <c r="S540" s="7">
        <v>83.66</v>
      </c>
      <c r="T540" s="7">
        <v>13.900000000000006</v>
      </c>
      <c r="U540" s="7">
        <v>77.95</v>
      </c>
      <c r="V540" s="7">
        <v>67.09</v>
      </c>
      <c r="W540" s="7">
        <v>94.18</v>
      </c>
      <c r="X540" s="7">
        <v>5.6</v>
      </c>
      <c r="Y540" s="7">
        <v>18.576104746317512</v>
      </c>
      <c r="Z540" s="7">
        <v>33.15334773218143</v>
      </c>
      <c r="AA540" s="7">
        <v>16.395076201641267</v>
      </c>
    </row>
    <row r="541" spans="1:27" x14ac:dyDescent="0.2">
      <c r="A541" s="8" t="s">
        <v>1117</v>
      </c>
      <c r="B541" s="9" t="s">
        <v>965</v>
      </c>
      <c r="C541" s="6" t="s">
        <v>966</v>
      </c>
      <c r="D541" s="6" t="s">
        <v>1118</v>
      </c>
      <c r="E541" s="6" t="s">
        <v>43</v>
      </c>
      <c r="F541" s="6" t="s">
        <v>343</v>
      </c>
      <c r="G541" s="8" t="s">
        <v>37</v>
      </c>
      <c r="H541" s="7">
        <v>28.14904723107103</v>
      </c>
      <c r="I541" s="7">
        <v>13.18849376535025</v>
      </c>
      <c r="J541" s="7">
        <v>22.6918340326006</v>
      </c>
      <c r="K541" s="7">
        <v>17.304835409996031</v>
      </c>
      <c r="L541" s="7">
        <v>57.316776493711899</v>
      </c>
      <c r="M541" s="7">
        <v>3.3946926016702099E-13</v>
      </c>
      <c r="N541" s="7">
        <v>27.152627007982801</v>
      </c>
      <c r="O541" s="7">
        <v>16.109461517007102</v>
      </c>
      <c r="P541" s="7">
        <v>50.589877429652198</v>
      </c>
      <c r="Q541" s="7">
        <v>54.244999999999997</v>
      </c>
      <c r="R541" s="7">
        <v>24.979693574130486</v>
      </c>
      <c r="S541" s="7">
        <v>94.5</v>
      </c>
      <c r="T541" s="7">
        <v>24.484999999999999</v>
      </c>
      <c r="U541" s="7">
        <v>93.82</v>
      </c>
      <c r="V541" s="7">
        <v>26.67</v>
      </c>
      <c r="W541" s="7">
        <v>94.62</v>
      </c>
      <c r="X541" s="7">
        <v>5.6</v>
      </c>
      <c r="Y541" s="7">
        <v>16.916488222698064</v>
      </c>
      <c r="Z541" s="7">
        <v>49.690721649484537</v>
      </c>
      <c r="AA541" s="7">
        <v>16.395076201641267</v>
      </c>
    </row>
    <row r="542" spans="1:27" x14ac:dyDescent="0.2">
      <c r="A542" s="8" t="s">
        <v>1119</v>
      </c>
      <c r="B542" s="9" t="s">
        <v>965</v>
      </c>
      <c r="C542" s="6" t="s">
        <v>966</v>
      </c>
      <c r="D542" s="6" t="s">
        <v>222</v>
      </c>
      <c r="E542" s="6" t="s">
        <v>43</v>
      </c>
      <c r="F542" s="6" t="s">
        <v>343</v>
      </c>
      <c r="G542" s="8" t="s">
        <v>37</v>
      </c>
      <c r="H542" s="7">
        <v>21.382993973747762</v>
      </c>
      <c r="I542" s="7">
        <v>10.844648665813088</v>
      </c>
      <c r="J542" s="7">
        <v>15.995133748208699</v>
      </c>
      <c r="K542" s="7">
        <v>17.304835409996031</v>
      </c>
      <c r="L542" s="7">
        <v>57.316776493711899</v>
      </c>
      <c r="M542" s="7">
        <v>3.3946926016702099E-13</v>
      </c>
      <c r="N542" s="7">
        <v>27.152627007982801</v>
      </c>
      <c r="O542" s="7">
        <v>16.109461517007102</v>
      </c>
      <c r="P542" s="7">
        <v>37.190511935649774</v>
      </c>
      <c r="Q542" s="7">
        <v>38.770250000000004</v>
      </c>
      <c r="R542" s="7">
        <v>17.246029839124432</v>
      </c>
      <c r="S542" s="7">
        <v>73.92</v>
      </c>
      <c r="T542" s="7">
        <v>1.5600000000000023</v>
      </c>
      <c r="U542" s="7">
        <v>78.23</v>
      </c>
      <c r="V542" s="7">
        <v>0.37999999999999545</v>
      </c>
      <c r="W542" s="7">
        <v>94.775000000000006</v>
      </c>
      <c r="X542" s="7">
        <v>5.6</v>
      </c>
      <c r="Y542" s="7">
        <v>15.467535723238896</v>
      </c>
      <c r="Z542" s="7">
        <v>21.653971708378677</v>
      </c>
      <c r="AA542" s="7">
        <v>16.395076201641267</v>
      </c>
    </row>
    <row r="543" spans="1:27" x14ac:dyDescent="0.2">
      <c r="A543" s="8" t="s">
        <v>1120</v>
      </c>
      <c r="B543" s="9" t="s">
        <v>965</v>
      </c>
      <c r="C543" s="6" t="s">
        <v>966</v>
      </c>
      <c r="D543" s="6" t="s">
        <v>1121</v>
      </c>
      <c r="E543" s="6" t="s">
        <v>46</v>
      </c>
      <c r="F543" s="6" t="s">
        <v>343</v>
      </c>
      <c r="G543" s="8" t="s">
        <v>37</v>
      </c>
      <c r="H543" s="7">
        <v>15.696273591389811</v>
      </c>
      <c r="I543" s="7">
        <v>6.308335486327687</v>
      </c>
      <c r="J543" s="7">
        <v>3.0342389496789899</v>
      </c>
      <c r="K543" s="7">
        <v>17.304835409996031</v>
      </c>
      <c r="L543" s="7">
        <v>57.316776493711899</v>
      </c>
      <c r="M543" s="7">
        <v>3.3946926016702099E-13</v>
      </c>
      <c r="N543" s="7">
        <v>27.152627007982801</v>
      </c>
      <c r="O543" s="7">
        <v>16.109461517007102</v>
      </c>
      <c r="P543" s="7">
        <v>29.778180748983001</v>
      </c>
      <c r="Q543" s="7">
        <v>31.740500000000004</v>
      </c>
      <c r="R543" s="7">
        <v>15.224951872457497</v>
      </c>
      <c r="S543" s="7">
        <v>54.96</v>
      </c>
      <c r="T543" s="7">
        <v>6.0200000000000102</v>
      </c>
      <c r="U543" s="7">
        <v>58.14</v>
      </c>
      <c r="V543" s="7">
        <v>6.4399999999999977</v>
      </c>
      <c r="W543" s="7">
        <v>73.11</v>
      </c>
      <c r="X543" s="7">
        <v>5.6</v>
      </c>
      <c r="Y543" s="7">
        <v>9.3464768163563292</v>
      </c>
      <c r="Z543" s="7">
        <v>25.811777655476064</v>
      </c>
      <c r="AA543" s="7">
        <v>16.395076201641267</v>
      </c>
    </row>
    <row r="544" spans="1:27" x14ac:dyDescent="0.2">
      <c r="A544" s="8" t="s">
        <v>1122</v>
      </c>
      <c r="B544" s="9" t="s">
        <v>965</v>
      </c>
      <c r="C544" s="6" t="s">
        <v>966</v>
      </c>
      <c r="D544" s="6" t="s">
        <v>1123</v>
      </c>
      <c r="E544" s="6" t="s">
        <v>46</v>
      </c>
      <c r="F544" s="6" t="s">
        <v>343</v>
      </c>
      <c r="G544" s="8" t="s">
        <v>37</v>
      </c>
      <c r="H544" s="7">
        <v>22.931135544682732</v>
      </c>
      <c r="I544" s="7">
        <v>12.231486322230376</v>
      </c>
      <c r="J544" s="7">
        <v>19.957527052258101</v>
      </c>
      <c r="K544" s="7">
        <v>17.304835409996031</v>
      </c>
      <c r="L544" s="7">
        <v>57.316776493711899</v>
      </c>
      <c r="M544" s="7">
        <v>3.3946926016702099E-13</v>
      </c>
      <c r="N544" s="7">
        <v>27.152627007982801</v>
      </c>
      <c r="O544" s="7">
        <v>16.109461517007102</v>
      </c>
      <c r="P544" s="7">
        <v>38.980609378361265</v>
      </c>
      <c r="Q544" s="7">
        <v>39.856999999999999</v>
      </c>
      <c r="R544" s="7">
        <v>16.104523445903155</v>
      </c>
      <c r="S544" s="7">
        <v>82.98</v>
      </c>
      <c r="T544" s="7">
        <v>7.7600000000000051</v>
      </c>
      <c r="U544" s="7">
        <v>62.14</v>
      </c>
      <c r="V544" s="7">
        <v>25.370000000000005</v>
      </c>
      <c r="W544" s="7">
        <v>96.81</v>
      </c>
      <c r="X544" s="7">
        <v>5.6</v>
      </c>
      <c r="Y544" s="7">
        <v>12.42410088743577</v>
      </c>
      <c r="Z544" s="7">
        <v>23.174815807099804</v>
      </c>
      <c r="AA544" s="7">
        <v>16.395076201641267</v>
      </c>
    </row>
    <row r="545" spans="1:27" x14ac:dyDescent="0.2">
      <c r="A545" s="8" t="s">
        <v>1124</v>
      </c>
      <c r="B545" s="9" t="s">
        <v>965</v>
      </c>
      <c r="C545" s="6" t="s">
        <v>966</v>
      </c>
      <c r="D545" s="6" t="s">
        <v>1125</v>
      </c>
      <c r="E545" s="6" t="s">
        <v>62</v>
      </c>
      <c r="F545" s="6" t="s">
        <v>343</v>
      </c>
      <c r="G545" s="8" t="s">
        <v>37</v>
      </c>
      <c r="H545" s="7">
        <v>12.00203465354047</v>
      </c>
      <c r="I545" s="7">
        <v>10.254925628217331</v>
      </c>
      <c r="J545" s="7">
        <v>14.310210783649399</v>
      </c>
      <c r="K545" s="7">
        <v>17.304835409996031</v>
      </c>
      <c r="L545" s="7">
        <v>57.316776493711899</v>
      </c>
      <c r="M545" s="7">
        <v>3.3946926016702099E-13</v>
      </c>
      <c r="N545" s="7">
        <v>27.152627007982801</v>
      </c>
      <c r="O545" s="7">
        <v>16.109461517007102</v>
      </c>
      <c r="P545" s="7">
        <v>14.622698191525179</v>
      </c>
      <c r="Q545" s="7">
        <v>16.94704464285714</v>
      </c>
      <c r="R545" s="7">
        <v>16.284700835955803</v>
      </c>
      <c r="S545" s="7">
        <v>6.6500000000000057</v>
      </c>
      <c r="T545" s="7">
        <v>8.5649999999999977</v>
      </c>
      <c r="U545" s="7">
        <v>10.319999999999993</v>
      </c>
      <c r="V545" s="7">
        <v>17.89696428571429</v>
      </c>
      <c r="W545" s="7">
        <v>53.58</v>
      </c>
      <c r="X545" s="7">
        <v>5.6</v>
      </c>
      <c r="Y545" s="7">
        <v>16.509837467921301</v>
      </c>
      <c r="Z545" s="7">
        <v>15.724052206339351</v>
      </c>
      <c r="AA545" s="7">
        <v>16.395076201641267</v>
      </c>
    </row>
    <row r="546" spans="1:27" x14ac:dyDescent="0.2">
      <c r="A546" s="8" t="s">
        <v>1126</v>
      </c>
      <c r="B546" s="9" t="s">
        <v>965</v>
      </c>
      <c r="C546" s="6" t="s">
        <v>966</v>
      </c>
      <c r="D546" s="6" t="s">
        <v>1127</v>
      </c>
      <c r="E546" s="6" t="s">
        <v>62</v>
      </c>
      <c r="F546" s="6" t="s">
        <v>343</v>
      </c>
      <c r="G546" s="8" t="s">
        <v>37</v>
      </c>
      <c r="H546" s="7">
        <v>15.702327623220512</v>
      </c>
      <c r="I546" s="7">
        <v>9.2860662597962556</v>
      </c>
      <c r="J546" s="7">
        <v>4.5868149545170702</v>
      </c>
      <c r="K546" s="7">
        <v>20.347746874715082</v>
      </c>
      <c r="L546" s="7">
        <v>57.316776493711899</v>
      </c>
      <c r="M546" s="7">
        <v>15.214557323595599</v>
      </c>
      <c r="N546" s="7">
        <v>27.152627007982801</v>
      </c>
      <c r="O546" s="7">
        <v>16.109461517007102</v>
      </c>
      <c r="P546" s="7">
        <v>25.326719668356898</v>
      </c>
      <c r="Q546" s="7">
        <v>27.900499999999994</v>
      </c>
      <c r="R546" s="7">
        <v>9.031299170892245</v>
      </c>
      <c r="S546" s="7">
        <v>52.77</v>
      </c>
      <c r="T546" s="7">
        <v>5.519999999999996</v>
      </c>
      <c r="U546" s="7">
        <v>25.334999999999994</v>
      </c>
      <c r="V546" s="7">
        <v>28.17</v>
      </c>
      <c r="W546" s="7">
        <v>92.39</v>
      </c>
      <c r="X546" s="7">
        <v>5.6</v>
      </c>
      <c r="Y546" s="7">
        <v>0</v>
      </c>
      <c r="Z546" s="7">
        <v>19.730120481927713</v>
      </c>
      <c r="AA546" s="7">
        <v>16.395076201641267</v>
      </c>
    </row>
    <row r="547" spans="1:27" x14ac:dyDescent="0.2">
      <c r="A547" s="8" t="s">
        <v>1128</v>
      </c>
      <c r="B547" s="9" t="s">
        <v>965</v>
      </c>
      <c r="C547" s="6" t="s">
        <v>966</v>
      </c>
      <c r="D547" s="6" t="s">
        <v>1129</v>
      </c>
      <c r="E547" s="6" t="s">
        <v>46</v>
      </c>
      <c r="F547" s="6" t="s">
        <v>343</v>
      </c>
      <c r="G547" s="8" t="s">
        <v>37</v>
      </c>
      <c r="H547" s="7">
        <v>14.263301664849539</v>
      </c>
      <c r="I547" s="7">
        <v>9.8157561337658787</v>
      </c>
      <c r="J547" s="7">
        <v>13.055440799502399</v>
      </c>
      <c r="K547" s="7">
        <v>17.304835409996031</v>
      </c>
      <c r="L547" s="7">
        <v>57.316776493711899</v>
      </c>
      <c r="M547" s="7">
        <v>3.3946926016702099E-13</v>
      </c>
      <c r="N547" s="7">
        <v>27.152627007982801</v>
      </c>
      <c r="O547" s="7">
        <v>16.109461517007102</v>
      </c>
      <c r="P547" s="7">
        <v>20.934619961475029</v>
      </c>
      <c r="Q547" s="7">
        <v>25.592749999999999</v>
      </c>
      <c r="R547" s="7">
        <v>9.8987999036875696</v>
      </c>
      <c r="S547" s="7">
        <v>33.69</v>
      </c>
      <c r="T547" s="7">
        <v>14.219999999999999</v>
      </c>
      <c r="U547" s="7">
        <v>2.4300000000000068</v>
      </c>
      <c r="V547" s="7">
        <v>38.81</v>
      </c>
      <c r="W547" s="7">
        <v>94.775000000000006</v>
      </c>
      <c r="X547" s="7">
        <v>5.6</v>
      </c>
      <c r="Y547" s="7">
        <v>2.2885165508786258</v>
      </c>
      <c r="Z547" s="7">
        <v>18.62309031135176</v>
      </c>
      <c r="AA547" s="7">
        <v>16.395076201641267</v>
      </c>
    </row>
    <row r="548" spans="1:27" x14ac:dyDescent="0.2">
      <c r="A548" s="8" t="s">
        <v>1130</v>
      </c>
      <c r="B548" s="9" t="s">
        <v>965</v>
      </c>
      <c r="C548" s="6" t="s">
        <v>966</v>
      </c>
      <c r="D548" s="6" t="s">
        <v>1131</v>
      </c>
      <c r="E548" s="6" t="s">
        <v>46</v>
      </c>
      <c r="F548" s="6" t="s">
        <v>343</v>
      </c>
      <c r="G548" s="8" t="s">
        <v>37</v>
      </c>
      <c r="H548" s="7">
        <v>16.851779832831664</v>
      </c>
      <c r="I548" s="7">
        <v>6.0020840532371516</v>
      </c>
      <c r="J548" s="7">
        <v>2.1592348551346001</v>
      </c>
      <c r="K548" s="7">
        <v>17.304835409996031</v>
      </c>
      <c r="L548" s="7">
        <v>57.316776493711899</v>
      </c>
      <c r="M548" s="7">
        <v>3.3946926016702099E-13</v>
      </c>
      <c r="N548" s="7">
        <v>27.152627007982801</v>
      </c>
      <c r="O548" s="7">
        <v>16.109461517007102</v>
      </c>
      <c r="P548" s="7">
        <v>33.126323502223428</v>
      </c>
      <c r="Q548" s="7">
        <v>44.948294642857142</v>
      </c>
      <c r="R548" s="7">
        <v>8.5275141127014162</v>
      </c>
      <c r="S548" s="7">
        <v>58.68</v>
      </c>
      <c r="T548" s="7">
        <v>8.5649999999999977</v>
      </c>
      <c r="U548" s="7">
        <v>83.06</v>
      </c>
      <c r="V548" s="7">
        <v>17.89696428571429</v>
      </c>
      <c r="W548" s="7">
        <v>94.775000000000006</v>
      </c>
      <c r="X548" s="7">
        <v>5.6</v>
      </c>
      <c r="Y548" s="7">
        <v>0</v>
      </c>
      <c r="Z548" s="7">
        <v>17.714980249164398</v>
      </c>
      <c r="AA548" s="7">
        <v>16.395076201641267</v>
      </c>
    </row>
    <row r="549" spans="1:27" x14ac:dyDescent="0.2">
      <c r="A549" s="8" t="s">
        <v>1132</v>
      </c>
      <c r="B549" s="9" t="s">
        <v>965</v>
      </c>
      <c r="C549" s="6" t="s">
        <v>966</v>
      </c>
      <c r="D549" s="6" t="s">
        <v>1133</v>
      </c>
      <c r="E549" s="6" t="s">
        <v>62</v>
      </c>
      <c r="F549" s="6" t="s">
        <v>343</v>
      </c>
      <c r="G549" s="8" t="s">
        <v>37</v>
      </c>
      <c r="H549" s="7">
        <v>15.749171701290265</v>
      </c>
      <c r="I549" s="7">
        <v>11.009144868914133</v>
      </c>
      <c r="J549" s="7">
        <v>4.6687787563407204</v>
      </c>
      <c r="K549" s="7">
        <v>22.465735972814581</v>
      </c>
      <c r="L549" s="7">
        <v>57.316776493711899</v>
      </c>
      <c r="M549" s="7">
        <v>25.804502814093102</v>
      </c>
      <c r="N549" s="7">
        <v>27.152627007982801</v>
      </c>
      <c r="O549" s="7">
        <v>16.109461517007102</v>
      </c>
      <c r="P549" s="7">
        <v>22.859211949854465</v>
      </c>
      <c r="Q549" s="7">
        <v>24.934999999999995</v>
      </c>
      <c r="R549" s="7">
        <v>17.973029874636161</v>
      </c>
      <c r="S549" s="7">
        <v>28.480000000000004</v>
      </c>
      <c r="T549" s="7">
        <v>21.799999999999997</v>
      </c>
      <c r="U549" s="7">
        <v>23.879999999999995</v>
      </c>
      <c r="V549" s="7">
        <v>43.08</v>
      </c>
      <c r="W549" s="7">
        <v>28.060000000000002</v>
      </c>
      <c r="X549" s="7">
        <v>5.6</v>
      </c>
      <c r="Y549" s="7">
        <v>19.207459207459209</v>
      </c>
      <c r="Z549" s="7">
        <v>17.082124881984967</v>
      </c>
      <c r="AA549" s="7">
        <v>16.395076201641267</v>
      </c>
    </row>
    <row r="550" spans="1:27" x14ac:dyDescent="0.2">
      <c r="A550" s="8" t="s">
        <v>1134</v>
      </c>
      <c r="B550" s="9" t="s">
        <v>965</v>
      </c>
      <c r="C550" s="6" t="s">
        <v>966</v>
      </c>
      <c r="D550" s="6" t="s">
        <v>1135</v>
      </c>
      <c r="E550" s="6" t="s">
        <v>62</v>
      </c>
      <c r="F550" s="6" t="s">
        <v>343</v>
      </c>
      <c r="G550" s="8" t="s">
        <v>37</v>
      </c>
      <c r="H550" s="7">
        <v>9.4405868674298592</v>
      </c>
      <c r="I550" s="7">
        <v>7.8185063656070124</v>
      </c>
      <c r="J550" s="7">
        <v>3.87139978794101</v>
      </c>
      <c r="K550" s="7">
        <v>18.826291142355554</v>
      </c>
      <c r="L550" s="7">
        <v>57.316776493711899</v>
      </c>
      <c r="M550" s="7">
        <v>7.6072786617979604</v>
      </c>
      <c r="N550" s="7">
        <v>27.152627007982801</v>
      </c>
      <c r="O550" s="7">
        <v>16.109461517007102</v>
      </c>
      <c r="P550" s="7">
        <v>11.873707620164128</v>
      </c>
      <c r="Q550" s="7">
        <v>12.975499999999998</v>
      </c>
      <c r="R550" s="7">
        <v>4.0987690504103167</v>
      </c>
      <c r="S550" s="7">
        <v>25.22</v>
      </c>
      <c r="T550" s="7">
        <v>0.10999999999999943</v>
      </c>
      <c r="U550" s="7">
        <v>3.8199999999999932</v>
      </c>
      <c r="V550" s="7">
        <v>5.0699999999999932</v>
      </c>
      <c r="W550" s="7">
        <v>69.84</v>
      </c>
      <c r="X550" s="7">
        <v>5.6</v>
      </c>
      <c r="Y550" s="7">
        <v>0</v>
      </c>
      <c r="Z550" s="7">
        <v>0</v>
      </c>
      <c r="AA550" s="7">
        <v>16.395076201641267</v>
      </c>
    </row>
    <row r="551" spans="1:27" x14ac:dyDescent="0.2">
      <c r="A551" s="8" t="s">
        <v>1136</v>
      </c>
      <c r="B551" s="9" t="s">
        <v>965</v>
      </c>
      <c r="C551" s="6" t="s">
        <v>966</v>
      </c>
      <c r="D551" s="6" t="s">
        <v>1137</v>
      </c>
      <c r="E551" s="6" t="s">
        <v>62</v>
      </c>
      <c r="F551" s="6" t="s">
        <v>343</v>
      </c>
      <c r="G551" s="8" t="s">
        <v>37</v>
      </c>
      <c r="H551" s="7">
        <v>8.285426988925451</v>
      </c>
      <c r="I551" s="7">
        <v>8.5062646221641227</v>
      </c>
      <c r="J551" s="7">
        <v>9.3140364806402296</v>
      </c>
      <c r="K551" s="7">
        <v>17.304835409996031</v>
      </c>
      <c r="L551" s="7">
        <v>57.316776493711899</v>
      </c>
      <c r="M551" s="7">
        <v>3.3946926016702099E-13</v>
      </c>
      <c r="N551" s="7">
        <v>27.152627007982801</v>
      </c>
      <c r="O551" s="7">
        <v>16.109461517007102</v>
      </c>
      <c r="P551" s="7">
        <v>7.9541705390674444</v>
      </c>
      <c r="Q551" s="7">
        <v>10.704500000000003</v>
      </c>
      <c r="R551" s="7">
        <v>9.1659263476686075</v>
      </c>
      <c r="S551" s="7">
        <v>3.0000000000001137E-2</v>
      </c>
      <c r="T551" s="7">
        <v>6.0000000000002274E-2</v>
      </c>
      <c r="U551" s="7">
        <v>0.39000000000000057</v>
      </c>
      <c r="V551" s="7">
        <v>6.0000000000002274E-2</v>
      </c>
      <c r="W551" s="7">
        <v>66.67</v>
      </c>
      <c r="X551" s="7">
        <v>5.6</v>
      </c>
      <c r="Y551" s="7">
        <v>3.0556281013319477</v>
      </c>
      <c r="Z551" s="7">
        <v>14.157372986369268</v>
      </c>
      <c r="AA551" s="7">
        <v>16.395076201641267</v>
      </c>
    </row>
    <row r="552" spans="1:27" x14ac:dyDescent="0.2">
      <c r="A552" s="8" t="s">
        <v>1138</v>
      </c>
      <c r="B552" s="9" t="s">
        <v>965</v>
      </c>
      <c r="C552" s="6" t="s">
        <v>966</v>
      </c>
      <c r="D552" s="6" t="s">
        <v>1139</v>
      </c>
      <c r="E552" s="6" t="s">
        <v>46</v>
      </c>
      <c r="F552" s="6" t="s">
        <v>343</v>
      </c>
      <c r="G552" s="8" t="s">
        <v>37</v>
      </c>
      <c r="H552" s="7">
        <v>15.536335205356037</v>
      </c>
      <c r="I552" s="7">
        <v>7.8262436178283448</v>
      </c>
      <c r="J552" s="7">
        <v>7.3711193253951501</v>
      </c>
      <c r="K552" s="7">
        <v>17.304835409996031</v>
      </c>
      <c r="L552" s="7">
        <v>57.316776493711899</v>
      </c>
      <c r="M552" s="7">
        <v>3.3946926016702099E-13</v>
      </c>
      <c r="N552" s="7">
        <v>27.152627007982801</v>
      </c>
      <c r="O552" s="7">
        <v>16.109461517007102</v>
      </c>
      <c r="P552" s="7">
        <v>27.101472586647574</v>
      </c>
      <c r="Q552" s="7">
        <v>27.19303846153846</v>
      </c>
      <c r="R552" s="7">
        <v>18.200643005080472</v>
      </c>
      <c r="S552" s="7">
        <v>44.72</v>
      </c>
      <c r="T552" s="7">
        <v>8.5649999999999977</v>
      </c>
      <c r="U552" s="7">
        <v>49.866794871794873</v>
      </c>
      <c r="V552" s="7">
        <v>11.269999999999996</v>
      </c>
      <c r="W552" s="7">
        <v>49.42</v>
      </c>
      <c r="X552" s="7">
        <v>5.6</v>
      </c>
      <c r="Y552" s="7">
        <v>16.618763677766609</v>
      </c>
      <c r="Z552" s="7">
        <v>23.169968463147399</v>
      </c>
      <c r="AA552" s="7">
        <v>16.395076201641267</v>
      </c>
    </row>
    <row r="553" spans="1:27" x14ac:dyDescent="0.2">
      <c r="A553" s="8" t="s">
        <v>1140</v>
      </c>
      <c r="B553" s="9" t="s">
        <v>965</v>
      </c>
      <c r="C553" s="6" t="s">
        <v>966</v>
      </c>
      <c r="D553" s="6" t="s">
        <v>1141</v>
      </c>
      <c r="E553" s="6" t="s">
        <v>43</v>
      </c>
      <c r="F553" s="6" t="s">
        <v>343</v>
      </c>
      <c r="G553" s="8" t="s">
        <v>37</v>
      </c>
      <c r="H553" s="7">
        <v>21.865816867801858</v>
      </c>
      <c r="I553" s="7">
        <v>10.152170682184851</v>
      </c>
      <c r="J553" s="7">
        <v>14.0166252235566</v>
      </c>
      <c r="K553" s="7">
        <v>17.304835409996031</v>
      </c>
      <c r="L553" s="7">
        <v>57.316776493711899</v>
      </c>
      <c r="M553" s="7">
        <v>3.3946926016702099E-13</v>
      </c>
      <c r="N553" s="7">
        <v>27.152627007982801</v>
      </c>
      <c r="O553" s="7">
        <v>16.109461517007102</v>
      </c>
      <c r="P553" s="7">
        <v>39.436286146227367</v>
      </c>
      <c r="Q553" s="7">
        <v>39.4925</v>
      </c>
      <c r="R553" s="7">
        <v>16.648215365568412</v>
      </c>
      <c r="S553" s="7">
        <v>84.9</v>
      </c>
      <c r="T553" s="7">
        <v>0.18000000000000682</v>
      </c>
      <c r="U553" s="7">
        <v>75.989999999999995</v>
      </c>
      <c r="V553" s="7">
        <v>7.9099999999999966</v>
      </c>
      <c r="W553" s="7">
        <v>99.3</v>
      </c>
      <c r="X553" s="7">
        <v>5.6</v>
      </c>
      <c r="Y553" s="7">
        <v>15.38814882866329</v>
      </c>
      <c r="Z553" s="7">
        <v>19.421487603305792</v>
      </c>
      <c r="AA553" s="7">
        <v>16.395076201641267</v>
      </c>
    </row>
    <row r="554" spans="1:27" x14ac:dyDescent="0.2">
      <c r="A554" s="8" t="s">
        <v>1142</v>
      </c>
      <c r="B554" s="9" t="s">
        <v>965</v>
      </c>
      <c r="C554" s="6" t="s">
        <v>966</v>
      </c>
      <c r="D554" s="6" t="s">
        <v>1143</v>
      </c>
      <c r="E554" s="6" t="s">
        <v>43</v>
      </c>
      <c r="F554" s="6" t="s">
        <v>343</v>
      </c>
      <c r="G554" s="8" t="s">
        <v>37</v>
      </c>
      <c r="H554" s="7">
        <v>18.685342206913798</v>
      </c>
      <c r="I554" s="7">
        <v>7.1140877748307663</v>
      </c>
      <c r="J554" s="7">
        <v>5.33638834540207</v>
      </c>
      <c r="K554" s="7">
        <v>17.304835409996031</v>
      </c>
      <c r="L554" s="7">
        <v>57.316776493711899</v>
      </c>
      <c r="M554" s="7">
        <v>3.3946926016702099E-13</v>
      </c>
      <c r="N554" s="7">
        <v>27.152627007982801</v>
      </c>
      <c r="O554" s="7">
        <v>16.109461517007102</v>
      </c>
      <c r="P554" s="7">
        <v>36.042223855038344</v>
      </c>
      <c r="Q554" s="7">
        <v>30.324500000000004</v>
      </c>
      <c r="R554" s="7">
        <v>23.776059637595857</v>
      </c>
      <c r="S554" s="7">
        <v>72.010000000000005</v>
      </c>
      <c r="T554" s="7">
        <v>0.62000000000000455</v>
      </c>
      <c r="U554" s="7">
        <v>52.95</v>
      </c>
      <c r="V554" s="7">
        <v>3.9500000000000028</v>
      </c>
      <c r="W554" s="7">
        <v>87.34</v>
      </c>
      <c r="X554" s="7">
        <v>5.6</v>
      </c>
      <c r="Y554" s="7">
        <v>22.425447316103373</v>
      </c>
      <c r="Z554" s="7">
        <v>33.858267716535423</v>
      </c>
      <c r="AA554" s="7">
        <v>16.395076201641267</v>
      </c>
    </row>
    <row r="555" spans="1:27" x14ac:dyDescent="0.2">
      <c r="A555" s="8" t="s">
        <v>1144</v>
      </c>
      <c r="B555" s="9" t="s">
        <v>965</v>
      </c>
      <c r="C555" s="6" t="s">
        <v>966</v>
      </c>
      <c r="D555" s="6" t="s">
        <v>1145</v>
      </c>
      <c r="E555" s="6" t="s">
        <v>62</v>
      </c>
      <c r="F555" s="6" t="s">
        <v>343</v>
      </c>
      <c r="G555" s="8" t="s">
        <v>37</v>
      </c>
      <c r="H555" s="7">
        <v>15.022732444166273</v>
      </c>
      <c r="I555" s="7">
        <v>7.2113251258097755</v>
      </c>
      <c r="J555" s="7">
        <v>5.6142093481992399</v>
      </c>
      <c r="K555" s="7">
        <v>17.304835409996031</v>
      </c>
      <c r="L555" s="7">
        <v>57.316776493711899</v>
      </c>
      <c r="M555" s="7">
        <v>3.3946926016702099E-13</v>
      </c>
      <c r="N555" s="7">
        <v>27.152627007982801</v>
      </c>
      <c r="O555" s="7">
        <v>16.109461517007102</v>
      </c>
      <c r="P555" s="7">
        <v>26.739843421701018</v>
      </c>
      <c r="Q555" s="7">
        <v>14.885750000000002</v>
      </c>
      <c r="R555" s="7">
        <v>16.443858554252543</v>
      </c>
      <c r="S555" s="7">
        <v>71.039999999999992</v>
      </c>
      <c r="T555" s="7">
        <v>0.89000000000000057</v>
      </c>
      <c r="U555" s="7">
        <v>1.5600000000000023</v>
      </c>
      <c r="V555" s="7">
        <v>2.9849999999999994</v>
      </c>
      <c r="W555" s="7">
        <v>87.62</v>
      </c>
      <c r="X555" s="7">
        <v>5.6</v>
      </c>
      <c r="Y555" s="7">
        <v>8.5106382978723474</v>
      </c>
      <c r="Z555" s="7">
        <v>32.359081419624204</v>
      </c>
      <c r="AA555" s="7">
        <v>16.395076201641267</v>
      </c>
    </row>
    <row r="556" spans="1:27" x14ac:dyDescent="0.2">
      <c r="A556" s="8" t="s">
        <v>1146</v>
      </c>
      <c r="B556" s="9" t="s">
        <v>965</v>
      </c>
      <c r="C556" s="6" t="s">
        <v>966</v>
      </c>
      <c r="D556" s="6" t="s">
        <v>1147</v>
      </c>
      <c r="E556" s="6" t="s">
        <v>62</v>
      </c>
      <c r="F556" s="6" t="s">
        <v>343</v>
      </c>
      <c r="G556" s="8" t="s">
        <v>37</v>
      </c>
      <c r="H556" s="7">
        <v>10.193772429200266</v>
      </c>
      <c r="I556" s="7">
        <v>6.6853489685576903</v>
      </c>
      <c r="J556" s="7">
        <v>4.1114203274790002</v>
      </c>
      <c r="K556" s="7">
        <v>17.304835409996031</v>
      </c>
      <c r="L556" s="7">
        <v>57.316776493711899</v>
      </c>
      <c r="M556" s="7">
        <v>3.3946926016702099E-13</v>
      </c>
      <c r="N556" s="7">
        <v>27.152627007982801</v>
      </c>
      <c r="O556" s="7">
        <v>16.109461517007102</v>
      </c>
      <c r="P556" s="7">
        <v>15.456407620164127</v>
      </c>
      <c r="Q556" s="7">
        <v>22.102250000000002</v>
      </c>
      <c r="R556" s="7">
        <v>4.0987690504103167</v>
      </c>
      <c r="S556" s="7">
        <v>24.879999999999995</v>
      </c>
      <c r="T556" s="7">
        <v>15.450000000000003</v>
      </c>
      <c r="U556" s="7">
        <v>27.72</v>
      </c>
      <c r="V556" s="7">
        <v>3.5450000000000017</v>
      </c>
      <c r="W556" s="7">
        <v>53.73</v>
      </c>
      <c r="X556" s="7">
        <v>5.6</v>
      </c>
      <c r="Y556" s="7">
        <v>0</v>
      </c>
      <c r="Z556" s="7">
        <v>0</v>
      </c>
      <c r="AA556" s="7">
        <v>16.395076201641267</v>
      </c>
    </row>
    <row r="557" spans="1:27" x14ac:dyDescent="0.2">
      <c r="A557" s="8" t="s">
        <v>1148</v>
      </c>
      <c r="B557" s="9" t="s">
        <v>965</v>
      </c>
      <c r="C557" s="6" t="s">
        <v>966</v>
      </c>
      <c r="D557" s="6" t="s">
        <v>1149</v>
      </c>
      <c r="E557" s="6" t="s">
        <v>62</v>
      </c>
      <c r="F557" s="6" t="s">
        <v>343</v>
      </c>
      <c r="G557" s="8" t="s">
        <v>37</v>
      </c>
      <c r="H557" s="7">
        <v>16.279481038927923</v>
      </c>
      <c r="I557" s="7">
        <v>5.8805407591812262</v>
      </c>
      <c r="J557" s="7">
        <v>1.8119683006891001</v>
      </c>
      <c r="K557" s="7">
        <v>17.304835409996031</v>
      </c>
      <c r="L557" s="7">
        <v>57.316776493711899</v>
      </c>
      <c r="M557" s="7">
        <v>3.3946926016702099E-13</v>
      </c>
      <c r="N557" s="7">
        <v>27.152627007982801</v>
      </c>
      <c r="O557" s="7">
        <v>16.109461517007102</v>
      </c>
      <c r="P557" s="7">
        <v>31.877891458547964</v>
      </c>
      <c r="Q557" s="7">
        <v>21.2</v>
      </c>
      <c r="R557" s="7">
        <v>16.81972864636991</v>
      </c>
      <c r="S557" s="7">
        <v>83.35</v>
      </c>
      <c r="T557" s="7">
        <v>8.5649999999999977</v>
      </c>
      <c r="U557" s="7">
        <v>13.980000000000004</v>
      </c>
      <c r="V557" s="7">
        <v>1</v>
      </c>
      <c r="W557" s="7">
        <v>91.51</v>
      </c>
      <c r="X557" s="7">
        <v>5.6</v>
      </c>
      <c r="Y557" s="7">
        <v>0</v>
      </c>
      <c r="Z557" s="7">
        <v>50.883838383838381</v>
      </c>
      <c r="AA557" s="7">
        <v>16.395076201641267</v>
      </c>
    </row>
    <row r="558" spans="1:27" x14ac:dyDescent="0.2">
      <c r="A558" s="8" t="s">
        <v>1150</v>
      </c>
      <c r="B558" s="9" t="s">
        <v>965</v>
      </c>
      <c r="C558" s="6" t="s">
        <v>966</v>
      </c>
      <c r="D558" s="6" t="s">
        <v>1151</v>
      </c>
      <c r="E558" s="6" t="s">
        <v>43</v>
      </c>
      <c r="F558" s="6" t="s">
        <v>343</v>
      </c>
      <c r="G558" s="8" t="s">
        <v>37</v>
      </c>
      <c r="H558" s="7">
        <v>12.472381327084378</v>
      </c>
      <c r="I558" s="7">
        <v>7.1840926768588087</v>
      </c>
      <c r="J558" s="7">
        <v>5.5364023511964797</v>
      </c>
      <c r="K558" s="7">
        <v>17.304835409996031</v>
      </c>
      <c r="L558" s="7">
        <v>57.316776493711899</v>
      </c>
      <c r="M558" s="7">
        <v>3.3946926016702099E-13</v>
      </c>
      <c r="N558" s="7">
        <v>27.152627007982801</v>
      </c>
      <c r="O558" s="7">
        <v>16.109461517007102</v>
      </c>
      <c r="P558" s="7">
        <v>20.404814302422732</v>
      </c>
      <c r="Q558" s="7">
        <v>18.7745</v>
      </c>
      <c r="R558" s="7">
        <v>21.717535756056826</v>
      </c>
      <c r="S558" s="7">
        <v>21.040000000000006</v>
      </c>
      <c r="T558" s="7">
        <v>5.0600000000000023</v>
      </c>
      <c r="U558" s="7">
        <v>21.200000000000003</v>
      </c>
      <c r="V558" s="7">
        <v>5.9099999999999966</v>
      </c>
      <c r="W558" s="7">
        <v>63</v>
      </c>
      <c r="X558" s="7">
        <v>5.6</v>
      </c>
      <c r="Y558" s="7">
        <v>6.0594512195121979</v>
      </c>
      <c r="Z558" s="7">
        <v>58.356164383561634</v>
      </c>
      <c r="AA558" s="7">
        <v>16.395076201641267</v>
      </c>
    </row>
    <row r="559" spans="1:27" x14ac:dyDescent="0.2">
      <c r="A559" s="8" t="s">
        <v>1152</v>
      </c>
      <c r="B559" s="9" t="s">
        <v>965</v>
      </c>
      <c r="C559" s="6" t="s">
        <v>966</v>
      </c>
      <c r="D559" s="6" t="s">
        <v>1153</v>
      </c>
      <c r="E559" s="6" t="s">
        <v>62</v>
      </c>
      <c r="F559" s="6" t="s">
        <v>343</v>
      </c>
      <c r="G559" s="8" t="s">
        <v>37</v>
      </c>
      <c r="H559" s="7">
        <v>8.3955193924891418</v>
      </c>
      <c r="I559" s="7">
        <v>7.3593939073724872</v>
      </c>
      <c r="J559" s="7">
        <v>6.0372630098069902</v>
      </c>
      <c r="K559" s="7">
        <v>17.304835409996031</v>
      </c>
      <c r="L559" s="7">
        <v>57.316776493711899</v>
      </c>
      <c r="M559" s="7">
        <v>3.3946926016702099E-13</v>
      </c>
      <c r="N559" s="7">
        <v>27.152627007982801</v>
      </c>
      <c r="O559" s="7">
        <v>16.109461517007102</v>
      </c>
      <c r="P559" s="7">
        <v>9.9497076201641246</v>
      </c>
      <c r="Q559" s="7">
        <v>20.475499999999997</v>
      </c>
      <c r="R559" s="7">
        <v>4.0987690504103167</v>
      </c>
      <c r="S559" s="7">
        <v>0.59999999999999432</v>
      </c>
      <c r="T559" s="7">
        <v>28.799999999999997</v>
      </c>
      <c r="U559" s="7">
        <v>1.6099999999999994</v>
      </c>
      <c r="V559" s="7">
        <v>42.1</v>
      </c>
      <c r="W559" s="7">
        <v>29.849999999999994</v>
      </c>
      <c r="X559" s="7">
        <v>5.6</v>
      </c>
      <c r="Y559" s="7">
        <v>0</v>
      </c>
      <c r="Z559" s="7">
        <v>0</v>
      </c>
      <c r="AA559" s="7">
        <v>16.395076201641267</v>
      </c>
    </row>
    <row r="560" spans="1:27" x14ac:dyDescent="0.2">
      <c r="A560" s="8" t="s">
        <v>1154</v>
      </c>
      <c r="B560" s="9" t="s">
        <v>965</v>
      </c>
      <c r="C560" s="6" t="s">
        <v>966</v>
      </c>
      <c r="D560" s="6" t="s">
        <v>1155</v>
      </c>
      <c r="E560" s="6" t="s">
        <v>43</v>
      </c>
      <c r="F560" s="6" t="s">
        <v>343</v>
      </c>
      <c r="G560" s="8" t="s">
        <v>37</v>
      </c>
      <c r="H560" s="7">
        <v>18.835481808711165</v>
      </c>
      <c r="I560" s="7">
        <v>6.6096210088893965</v>
      </c>
      <c r="J560" s="7">
        <v>3.8950547284267301</v>
      </c>
      <c r="K560" s="7">
        <v>17.304835409996031</v>
      </c>
      <c r="L560" s="7">
        <v>57.316776493711899</v>
      </c>
      <c r="M560" s="7">
        <v>3.3946926016702099E-13</v>
      </c>
      <c r="N560" s="7">
        <v>27.152627007982801</v>
      </c>
      <c r="O560" s="7">
        <v>16.109461517007102</v>
      </c>
      <c r="P560" s="7">
        <v>37.174273008443819</v>
      </c>
      <c r="Q560" s="7">
        <v>30.650000000000002</v>
      </c>
      <c r="R560" s="7">
        <v>21.320682521109532</v>
      </c>
      <c r="S560" s="7">
        <v>81.93</v>
      </c>
      <c r="T560" s="7">
        <v>1.3900000000000006</v>
      </c>
      <c r="U560" s="7">
        <v>40.56</v>
      </c>
      <c r="V560" s="7">
        <v>21.39</v>
      </c>
      <c r="W560" s="7">
        <v>95.31</v>
      </c>
      <c r="X560" s="7">
        <v>5.6</v>
      </c>
      <c r="Y560" s="7">
        <v>15.473977695167278</v>
      </c>
      <c r="Z560" s="7">
        <v>37.939698492462313</v>
      </c>
      <c r="AA560" s="7">
        <v>16.395076201641267</v>
      </c>
    </row>
    <row r="561" spans="1:27" x14ac:dyDescent="0.2">
      <c r="A561" s="8" t="s">
        <v>1156</v>
      </c>
      <c r="B561" s="9" t="s">
        <v>965</v>
      </c>
      <c r="C561" s="6" t="s">
        <v>966</v>
      </c>
      <c r="D561" s="6" t="s">
        <v>1157</v>
      </c>
      <c r="E561" s="6" t="s">
        <v>43</v>
      </c>
      <c r="F561" s="6" t="s">
        <v>343</v>
      </c>
      <c r="G561" s="8" t="s">
        <v>37</v>
      </c>
      <c r="H561" s="7">
        <v>19.401078106633751</v>
      </c>
      <c r="I561" s="7">
        <v>11.445412117109102</v>
      </c>
      <c r="J561" s="7">
        <v>17.7116007519116</v>
      </c>
      <c r="K561" s="7">
        <v>17.304835409996031</v>
      </c>
      <c r="L561" s="7">
        <v>57.316776493711899</v>
      </c>
      <c r="M561" s="7">
        <v>3.3946926016702099E-13</v>
      </c>
      <c r="N561" s="7">
        <v>27.152627007982801</v>
      </c>
      <c r="O561" s="7">
        <v>16.109461517007102</v>
      </c>
      <c r="P561" s="7">
        <v>31.334577090920725</v>
      </c>
      <c r="Q561" s="7">
        <v>22.410499999999995</v>
      </c>
      <c r="R561" s="7">
        <v>28.360942727301804</v>
      </c>
      <c r="S561" s="7">
        <v>55.13</v>
      </c>
      <c r="T561" s="7">
        <v>6.0999999999999943</v>
      </c>
      <c r="U561" s="7">
        <v>7.6299999999999955</v>
      </c>
      <c r="V561" s="7">
        <v>21.510000000000005</v>
      </c>
      <c r="W561" s="7">
        <v>96.7</v>
      </c>
      <c r="X561" s="7">
        <v>5.6</v>
      </c>
      <c r="Y561" s="7">
        <v>34.253092293054237</v>
      </c>
      <c r="Z561" s="7">
        <v>28.542510121457482</v>
      </c>
      <c r="AA561" s="7">
        <v>16.395076201641267</v>
      </c>
    </row>
    <row r="562" spans="1:27" x14ac:dyDescent="0.2">
      <c r="A562" s="8" t="s">
        <v>1158</v>
      </c>
      <c r="B562" s="9" t="s">
        <v>965</v>
      </c>
      <c r="C562" s="6" t="s">
        <v>966</v>
      </c>
      <c r="D562" s="6" t="s">
        <v>1159</v>
      </c>
      <c r="E562" s="6" t="s">
        <v>46</v>
      </c>
      <c r="F562" s="6" t="s">
        <v>343</v>
      </c>
      <c r="G562" s="8" t="s">
        <v>37</v>
      </c>
      <c r="H562" s="7">
        <v>18.188521647736749</v>
      </c>
      <c r="I562" s="7">
        <v>7.2985219941960136</v>
      </c>
      <c r="J562" s="7">
        <v>5.8633432578742104</v>
      </c>
      <c r="K562" s="7">
        <v>17.304835409996031</v>
      </c>
      <c r="L562" s="7">
        <v>57.316776493711899</v>
      </c>
      <c r="M562" s="7">
        <v>3.3946926016702099E-13</v>
      </c>
      <c r="N562" s="7">
        <v>27.152627007982801</v>
      </c>
      <c r="O562" s="7">
        <v>16.109461517007102</v>
      </c>
      <c r="P562" s="7">
        <v>34.523521128047854</v>
      </c>
      <c r="Q562" s="7">
        <v>35.239788461538467</v>
      </c>
      <c r="R562" s="7">
        <v>21.129014358581159</v>
      </c>
      <c r="S562" s="7">
        <v>59.88</v>
      </c>
      <c r="T562" s="7">
        <v>12.230000000000004</v>
      </c>
      <c r="U562" s="7">
        <v>49.866794871794873</v>
      </c>
      <c r="V562" s="7">
        <v>12.230000000000004</v>
      </c>
      <c r="W562" s="7">
        <v>94.775000000000006</v>
      </c>
      <c r="X562" s="7">
        <v>5.6</v>
      </c>
      <c r="Y562" s="7">
        <v>19.943181818181827</v>
      </c>
      <c r="Z562" s="7">
        <v>28.234617596319723</v>
      </c>
      <c r="AA562" s="7">
        <v>16.395076201641267</v>
      </c>
    </row>
    <row r="563" spans="1:27" x14ac:dyDescent="0.2">
      <c r="A563" s="8" t="s">
        <v>1160</v>
      </c>
      <c r="B563" s="9" t="s">
        <v>965</v>
      </c>
      <c r="C563" s="6" t="s">
        <v>966</v>
      </c>
      <c r="D563" s="6" t="s">
        <v>1161</v>
      </c>
      <c r="E563" s="6" t="s">
        <v>62</v>
      </c>
      <c r="F563" s="6" t="s">
        <v>343</v>
      </c>
      <c r="G563" s="8" t="s">
        <v>37</v>
      </c>
      <c r="H563" s="7">
        <v>8.2230195879864993</v>
      </c>
      <c r="I563" s="7">
        <v>6.4829608998680843</v>
      </c>
      <c r="J563" s="7">
        <v>3.5331687026515501</v>
      </c>
      <c r="K563" s="7">
        <v>17.304835409996031</v>
      </c>
      <c r="L563" s="7">
        <v>57.316776493711899</v>
      </c>
      <c r="M563" s="7">
        <v>3.3946926016702099E-13</v>
      </c>
      <c r="N563" s="7">
        <v>27.152627007982801</v>
      </c>
      <c r="O563" s="7">
        <v>16.109461517007102</v>
      </c>
      <c r="P563" s="7">
        <v>10.833107620164125</v>
      </c>
      <c r="Q563" s="7">
        <v>21.058999999999997</v>
      </c>
      <c r="R563" s="7">
        <v>4.0987690504103167</v>
      </c>
      <c r="S563" s="7">
        <v>3.8499999999999943</v>
      </c>
      <c r="T563" s="7">
        <v>18.11</v>
      </c>
      <c r="U563" s="7">
        <v>45.34</v>
      </c>
      <c r="V563" s="7">
        <v>1.8700000000000045</v>
      </c>
      <c r="W563" s="7">
        <v>7.8900000000000006</v>
      </c>
      <c r="X563" s="7">
        <v>5.6</v>
      </c>
      <c r="Y563" s="7">
        <v>0</v>
      </c>
      <c r="Z563" s="7">
        <v>0</v>
      </c>
      <c r="AA563" s="7">
        <v>16.395076201641267</v>
      </c>
    </row>
    <row r="564" spans="1:27" x14ac:dyDescent="0.2">
      <c r="A564" s="8" t="s">
        <v>1162</v>
      </c>
      <c r="B564" s="9" t="s">
        <v>965</v>
      </c>
      <c r="C564" s="6" t="s">
        <v>966</v>
      </c>
      <c r="D564" s="6" t="s">
        <v>1163</v>
      </c>
      <c r="E564" s="6" t="s">
        <v>302</v>
      </c>
      <c r="F564" s="6" t="s">
        <v>343</v>
      </c>
      <c r="G564" s="8" t="s">
        <v>37</v>
      </c>
      <c r="H564" s="7">
        <v>23.672201807545797</v>
      </c>
      <c r="I564" s="7">
        <v>6.6580552662984314</v>
      </c>
      <c r="J564" s="7">
        <v>4.0334383210239704</v>
      </c>
      <c r="K564" s="7">
        <v>17.304835409996031</v>
      </c>
      <c r="L564" s="7">
        <v>57.316776493711899</v>
      </c>
      <c r="M564" s="7">
        <v>3.3946926016702099E-13</v>
      </c>
      <c r="N564" s="7">
        <v>27.152627007982801</v>
      </c>
      <c r="O564" s="7">
        <v>16.109461517007102</v>
      </c>
      <c r="P564" s="7">
        <v>49.193421619416839</v>
      </c>
      <c r="Q564" s="7">
        <v>42.893749999999997</v>
      </c>
      <c r="R564" s="7">
        <v>34.45980404854209</v>
      </c>
      <c r="S564" s="7">
        <v>91.26</v>
      </c>
      <c r="T564" s="7">
        <v>0.40999999999999659</v>
      </c>
      <c r="U564" s="7">
        <v>93.11</v>
      </c>
      <c r="V564" s="7">
        <v>0.40999999999999659</v>
      </c>
      <c r="W564" s="7">
        <v>94.775000000000006</v>
      </c>
      <c r="X564" s="7">
        <v>5.6</v>
      </c>
      <c r="Y564" s="7">
        <v>27.13133640552995</v>
      </c>
      <c r="Z564" s="7">
        <v>67.181467181467184</v>
      </c>
      <c r="AA564" s="7">
        <v>16.395076201641267</v>
      </c>
    </row>
    <row r="565" spans="1:27" x14ac:dyDescent="0.2">
      <c r="A565" s="8" t="s">
        <v>1164</v>
      </c>
      <c r="B565" s="9" t="s">
        <v>965</v>
      </c>
      <c r="C565" s="6" t="s">
        <v>966</v>
      </c>
      <c r="D565" s="6" t="s">
        <v>1165</v>
      </c>
      <c r="E565" s="6" t="s">
        <v>46</v>
      </c>
      <c r="F565" s="6" t="s">
        <v>343</v>
      </c>
      <c r="G565" s="8" t="s">
        <v>37</v>
      </c>
      <c r="H565" s="7">
        <v>24.340744395215594</v>
      </c>
      <c r="I565" s="7">
        <v>7.1417527826160505</v>
      </c>
      <c r="J565" s="7">
        <v>5.4154312247886001</v>
      </c>
      <c r="K565" s="7">
        <v>17.304835409996031</v>
      </c>
      <c r="L565" s="7">
        <v>57.316776493711899</v>
      </c>
      <c r="M565" s="7">
        <v>3.3946926016702099E-13</v>
      </c>
      <c r="N565" s="7">
        <v>27.152627007982801</v>
      </c>
      <c r="O565" s="7">
        <v>16.109461517007102</v>
      </c>
      <c r="P565" s="7">
        <v>50.139231814114908</v>
      </c>
      <c r="Q565" s="7">
        <v>49.135544642857141</v>
      </c>
      <c r="R565" s="7">
        <v>32.85753489243011</v>
      </c>
      <c r="S565" s="7">
        <v>86.710000000000008</v>
      </c>
      <c r="T565" s="7">
        <v>8.5649999999999977</v>
      </c>
      <c r="U565" s="7">
        <v>94.54</v>
      </c>
      <c r="V565" s="7">
        <v>17.89696428571429</v>
      </c>
      <c r="W565" s="7">
        <v>99.73</v>
      </c>
      <c r="X565" s="7">
        <v>5.6</v>
      </c>
      <c r="Y565" s="7">
        <v>52.545155993431855</v>
      </c>
      <c r="Z565" s="7">
        <v>9.9447513812154682</v>
      </c>
      <c r="AA565" s="7">
        <v>16.395076201641267</v>
      </c>
    </row>
    <row r="566" spans="1:27" x14ac:dyDescent="0.2">
      <c r="A566" s="8" t="s">
        <v>1166</v>
      </c>
      <c r="B566" s="9" t="s">
        <v>965</v>
      </c>
      <c r="C566" s="6" t="s">
        <v>966</v>
      </c>
      <c r="D566" s="6" t="s">
        <v>1167</v>
      </c>
      <c r="E566" s="6" t="s">
        <v>46</v>
      </c>
      <c r="F566" s="6" t="s">
        <v>343</v>
      </c>
      <c r="G566" s="8" t="s">
        <v>37</v>
      </c>
      <c r="H566" s="7">
        <v>20.446946325394229</v>
      </c>
      <c r="I566" s="7">
        <v>7.7877622258131307</v>
      </c>
      <c r="J566" s="7">
        <v>7.2611724910659703</v>
      </c>
      <c r="K566" s="7">
        <v>17.304835409996031</v>
      </c>
      <c r="L566" s="7">
        <v>57.316776493711899</v>
      </c>
      <c r="M566" s="7">
        <v>3.3946926016702099E-13</v>
      </c>
      <c r="N566" s="7">
        <v>27.152627007982801</v>
      </c>
      <c r="O566" s="7">
        <v>16.109461517007102</v>
      </c>
      <c r="P566" s="7">
        <v>39.435722474765882</v>
      </c>
      <c r="Q566" s="7">
        <v>36.158000000000001</v>
      </c>
      <c r="R566" s="7">
        <v>18.586306186914712</v>
      </c>
      <c r="S566" s="7">
        <v>87.69</v>
      </c>
      <c r="T566" s="7">
        <v>4.6899999999999977</v>
      </c>
      <c r="U566" s="7">
        <v>57.21</v>
      </c>
      <c r="V566" s="7">
        <v>15.780000000000001</v>
      </c>
      <c r="W566" s="7">
        <v>97.74</v>
      </c>
      <c r="X566" s="7">
        <v>5.6</v>
      </c>
      <c r="Y566" s="7">
        <v>15.059658174782328</v>
      </c>
      <c r="Z566" s="7">
        <v>27.830832196452931</v>
      </c>
      <c r="AA566" s="7">
        <v>16.395076201641267</v>
      </c>
    </row>
    <row r="567" spans="1:27" x14ac:dyDescent="0.2">
      <c r="A567" s="8" t="s">
        <v>1168</v>
      </c>
      <c r="B567" s="9" t="s">
        <v>965</v>
      </c>
      <c r="C567" s="6" t="s">
        <v>966</v>
      </c>
      <c r="D567" s="6" t="s">
        <v>1169</v>
      </c>
      <c r="E567" s="6" t="s">
        <v>46</v>
      </c>
      <c r="F567" s="6" t="s">
        <v>343</v>
      </c>
      <c r="G567" s="8" t="s">
        <v>37</v>
      </c>
      <c r="H567" s="7">
        <v>10.931493599385007</v>
      </c>
      <c r="I567" s="7">
        <v>8.3385704473856972</v>
      </c>
      <c r="J567" s="7">
        <v>5.3572971644515297</v>
      </c>
      <c r="K567" s="7">
        <v>18.826291142355554</v>
      </c>
      <c r="L567" s="7">
        <v>57.316776493711899</v>
      </c>
      <c r="M567" s="7">
        <v>7.6072786617979604</v>
      </c>
      <c r="N567" s="7">
        <v>27.152627007982801</v>
      </c>
      <c r="O567" s="7">
        <v>16.109461517007102</v>
      </c>
      <c r="P567" s="7">
        <v>14.820878327383969</v>
      </c>
      <c r="Q567" s="7">
        <v>16.221499999999995</v>
      </c>
      <c r="R567" s="7">
        <v>6.2506958184599259</v>
      </c>
      <c r="S567" s="7">
        <v>29.159999999999997</v>
      </c>
      <c r="T567" s="7">
        <v>8.5649999999999977</v>
      </c>
      <c r="U567" s="7">
        <v>2.0999999999999943</v>
      </c>
      <c r="V567" s="7">
        <v>2.1599999999999966</v>
      </c>
      <c r="W567" s="7">
        <v>80.92</v>
      </c>
      <c r="X567" s="7">
        <v>5.6</v>
      </c>
      <c r="Y567" s="7">
        <v>0</v>
      </c>
      <c r="Z567" s="7">
        <v>8.607707072198437</v>
      </c>
      <c r="AA567" s="7">
        <v>16.395076201641267</v>
      </c>
    </row>
    <row r="568" spans="1:27" x14ac:dyDescent="0.2">
      <c r="A568" s="8" t="s">
        <v>1170</v>
      </c>
      <c r="B568" s="9" t="s">
        <v>965</v>
      </c>
      <c r="C568" s="6" t="s">
        <v>966</v>
      </c>
      <c r="D568" s="6" t="s">
        <v>1171</v>
      </c>
      <c r="E568" s="6" t="s">
        <v>46</v>
      </c>
      <c r="F568" s="6" t="s">
        <v>343</v>
      </c>
      <c r="G568" s="8" t="s">
        <v>37</v>
      </c>
      <c r="H568" s="7">
        <v>23.371041762617562</v>
      </c>
      <c r="I568" s="7">
        <v>5.8805407591812262</v>
      </c>
      <c r="J568" s="7">
        <v>1.8119683006891001</v>
      </c>
      <c r="K568" s="7">
        <v>17.304835409996031</v>
      </c>
      <c r="L568" s="7">
        <v>57.316776493711899</v>
      </c>
      <c r="M568" s="7">
        <v>3.3946926016702099E-13</v>
      </c>
      <c r="N568" s="7">
        <v>27.152627007982801</v>
      </c>
      <c r="O568" s="7">
        <v>16.109461517007102</v>
      </c>
      <c r="P568" s="7">
        <v>49.606793267772062</v>
      </c>
      <c r="Q568" s="7">
        <v>67.848500000000001</v>
      </c>
      <c r="R568" s="7">
        <v>14.758483169430155</v>
      </c>
      <c r="S568" s="7">
        <v>82.82</v>
      </c>
      <c r="T568" s="7">
        <v>52.58</v>
      </c>
      <c r="U568" s="7">
        <v>95.63</v>
      </c>
      <c r="V568" s="7">
        <v>52.76</v>
      </c>
      <c r="W568" s="7">
        <v>99.41</v>
      </c>
      <c r="X568" s="7">
        <v>5.6</v>
      </c>
      <c r="Y568" s="7">
        <v>16.569428238039677</v>
      </c>
      <c r="Z568" s="7">
        <v>9.5</v>
      </c>
      <c r="AA568" s="7">
        <v>16.395076201641267</v>
      </c>
    </row>
    <row r="569" spans="1:27" x14ac:dyDescent="0.2">
      <c r="A569" s="8" t="s">
        <v>1172</v>
      </c>
      <c r="B569" s="9" t="s">
        <v>965</v>
      </c>
      <c r="C569" s="6" t="s">
        <v>966</v>
      </c>
      <c r="D569" s="6" t="s">
        <v>1173</v>
      </c>
      <c r="E569" s="6" t="s">
        <v>46</v>
      </c>
      <c r="F569" s="6" t="s">
        <v>343</v>
      </c>
      <c r="G569" s="8" t="s">
        <v>37</v>
      </c>
      <c r="H569" s="7">
        <v>19.505188865592359</v>
      </c>
      <c r="I569" s="7">
        <v>8.8725962771960045</v>
      </c>
      <c r="J569" s="7">
        <v>10.360698352159901</v>
      </c>
      <c r="K569" s="7">
        <v>17.304835409996031</v>
      </c>
      <c r="L569" s="7">
        <v>57.316776493711899</v>
      </c>
      <c r="M569" s="7">
        <v>3.3946926016702099E-13</v>
      </c>
      <c r="N569" s="7">
        <v>27.152627007982801</v>
      </c>
      <c r="O569" s="7">
        <v>16.109461517007102</v>
      </c>
      <c r="P569" s="7">
        <v>35.45407774818689</v>
      </c>
      <c r="Q569" s="7">
        <v>51.523999999999994</v>
      </c>
      <c r="R569" s="7">
        <v>8.3661943704672179</v>
      </c>
      <c r="S569" s="7">
        <v>57.49</v>
      </c>
      <c r="T569" s="7">
        <v>13.519999999999996</v>
      </c>
      <c r="U569" s="7">
        <v>87.85</v>
      </c>
      <c r="V569" s="7">
        <v>39.46</v>
      </c>
      <c r="W569" s="7">
        <v>97.56</v>
      </c>
      <c r="X569" s="7">
        <v>5.6</v>
      </c>
      <c r="Y569" s="7">
        <v>0</v>
      </c>
      <c r="Z569" s="7">
        <v>17.069701280227605</v>
      </c>
      <c r="AA569" s="7">
        <v>16.395076201641267</v>
      </c>
    </row>
    <row r="570" spans="1:27" x14ac:dyDescent="0.2">
      <c r="A570" s="8" t="s">
        <v>1174</v>
      </c>
      <c r="B570" s="9" t="s">
        <v>965</v>
      </c>
      <c r="C570" s="6" t="s">
        <v>966</v>
      </c>
      <c r="D570" s="6" t="s">
        <v>1175</v>
      </c>
      <c r="E570" s="6" t="s">
        <v>43</v>
      </c>
      <c r="F570" s="6" t="s">
        <v>343</v>
      </c>
      <c r="G570" s="8" t="s">
        <v>37</v>
      </c>
      <c r="H570" s="7">
        <v>17.515469937413478</v>
      </c>
      <c r="I570" s="7">
        <v>7.2867758337585631</v>
      </c>
      <c r="J570" s="7">
        <v>5.8297827994814897</v>
      </c>
      <c r="K570" s="7">
        <v>17.304835409996031</v>
      </c>
      <c r="L570" s="7">
        <v>57.316776493711899</v>
      </c>
      <c r="M570" s="7">
        <v>3.3946926016702099E-13</v>
      </c>
      <c r="N570" s="7">
        <v>27.152627007982801</v>
      </c>
      <c r="O570" s="7">
        <v>16.109461517007102</v>
      </c>
      <c r="P570" s="7">
        <v>32.858511092895853</v>
      </c>
      <c r="Q570" s="7">
        <v>37.067</v>
      </c>
      <c r="R570" s="7">
        <v>15.129277732239617</v>
      </c>
      <c r="S570" s="7">
        <v>59.9</v>
      </c>
      <c r="T570" s="7">
        <v>2.0699999999999932</v>
      </c>
      <c r="U570" s="7">
        <v>62.88</v>
      </c>
      <c r="V570" s="7">
        <v>37.090000000000003</v>
      </c>
      <c r="W570" s="7">
        <v>76.39</v>
      </c>
      <c r="X570" s="7">
        <v>5.6</v>
      </c>
      <c r="Y570" s="7">
        <v>7.8368794326241158</v>
      </c>
      <c r="Z570" s="7">
        <v>28.448275862068968</v>
      </c>
      <c r="AA570" s="7">
        <v>16.395076201641267</v>
      </c>
    </row>
    <row r="571" spans="1:27" x14ac:dyDescent="0.2">
      <c r="A571" s="8" t="s">
        <v>1176</v>
      </c>
      <c r="B571" s="9" t="s">
        <v>965</v>
      </c>
      <c r="C571" s="6" t="s">
        <v>966</v>
      </c>
      <c r="D571" s="6" t="s">
        <v>1177</v>
      </c>
      <c r="E571" s="6" t="s">
        <v>43</v>
      </c>
      <c r="F571" s="6" t="s">
        <v>343</v>
      </c>
      <c r="G571" s="8" t="s">
        <v>37</v>
      </c>
      <c r="H571" s="7">
        <v>19.213086183900714</v>
      </c>
      <c r="I571" s="7">
        <v>5.8878886117529916</v>
      </c>
      <c r="J571" s="7">
        <v>1.83296216517986</v>
      </c>
      <c r="K571" s="7">
        <v>17.304835409996031</v>
      </c>
      <c r="L571" s="7">
        <v>57.316776493711899</v>
      </c>
      <c r="M571" s="7">
        <v>3.3946926016702099E-13</v>
      </c>
      <c r="N571" s="7">
        <v>27.152627007982801</v>
      </c>
      <c r="O571" s="7">
        <v>16.109461517007102</v>
      </c>
      <c r="P571" s="7">
        <v>39.200882542122301</v>
      </c>
      <c r="Q571" s="7">
        <v>45.353000000000002</v>
      </c>
      <c r="R571" s="7">
        <v>16.034206355305749</v>
      </c>
      <c r="S571" s="7">
        <v>73.23</v>
      </c>
      <c r="T571" s="7">
        <v>4.0600000000000023</v>
      </c>
      <c r="U571" s="7">
        <v>93.49</v>
      </c>
      <c r="V571" s="7">
        <v>4.4300000000000068</v>
      </c>
      <c r="W571" s="7">
        <v>99.09</v>
      </c>
      <c r="X571" s="7">
        <v>5.6</v>
      </c>
      <c r="Y571" s="7">
        <v>16.047745358090182</v>
      </c>
      <c r="Z571" s="7">
        <v>15.646258503401356</v>
      </c>
      <c r="AA571" s="7">
        <v>16.395076201641267</v>
      </c>
    </row>
    <row r="572" spans="1:27" x14ac:dyDescent="0.2">
      <c r="A572" s="8" t="s">
        <v>1178</v>
      </c>
      <c r="B572" s="9" t="s">
        <v>965</v>
      </c>
      <c r="C572" s="6" t="s">
        <v>966</v>
      </c>
      <c r="D572" s="6" t="s">
        <v>1179</v>
      </c>
      <c r="E572" s="6" t="s">
        <v>46</v>
      </c>
      <c r="F572" s="6" t="s">
        <v>343</v>
      </c>
      <c r="G572" s="8" t="s">
        <v>37</v>
      </c>
      <c r="H572" s="7">
        <v>20.202859464831775</v>
      </c>
      <c r="I572" s="7">
        <v>13.205750651517507</v>
      </c>
      <c r="J572" s="7">
        <v>22.741139421649901</v>
      </c>
      <c r="K572" s="7">
        <v>17.304835409996031</v>
      </c>
      <c r="L572" s="7">
        <v>57.316776493711899</v>
      </c>
      <c r="M572" s="7">
        <v>3.3946926016702099E-13</v>
      </c>
      <c r="N572" s="7">
        <v>27.152627007982801</v>
      </c>
      <c r="O572" s="7">
        <v>16.109461517007102</v>
      </c>
      <c r="P572" s="7">
        <v>30.698522684803176</v>
      </c>
      <c r="Q572" s="7">
        <v>16.205000000000002</v>
      </c>
      <c r="R572" s="7">
        <v>29.631306712007941</v>
      </c>
      <c r="S572" s="7">
        <v>61.82</v>
      </c>
      <c r="T572" s="7">
        <v>0.76000000000000512</v>
      </c>
      <c r="U572" s="7">
        <v>1.2600000000000051</v>
      </c>
      <c r="V572" s="7">
        <v>0.76000000000000512</v>
      </c>
      <c r="W572" s="7">
        <v>99.5</v>
      </c>
      <c r="X572" s="7">
        <v>5.6</v>
      </c>
      <c r="Y572" s="7">
        <v>35.222052067381298</v>
      </c>
      <c r="Z572" s="7">
        <v>31.686046511627907</v>
      </c>
      <c r="AA572" s="7">
        <v>16.395076201641267</v>
      </c>
    </row>
    <row r="573" spans="1:27" x14ac:dyDescent="0.2">
      <c r="A573" s="8" t="s">
        <v>1180</v>
      </c>
      <c r="B573" s="9" t="s">
        <v>965</v>
      </c>
      <c r="C573" s="6" t="s">
        <v>966</v>
      </c>
      <c r="D573" s="6" t="s">
        <v>1181</v>
      </c>
      <c r="E573" s="6" t="s">
        <v>46</v>
      </c>
      <c r="F573" s="6" t="s">
        <v>343</v>
      </c>
      <c r="G573" s="8" t="s">
        <v>37</v>
      </c>
      <c r="H573" s="7">
        <v>13.861583664415775</v>
      </c>
      <c r="I573" s="7">
        <v>6.4294701531328471</v>
      </c>
      <c r="J573" s="7">
        <v>3.3803379976937298</v>
      </c>
      <c r="K573" s="7">
        <v>17.304835409996031</v>
      </c>
      <c r="L573" s="7">
        <v>57.316776493711899</v>
      </c>
      <c r="M573" s="7">
        <v>3.3946926016702099E-13</v>
      </c>
      <c r="N573" s="7">
        <v>27.152627007982801</v>
      </c>
      <c r="O573" s="7">
        <v>16.109461517007102</v>
      </c>
      <c r="P573" s="7">
        <v>25.009753931340168</v>
      </c>
      <c r="Q573" s="7">
        <v>20.071999999999996</v>
      </c>
      <c r="R573" s="7">
        <v>8.0523848283504211</v>
      </c>
      <c r="S573" s="7">
        <v>68.8</v>
      </c>
      <c r="T573" s="7">
        <v>8.5799999999999983</v>
      </c>
      <c r="U573" s="7">
        <v>0.73999999999999488</v>
      </c>
      <c r="V573" s="7">
        <v>12.14</v>
      </c>
      <c r="W573" s="7">
        <v>99.3</v>
      </c>
      <c r="X573" s="7">
        <v>5.6</v>
      </c>
      <c r="Y573" s="7">
        <v>0</v>
      </c>
      <c r="Z573" s="7">
        <v>15.814463111760418</v>
      </c>
      <c r="AA573" s="7">
        <v>16.395076201641267</v>
      </c>
    </row>
    <row r="574" spans="1:27" x14ac:dyDescent="0.2">
      <c r="A574" s="8" t="s">
        <v>1182</v>
      </c>
      <c r="B574" s="9" t="s">
        <v>965</v>
      </c>
      <c r="C574" s="6" t="s">
        <v>966</v>
      </c>
      <c r="D574" s="6" t="s">
        <v>1183</v>
      </c>
      <c r="E574" s="6" t="s">
        <v>62</v>
      </c>
      <c r="F574" s="6" t="s">
        <v>343</v>
      </c>
      <c r="G574" s="8" t="s">
        <v>37</v>
      </c>
      <c r="H574" s="7">
        <v>13.334511048255937</v>
      </c>
      <c r="I574" s="7">
        <v>8.7517133336504802</v>
      </c>
      <c r="J574" s="7">
        <v>10.0153185134584</v>
      </c>
      <c r="K574" s="7">
        <v>17.304835409996031</v>
      </c>
      <c r="L574" s="7">
        <v>57.316776493711899</v>
      </c>
      <c r="M574" s="7">
        <v>3.3946926016702099E-13</v>
      </c>
      <c r="N574" s="7">
        <v>27.152627007982801</v>
      </c>
      <c r="O574" s="7">
        <v>16.109461517007102</v>
      </c>
      <c r="P574" s="7">
        <v>20.208707620164127</v>
      </c>
      <c r="Q574" s="7">
        <v>25.702999999999999</v>
      </c>
      <c r="R574" s="7">
        <v>4.0987690504103167</v>
      </c>
      <c r="S574" s="7">
        <v>41.44</v>
      </c>
      <c r="T574" s="7">
        <v>0.76999999999999602</v>
      </c>
      <c r="U574" s="7">
        <v>35.760000000000005</v>
      </c>
      <c r="V574" s="7">
        <v>18.180000000000007</v>
      </c>
      <c r="W574" s="7">
        <v>76.38</v>
      </c>
      <c r="X574" s="7">
        <v>5.6</v>
      </c>
      <c r="Y574" s="7">
        <v>0</v>
      </c>
      <c r="Z574" s="7">
        <v>0</v>
      </c>
      <c r="AA574" s="7">
        <v>16.395076201641267</v>
      </c>
    </row>
    <row r="575" spans="1:27" x14ac:dyDescent="0.2">
      <c r="A575" s="8" t="s">
        <v>1184</v>
      </c>
      <c r="B575" s="9" t="s">
        <v>965</v>
      </c>
      <c r="C575" s="6" t="s">
        <v>966</v>
      </c>
      <c r="D575" s="6" t="s">
        <v>1185</v>
      </c>
      <c r="E575" s="6" t="s">
        <v>43</v>
      </c>
      <c r="F575" s="6" t="s">
        <v>343</v>
      </c>
      <c r="G575" s="8" t="s">
        <v>37</v>
      </c>
      <c r="H575" s="7">
        <v>17.02276347949125</v>
      </c>
      <c r="I575" s="7">
        <v>8.0073340523759935</v>
      </c>
      <c r="J575" s="7">
        <v>7.8885205669598699</v>
      </c>
      <c r="K575" s="7">
        <v>17.304835409996031</v>
      </c>
      <c r="L575" s="7">
        <v>57.316776493711899</v>
      </c>
      <c r="M575" s="7">
        <v>3.3946926016702099E-13</v>
      </c>
      <c r="N575" s="7">
        <v>27.152627007982801</v>
      </c>
      <c r="O575" s="7">
        <v>16.109461517007102</v>
      </c>
      <c r="P575" s="7">
        <v>30.54590762016413</v>
      </c>
      <c r="Q575" s="7">
        <v>34.121000000000002</v>
      </c>
      <c r="R575" s="7">
        <v>4.0987690504103167</v>
      </c>
      <c r="S575" s="7">
        <v>76.289999999999992</v>
      </c>
      <c r="T575" s="7">
        <v>8.3499999999999943</v>
      </c>
      <c r="U575" s="7">
        <v>51.71</v>
      </c>
      <c r="V575" s="7">
        <v>11.939999999999998</v>
      </c>
      <c r="W575" s="7">
        <v>91.68</v>
      </c>
      <c r="X575" s="7">
        <v>5.6</v>
      </c>
      <c r="Y575" s="7">
        <v>0</v>
      </c>
      <c r="Z575" s="7">
        <v>0</v>
      </c>
      <c r="AA575" s="7">
        <v>16.395076201641267</v>
      </c>
    </row>
    <row r="576" spans="1:27" x14ac:dyDescent="0.2">
      <c r="A576" s="8" t="s">
        <v>1186</v>
      </c>
      <c r="B576" s="9" t="s">
        <v>965</v>
      </c>
      <c r="C576" s="6" t="s">
        <v>966</v>
      </c>
      <c r="D576" s="6" t="s">
        <v>1187</v>
      </c>
      <c r="E576" s="6" t="s">
        <v>40</v>
      </c>
      <c r="F576" s="6" t="s">
        <v>343</v>
      </c>
      <c r="G576" s="8" t="s">
        <v>37</v>
      </c>
      <c r="H576" s="7">
        <v>28.053380458045115</v>
      </c>
      <c r="I576" s="7">
        <v>7.2146194428035795</v>
      </c>
      <c r="J576" s="7">
        <v>4.2601168464901296</v>
      </c>
      <c r="K576" s="7">
        <v>17.901368775736021</v>
      </c>
      <c r="L576" s="7">
        <v>57.316776493711899</v>
      </c>
      <c r="M576" s="7">
        <v>2.9826668287002902</v>
      </c>
      <c r="N576" s="7">
        <v>27.152627007982801</v>
      </c>
      <c r="O576" s="7">
        <v>16.109461517007102</v>
      </c>
      <c r="P576" s="7">
        <v>59.311521980907415</v>
      </c>
      <c r="Q576" s="7">
        <v>63.463250000000002</v>
      </c>
      <c r="R576" s="7">
        <v>38.155554952268545</v>
      </c>
      <c r="S576" s="7">
        <v>93.32</v>
      </c>
      <c r="T576" s="7">
        <v>50.62</v>
      </c>
      <c r="U576" s="7">
        <v>98.84</v>
      </c>
      <c r="V576" s="7">
        <v>21.424999999999997</v>
      </c>
      <c r="W576" s="7">
        <v>99.01</v>
      </c>
      <c r="X576" s="7">
        <v>5.6</v>
      </c>
      <c r="Y576" s="7">
        <v>48.530721282279607</v>
      </c>
      <c r="Z576" s="7">
        <v>39.1657010428737</v>
      </c>
      <c r="AA576" s="7">
        <v>16.395076201641267</v>
      </c>
    </row>
    <row r="577" spans="1:27" x14ac:dyDescent="0.2">
      <c r="A577" s="8" t="s">
        <v>1188</v>
      </c>
      <c r="B577" s="9" t="s">
        <v>965</v>
      </c>
      <c r="C577" s="6" t="s">
        <v>966</v>
      </c>
      <c r="D577" s="6" t="s">
        <v>1189</v>
      </c>
      <c r="E577" s="6" t="s">
        <v>46</v>
      </c>
      <c r="F577" s="6" t="s">
        <v>343</v>
      </c>
      <c r="G577" s="8" t="s">
        <v>37</v>
      </c>
      <c r="H577" s="7">
        <v>15.843663674785521</v>
      </c>
      <c r="I577" s="7">
        <v>10.603367711199786</v>
      </c>
      <c r="J577" s="7">
        <v>15.3057595921707</v>
      </c>
      <c r="K577" s="7">
        <v>17.304835409996031</v>
      </c>
      <c r="L577" s="7">
        <v>57.316776493711899</v>
      </c>
      <c r="M577" s="7">
        <v>3.3946926016702099E-13</v>
      </c>
      <c r="N577" s="7">
        <v>27.152627007982801</v>
      </c>
      <c r="O577" s="7">
        <v>16.109461517007102</v>
      </c>
      <c r="P577" s="7">
        <v>23.704107620164127</v>
      </c>
      <c r="Q577" s="7">
        <v>20.406499999999998</v>
      </c>
      <c r="R577" s="7">
        <v>4.0987690504103167</v>
      </c>
      <c r="S577" s="7">
        <v>69.510000000000005</v>
      </c>
      <c r="T577" s="7">
        <v>10</v>
      </c>
      <c r="U577" s="7">
        <v>8.3400000000000034</v>
      </c>
      <c r="V577" s="7">
        <v>10.219999999999999</v>
      </c>
      <c r="W577" s="7">
        <v>85.41</v>
      </c>
      <c r="X577" s="7">
        <v>5.6</v>
      </c>
      <c r="Y577" s="7">
        <v>0</v>
      </c>
      <c r="Z577" s="7">
        <v>0</v>
      </c>
      <c r="AA577" s="7">
        <v>16.395076201641267</v>
      </c>
    </row>
    <row r="578" spans="1:27" x14ac:dyDescent="0.2">
      <c r="A578" s="8" t="s">
        <v>1190</v>
      </c>
      <c r="B578" s="9" t="s">
        <v>965</v>
      </c>
      <c r="C578" s="6" t="s">
        <v>966</v>
      </c>
      <c r="D578" s="6" t="s">
        <v>1191</v>
      </c>
      <c r="E578" s="6" t="s">
        <v>62</v>
      </c>
      <c r="F578" s="6" t="s">
        <v>343</v>
      </c>
      <c r="G578" s="8" t="s">
        <v>37</v>
      </c>
      <c r="H578" s="7">
        <v>11.642421199030071</v>
      </c>
      <c r="I578" s="7">
        <v>13.813696918274038</v>
      </c>
      <c r="J578" s="7">
        <v>24.47812875524</v>
      </c>
      <c r="K578" s="7">
        <v>17.304835409996031</v>
      </c>
      <c r="L578" s="7">
        <v>57.316776493711899</v>
      </c>
      <c r="M578" s="7">
        <v>3.3946926016702099E-13</v>
      </c>
      <c r="N578" s="7">
        <v>27.152627007982801</v>
      </c>
      <c r="O578" s="7">
        <v>16.109461517007102</v>
      </c>
      <c r="P578" s="7">
        <v>8.385507620164125</v>
      </c>
      <c r="Q578" s="7">
        <v>13.19</v>
      </c>
      <c r="R578" s="7">
        <v>4.0987690504103167</v>
      </c>
      <c r="S578" s="7">
        <v>7.3499999999999943</v>
      </c>
      <c r="T578" s="7">
        <v>3.4200000000000017</v>
      </c>
      <c r="U578" s="7">
        <v>15.989999999999995</v>
      </c>
      <c r="V578" s="7">
        <v>3.3100000000000023</v>
      </c>
      <c r="W578" s="7">
        <v>42.07</v>
      </c>
      <c r="X578" s="7">
        <v>5.6</v>
      </c>
      <c r="Y578" s="7">
        <v>0</v>
      </c>
      <c r="Z578" s="7">
        <v>0</v>
      </c>
      <c r="AA578" s="7">
        <v>16.395076201641267</v>
      </c>
    </row>
    <row r="579" spans="1:27" x14ac:dyDescent="0.2">
      <c r="A579" s="8" t="s">
        <v>1192</v>
      </c>
      <c r="B579" s="9" t="s">
        <v>1193</v>
      </c>
      <c r="C579" s="6" t="s">
        <v>1194</v>
      </c>
      <c r="D579" s="6" t="s">
        <v>1195</v>
      </c>
      <c r="E579" s="6" t="s">
        <v>62</v>
      </c>
      <c r="F579" s="6" t="s">
        <v>775</v>
      </c>
      <c r="G579" s="8" t="s">
        <v>37</v>
      </c>
      <c r="H579" s="7">
        <v>40.468523877509909</v>
      </c>
      <c r="I579" s="7">
        <v>55.320945970136684</v>
      </c>
      <c r="J579" s="7">
        <v>15.9115941544132</v>
      </c>
      <c r="K579" s="7">
        <v>72.362672066738767</v>
      </c>
      <c r="L579" s="7">
        <v>54.254997581993003</v>
      </c>
      <c r="M579" s="7">
        <v>57.154183167486401</v>
      </c>
      <c r="N579" s="7">
        <v>58.720959137623701</v>
      </c>
      <c r="O579" s="7">
        <v>93.608629445480005</v>
      </c>
      <c r="P579" s="7">
        <v>18.189890738569755</v>
      </c>
      <c r="Q579" s="7">
        <v>32.129000000000005</v>
      </c>
      <c r="R579" s="7">
        <v>8.2107268464243823</v>
      </c>
      <c r="S579" s="7">
        <v>10.269999999999996</v>
      </c>
      <c r="T579" s="7">
        <v>56.13</v>
      </c>
      <c r="U579" s="7">
        <v>1.0400000000000063</v>
      </c>
      <c r="V579" s="7">
        <v>82.08</v>
      </c>
      <c r="W579" s="7">
        <v>1.0400000000000063</v>
      </c>
      <c r="X579" s="7">
        <v>25.1</v>
      </c>
      <c r="Y579" s="7">
        <v>0</v>
      </c>
      <c r="Z579" s="7">
        <v>0</v>
      </c>
      <c r="AA579" s="7">
        <v>32.842907385697529</v>
      </c>
    </row>
    <row r="580" spans="1:27" x14ac:dyDescent="0.2">
      <c r="A580" s="8" t="s">
        <v>1196</v>
      </c>
      <c r="B580" s="9" t="s">
        <v>1193</v>
      </c>
      <c r="C580" s="6" t="s">
        <v>1194</v>
      </c>
      <c r="D580" s="6" t="s">
        <v>1197</v>
      </c>
      <c r="E580" s="6" t="s">
        <v>40</v>
      </c>
      <c r="F580" s="6" t="s">
        <v>775</v>
      </c>
      <c r="G580" s="8" t="s">
        <v>51</v>
      </c>
      <c r="H580" s="7">
        <v>35.082146753248423</v>
      </c>
      <c r="I580" s="7">
        <v>47.868317429700873</v>
      </c>
      <c r="J580" s="7">
        <v>1.6302056892294901</v>
      </c>
      <c r="K580" s="7">
        <v>69.294993844711868</v>
      </c>
      <c r="L580" s="7">
        <v>54.254997581993003</v>
      </c>
      <c r="M580" s="7">
        <v>41.815792057351899</v>
      </c>
      <c r="N580" s="7">
        <v>58.720959137623701</v>
      </c>
      <c r="O580" s="7">
        <v>93.608629445480005</v>
      </c>
      <c r="P580" s="7">
        <v>15.902890738569754</v>
      </c>
      <c r="Q580" s="7">
        <v>23.676500000000001</v>
      </c>
      <c r="R580" s="7">
        <v>8.2107268464243823</v>
      </c>
      <c r="S580" s="7">
        <v>15.739999999999995</v>
      </c>
      <c r="T580" s="7">
        <v>4</v>
      </c>
      <c r="U580" s="7">
        <v>43.2</v>
      </c>
      <c r="V580" s="7">
        <v>3.5100000000000051</v>
      </c>
      <c r="W580" s="7">
        <v>43.2</v>
      </c>
      <c r="X580" s="7">
        <v>25.1</v>
      </c>
      <c r="Y580" s="7">
        <v>0</v>
      </c>
      <c r="Z580" s="7">
        <v>0</v>
      </c>
      <c r="AA580" s="7">
        <v>32.842907385697529</v>
      </c>
    </row>
    <row r="581" spans="1:27" x14ac:dyDescent="0.2">
      <c r="A581" s="8" t="s">
        <v>1198</v>
      </c>
      <c r="B581" s="9" t="s">
        <v>1193</v>
      </c>
      <c r="C581" s="6" t="s">
        <v>1194</v>
      </c>
      <c r="D581" s="6" t="s">
        <v>1199</v>
      </c>
      <c r="E581" s="6" t="s">
        <v>302</v>
      </c>
      <c r="F581" s="6" t="s">
        <v>775</v>
      </c>
      <c r="G581" s="8" t="s">
        <v>37</v>
      </c>
      <c r="H581" s="7">
        <v>36.651354829629014</v>
      </c>
      <c r="I581" s="7">
        <v>48.663958074717641</v>
      </c>
      <c r="J581" s="7">
        <v>2.34131717127533</v>
      </c>
      <c r="K581" s="7">
        <v>69.978433377587777</v>
      </c>
      <c r="L581" s="7">
        <v>54.254997581993003</v>
      </c>
      <c r="M581" s="7">
        <v>45.2329897217314</v>
      </c>
      <c r="N581" s="7">
        <v>58.720959137623701</v>
      </c>
      <c r="O581" s="7">
        <v>93.608629445480005</v>
      </c>
      <c r="P581" s="7">
        <v>18.63244996199608</v>
      </c>
      <c r="Q581" s="7">
        <v>25.830398058565816</v>
      </c>
      <c r="R581" s="7">
        <v>8.2107268464243823</v>
      </c>
      <c r="S581" s="7">
        <v>25.08</v>
      </c>
      <c r="T581" s="7">
        <v>16.459999999999994</v>
      </c>
      <c r="U581" s="7">
        <v>26.129999999999995</v>
      </c>
      <c r="V581" s="7">
        <v>16.459999999999994</v>
      </c>
      <c r="W581" s="7">
        <v>53.829320390438802</v>
      </c>
      <c r="X581" s="7">
        <v>25.1</v>
      </c>
      <c r="Y581" s="7">
        <v>0</v>
      </c>
      <c r="Z581" s="7">
        <v>0</v>
      </c>
      <c r="AA581" s="7">
        <v>32.842907385697529</v>
      </c>
    </row>
    <row r="582" spans="1:27" x14ac:dyDescent="0.2">
      <c r="A582" s="8" t="s">
        <v>1200</v>
      </c>
      <c r="B582" s="9" t="s">
        <v>1193</v>
      </c>
      <c r="C582" s="6" t="s">
        <v>1194</v>
      </c>
      <c r="D582" s="6" t="s">
        <v>1201</v>
      </c>
      <c r="E582" s="6" t="s">
        <v>302</v>
      </c>
      <c r="F582" s="6" t="s">
        <v>775</v>
      </c>
      <c r="G582" s="8" t="s">
        <v>37</v>
      </c>
      <c r="H582" s="7">
        <v>31.973730868239794</v>
      </c>
      <c r="I582" s="7">
        <v>42.995784805735603</v>
      </c>
      <c r="J582" s="7">
        <v>2.7339600533295099</v>
      </c>
      <c r="K582" s="7">
        <v>62.721435530461527</v>
      </c>
      <c r="L582" s="7">
        <v>54.254997581993003</v>
      </c>
      <c r="M582" s="7">
        <v>8.9480004861001898</v>
      </c>
      <c r="N582" s="7">
        <v>58.720959137623701</v>
      </c>
      <c r="O582" s="7">
        <v>93.608629445480005</v>
      </c>
      <c r="P582" s="7">
        <v>15.440649961996083</v>
      </c>
      <c r="Q582" s="7">
        <v>18.550898058565824</v>
      </c>
      <c r="R582" s="7">
        <v>8.2107268464243823</v>
      </c>
      <c r="S582" s="7">
        <v>23.680000000000007</v>
      </c>
      <c r="T582" s="7">
        <v>2.8700000000000045</v>
      </c>
      <c r="U582" s="7">
        <v>22.300000000000011</v>
      </c>
      <c r="V582" s="7">
        <v>2.769999999999996</v>
      </c>
      <c r="W582" s="7">
        <v>53.829320390438802</v>
      </c>
      <c r="X582" s="7">
        <v>25.1</v>
      </c>
      <c r="Y582" s="7">
        <v>0</v>
      </c>
      <c r="Z582" s="7">
        <v>0</v>
      </c>
      <c r="AA582" s="7">
        <v>32.842907385697529</v>
      </c>
    </row>
    <row r="583" spans="1:27" x14ac:dyDescent="0.2">
      <c r="A583" s="8" t="s">
        <v>1202</v>
      </c>
      <c r="B583" s="9" t="s">
        <v>1193</v>
      </c>
      <c r="C583" s="6" t="s">
        <v>1194</v>
      </c>
      <c r="D583" s="6" t="s">
        <v>1203</v>
      </c>
      <c r="E583" s="6" t="s">
        <v>40</v>
      </c>
      <c r="F583" s="6" t="s">
        <v>775</v>
      </c>
      <c r="G583" s="8" t="s">
        <v>37</v>
      </c>
      <c r="H583" s="7">
        <v>35.925228619573431</v>
      </c>
      <c r="I583" s="7">
        <v>47.263436007598926</v>
      </c>
      <c r="J583" s="7">
        <v>0.310963019180378</v>
      </c>
      <c r="K583" s="7">
        <v>69.116060735230917</v>
      </c>
      <c r="L583" s="7">
        <v>54.254997581993003</v>
      </c>
      <c r="M583" s="7">
        <v>40.921126509947101</v>
      </c>
      <c r="N583" s="7">
        <v>58.720959137623701</v>
      </c>
      <c r="O583" s="7">
        <v>93.608629445480005</v>
      </c>
      <c r="P583" s="7">
        <v>18.917917537535182</v>
      </c>
      <c r="Q583" s="7">
        <v>23.203216240384005</v>
      </c>
      <c r="R583" s="7">
        <v>22.071577603453949</v>
      </c>
      <c r="S583" s="7">
        <v>4.0400000000000063</v>
      </c>
      <c r="T583" s="7">
        <v>4.0400000000000063</v>
      </c>
      <c r="U583" s="7">
        <v>36.00272727272727</v>
      </c>
      <c r="V583" s="7">
        <v>4.0400000000000063</v>
      </c>
      <c r="W583" s="7">
        <v>53.829320390438802</v>
      </c>
      <c r="X583" s="7">
        <v>25.1</v>
      </c>
      <c r="Y583" s="7">
        <v>27.721701514059134</v>
      </c>
      <c r="Z583" s="7">
        <v>0</v>
      </c>
      <c r="AA583" s="7">
        <v>32.842907385697529</v>
      </c>
    </row>
    <row r="584" spans="1:27" x14ac:dyDescent="0.2">
      <c r="A584" s="8" t="s">
        <v>1204</v>
      </c>
      <c r="B584" s="9" t="s">
        <v>1193</v>
      </c>
      <c r="C584" s="6" t="s">
        <v>1194</v>
      </c>
      <c r="D584" s="6" t="s">
        <v>1205</v>
      </c>
      <c r="E584" s="6" t="s">
        <v>40</v>
      </c>
      <c r="F584" s="6" t="s">
        <v>775</v>
      </c>
      <c r="G584" s="8" t="s">
        <v>37</v>
      </c>
      <c r="H584" s="7">
        <v>39.159619723564489</v>
      </c>
      <c r="I584" s="7">
        <v>47.109203831375957</v>
      </c>
      <c r="J584" s="7">
        <v>6.45285853488864</v>
      </c>
      <c r="K584" s="7">
        <v>66.236191226829845</v>
      </c>
      <c r="L584" s="7">
        <v>54.254997581993003</v>
      </c>
      <c r="M584" s="7">
        <v>26.521778967941799</v>
      </c>
      <c r="N584" s="7">
        <v>58.720959137623701</v>
      </c>
      <c r="O584" s="7">
        <v>93.608629445480005</v>
      </c>
      <c r="P584" s="7">
        <v>27.235243561847298</v>
      </c>
      <c r="Q584" s="7">
        <v>28.847382058193862</v>
      </c>
      <c r="R584" s="7">
        <v>8.2107268464243823</v>
      </c>
      <c r="S584" s="7">
        <v>62.06</v>
      </c>
      <c r="T584" s="7">
        <v>9.3683333333333394</v>
      </c>
      <c r="U584" s="7">
        <v>45.282089221574388</v>
      </c>
      <c r="V584" s="7">
        <v>12.452381554371485</v>
      </c>
      <c r="W584" s="7">
        <v>53.829320390438802</v>
      </c>
      <c r="X584" s="7">
        <v>25.1</v>
      </c>
      <c r="Y584" s="7">
        <v>0</v>
      </c>
      <c r="Z584" s="7">
        <v>0</v>
      </c>
      <c r="AA584" s="7">
        <v>32.842907385697529</v>
      </c>
    </row>
    <row r="585" spans="1:27" x14ac:dyDescent="0.2">
      <c r="A585" s="8" t="s">
        <v>1206</v>
      </c>
      <c r="B585" s="9" t="s">
        <v>1193</v>
      </c>
      <c r="C585" s="6" t="s">
        <v>1194</v>
      </c>
      <c r="D585" s="6" t="s">
        <v>1207</v>
      </c>
      <c r="E585" s="6" t="s">
        <v>302</v>
      </c>
      <c r="F585" s="6" t="s">
        <v>775</v>
      </c>
      <c r="G585" s="8" t="s">
        <v>37</v>
      </c>
      <c r="H585" s="7">
        <v>35.836706446210009</v>
      </c>
      <c r="I585" s="7">
        <v>46.813144102352631</v>
      </c>
      <c r="J585" s="7">
        <v>1.51645908689067</v>
      </c>
      <c r="K585" s="7">
        <v>68.025791324049806</v>
      </c>
      <c r="L585" s="7">
        <v>54.254997581993003</v>
      </c>
      <c r="M585" s="7">
        <v>35.4697794540416</v>
      </c>
      <c r="N585" s="7">
        <v>58.720959137623701</v>
      </c>
      <c r="O585" s="7">
        <v>93.608629445480005</v>
      </c>
      <c r="P585" s="7">
        <v>19.37204996199608</v>
      </c>
      <c r="Q585" s="7">
        <v>34.869398058565814</v>
      </c>
      <c r="R585" s="7">
        <v>8.2107268464243823</v>
      </c>
      <c r="S585" s="7">
        <v>10.700000000000003</v>
      </c>
      <c r="T585" s="7">
        <v>1.8499999999999943</v>
      </c>
      <c r="U585" s="7">
        <v>78.174999999999997</v>
      </c>
      <c r="V585" s="7">
        <v>1.8499999999999943</v>
      </c>
      <c r="W585" s="7">
        <v>53.829320390438802</v>
      </c>
      <c r="X585" s="7">
        <v>25.1</v>
      </c>
      <c r="Y585" s="7">
        <v>0</v>
      </c>
      <c r="Z585" s="7">
        <v>0</v>
      </c>
      <c r="AA585" s="7">
        <v>32.842907385697529</v>
      </c>
    </row>
    <row r="586" spans="1:27" x14ac:dyDescent="0.2">
      <c r="A586" s="8" t="s">
        <v>1208</v>
      </c>
      <c r="B586" s="9" t="s">
        <v>1193</v>
      </c>
      <c r="C586" s="6" t="s">
        <v>1194</v>
      </c>
      <c r="D586" s="6" t="s">
        <v>1209</v>
      </c>
      <c r="E586" s="6" t="s">
        <v>302</v>
      </c>
      <c r="F586" s="6" t="s">
        <v>775</v>
      </c>
      <c r="G586" s="8" t="s">
        <v>51</v>
      </c>
      <c r="H586" s="7">
        <v>37.626620161196911</v>
      </c>
      <c r="I586" s="7">
        <v>49.203022132985922</v>
      </c>
      <c r="J586" s="7">
        <v>0.69639998845750395</v>
      </c>
      <c r="K586" s="7">
        <v>71.371914717905923</v>
      </c>
      <c r="L586" s="7">
        <v>54.254997581993003</v>
      </c>
      <c r="M586" s="7">
        <v>52.200396423322204</v>
      </c>
      <c r="N586" s="7">
        <v>58.720959137623701</v>
      </c>
      <c r="O586" s="7">
        <v>93.608629445480005</v>
      </c>
      <c r="P586" s="7">
        <v>20.262017203513402</v>
      </c>
      <c r="Q586" s="7">
        <v>27.683648058565822</v>
      </c>
      <c r="R586" s="7">
        <v>8.2107268464243823</v>
      </c>
      <c r="S586" s="7">
        <v>29.521336207586586</v>
      </c>
      <c r="T586" s="7">
        <v>4</v>
      </c>
      <c r="U586" s="7">
        <v>51.13</v>
      </c>
      <c r="V586" s="7">
        <v>3.7349999999999994</v>
      </c>
      <c r="W586" s="7">
        <v>53.829320390438802</v>
      </c>
      <c r="X586" s="7">
        <v>25.1</v>
      </c>
      <c r="Y586" s="7">
        <v>0</v>
      </c>
      <c r="Z586" s="7">
        <v>0</v>
      </c>
      <c r="AA586" s="7">
        <v>32.842907385697529</v>
      </c>
    </row>
    <row r="587" spans="1:27" x14ac:dyDescent="0.2">
      <c r="A587" s="8" t="s">
        <v>1210</v>
      </c>
      <c r="B587" s="9" t="s">
        <v>1193</v>
      </c>
      <c r="C587" s="6" t="s">
        <v>1194</v>
      </c>
      <c r="D587" s="6" t="s">
        <v>1211</v>
      </c>
      <c r="E587" s="6" t="s">
        <v>40</v>
      </c>
      <c r="F587" s="6" t="s">
        <v>775</v>
      </c>
      <c r="G587" s="8" t="s">
        <v>37</v>
      </c>
      <c r="H587" s="7">
        <v>30.414756132018535</v>
      </c>
      <c r="I587" s="7">
        <v>43.482799727651056</v>
      </c>
      <c r="J587" s="7">
        <v>4.1254312588022302</v>
      </c>
      <c r="K587" s="7">
        <v>62.721435530461527</v>
      </c>
      <c r="L587" s="7">
        <v>54.254997581993003</v>
      </c>
      <c r="M587" s="7">
        <v>8.9480004861001898</v>
      </c>
      <c r="N587" s="7">
        <v>58.720959137623701</v>
      </c>
      <c r="O587" s="7">
        <v>93.608629445480005</v>
      </c>
      <c r="P587" s="7">
        <v>10.812690738569753</v>
      </c>
      <c r="Q587" s="7">
        <v>7.9009999999999962</v>
      </c>
      <c r="R587" s="7">
        <v>8.2107268464243823</v>
      </c>
      <c r="S587" s="7">
        <v>21.840000000000003</v>
      </c>
      <c r="T587" s="7">
        <v>3.9599999999999937</v>
      </c>
      <c r="U587" s="7">
        <v>10.879999999999995</v>
      </c>
      <c r="V587" s="7">
        <v>3.9599999999999937</v>
      </c>
      <c r="W587" s="7">
        <v>2.2999999999999972</v>
      </c>
      <c r="X587" s="7">
        <v>25.1</v>
      </c>
      <c r="Y587" s="7">
        <v>0</v>
      </c>
      <c r="Z587" s="7">
        <v>0</v>
      </c>
      <c r="AA587" s="7">
        <v>32.842907385697529</v>
      </c>
    </row>
    <row r="588" spans="1:27" x14ac:dyDescent="0.2">
      <c r="A588" s="8" t="s">
        <v>1212</v>
      </c>
      <c r="B588" s="9" t="s">
        <v>1193</v>
      </c>
      <c r="C588" s="6" t="s">
        <v>1194</v>
      </c>
      <c r="D588" s="6" t="s">
        <v>1213</v>
      </c>
      <c r="E588" s="6" t="s">
        <v>302</v>
      </c>
      <c r="F588" s="6" t="s">
        <v>775</v>
      </c>
      <c r="G588" s="8" t="s">
        <v>51</v>
      </c>
      <c r="H588" s="7">
        <v>44.345419094518917</v>
      </c>
      <c r="I588" s="7">
        <v>48.654206829773798</v>
      </c>
      <c r="J588" s="7">
        <v>3.1697702029663102</v>
      </c>
      <c r="K588" s="7">
        <v>69.603796120043171</v>
      </c>
      <c r="L588" s="7">
        <v>54.254997581993003</v>
      </c>
      <c r="M588" s="7">
        <v>43.359803434008398</v>
      </c>
      <c r="N588" s="7">
        <v>58.720959137623701</v>
      </c>
      <c r="O588" s="7">
        <v>93.608629445480005</v>
      </c>
      <c r="P588" s="7">
        <v>37.882237491636594</v>
      </c>
      <c r="Q588" s="7">
        <v>24.289323383241143</v>
      </c>
      <c r="R588" s="7">
        <v>55.655602242057043</v>
      </c>
      <c r="S588" s="7">
        <v>29.521336207586586</v>
      </c>
      <c r="T588" s="7">
        <v>4</v>
      </c>
      <c r="U588" s="7">
        <v>36.00272727272727</v>
      </c>
      <c r="V588" s="7">
        <v>11.36071428571428</v>
      </c>
      <c r="W588" s="7">
        <v>53.829320390438802</v>
      </c>
      <c r="X588" s="7">
        <v>25.1</v>
      </c>
      <c r="Y588" s="7">
        <v>46.387554898553262</v>
      </c>
      <c r="Z588" s="7">
        <v>97.004391785424133</v>
      </c>
      <c r="AA588" s="7">
        <v>32.842907385697529</v>
      </c>
    </row>
    <row r="589" spans="1:27" x14ac:dyDescent="0.2">
      <c r="A589" s="8" t="s">
        <v>1214</v>
      </c>
      <c r="B589" s="9" t="s">
        <v>1193</v>
      </c>
      <c r="C589" s="6" t="s">
        <v>1194</v>
      </c>
      <c r="D589" s="6" t="s">
        <v>1215</v>
      </c>
      <c r="E589" s="6" t="s">
        <v>302</v>
      </c>
      <c r="F589" s="6" t="s">
        <v>775</v>
      </c>
      <c r="G589" s="8" t="s">
        <v>37</v>
      </c>
      <c r="H589" s="7">
        <v>34.927931673456158</v>
      </c>
      <c r="I589" s="7">
        <v>41.014709650463274</v>
      </c>
      <c r="J589" s="7">
        <v>1.16425983191136</v>
      </c>
      <c r="K589" s="7">
        <v>60.931835433241559</v>
      </c>
      <c r="L589" s="7">
        <v>54.254997581993003</v>
      </c>
      <c r="M589" s="7">
        <v>3.3946926016702099E-13</v>
      </c>
      <c r="N589" s="7">
        <v>58.720959137623701</v>
      </c>
      <c r="O589" s="7">
        <v>93.608629445480005</v>
      </c>
      <c r="P589" s="7">
        <v>25.797764707945486</v>
      </c>
      <c r="Q589" s="7">
        <v>11.886499999999998</v>
      </c>
      <c r="R589" s="7">
        <v>49.317911769863713</v>
      </c>
      <c r="S589" s="7">
        <v>6.5799999999999983</v>
      </c>
      <c r="T589" s="7">
        <v>1.4500000000000028</v>
      </c>
      <c r="U589" s="7">
        <v>26.019999999999996</v>
      </c>
      <c r="V589" s="7">
        <v>2.2099999999999937</v>
      </c>
      <c r="W589" s="7">
        <v>5.3599999999999994</v>
      </c>
      <c r="X589" s="7">
        <v>25.1</v>
      </c>
      <c r="Y589" s="7">
        <v>82.214369846878668</v>
      </c>
      <c r="Z589" s="7">
        <v>0</v>
      </c>
      <c r="AA589" s="7">
        <v>32.842907385697529</v>
      </c>
    </row>
    <row r="590" spans="1:27" x14ac:dyDescent="0.2">
      <c r="A590" s="8" t="s">
        <v>1216</v>
      </c>
      <c r="B590" s="9" t="s">
        <v>1193</v>
      </c>
      <c r="C590" s="6" t="s">
        <v>1194</v>
      </c>
      <c r="D590" s="6" t="s">
        <v>1217</v>
      </c>
      <c r="E590" s="6" t="s">
        <v>43</v>
      </c>
      <c r="F590" s="6" t="s">
        <v>775</v>
      </c>
      <c r="G590" s="8" t="s">
        <v>51</v>
      </c>
      <c r="H590" s="7">
        <v>30.055411754215132</v>
      </c>
      <c r="I590" s="7">
        <v>45.27049243131205</v>
      </c>
      <c r="J590" s="7">
        <v>3.37011538939722</v>
      </c>
      <c r="K590" s="7">
        <v>65.28650210290246</v>
      </c>
      <c r="L590" s="7">
        <v>54.254997581993003</v>
      </c>
      <c r="M590" s="7">
        <v>21.773333348304899</v>
      </c>
      <c r="N590" s="7">
        <v>58.720959137623701</v>
      </c>
      <c r="O590" s="7">
        <v>93.608629445480005</v>
      </c>
      <c r="P590" s="7">
        <v>7.2327907385697525</v>
      </c>
      <c r="Q590" s="7">
        <v>6.1212499999999981</v>
      </c>
      <c r="R590" s="7">
        <v>8.2107268464243823</v>
      </c>
      <c r="S590" s="7">
        <v>7.5</v>
      </c>
      <c r="T590" s="7">
        <v>9.1800000000000068</v>
      </c>
      <c r="U590" s="7">
        <v>0.94499999999999318</v>
      </c>
      <c r="V590" s="7">
        <v>2.8799999999999955</v>
      </c>
      <c r="W590" s="7">
        <v>0.94499999999999318</v>
      </c>
      <c r="X590" s="7">
        <v>25.1</v>
      </c>
      <c r="Y590" s="7">
        <v>0</v>
      </c>
      <c r="Z590" s="7">
        <v>0</v>
      </c>
      <c r="AA590" s="7">
        <v>32.842907385697529</v>
      </c>
    </row>
    <row r="591" spans="1:27" x14ac:dyDescent="0.2">
      <c r="A591" s="8" t="s">
        <v>1218</v>
      </c>
      <c r="B591" s="9" t="s">
        <v>1193</v>
      </c>
      <c r="C591" s="6" t="s">
        <v>1194</v>
      </c>
      <c r="D591" s="6" t="s">
        <v>1219</v>
      </c>
      <c r="E591" s="6" t="s">
        <v>40</v>
      </c>
      <c r="F591" s="6" t="s">
        <v>775</v>
      </c>
      <c r="G591" s="8" t="s">
        <v>37</v>
      </c>
      <c r="H591" s="7">
        <v>32.496187254179489</v>
      </c>
      <c r="I591" s="7">
        <v>46.367318264585982</v>
      </c>
      <c r="J591" s="7">
        <v>2.02794371364921</v>
      </c>
      <c r="K591" s="7">
        <v>67.244734502634628</v>
      </c>
      <c r="L591" s="7">
        <v>54.254997581993003</v>
      </c>
      <c r="M591" s="7">
        <v>31.5644953469657</v>
      </c>
      <c r="N591" s="7">
        <v>58.720959137623701</v>
      </c>
      <c r="O591" s="7">
        <v>93.608629445480005</v>
      </c>
      <c r="P591" s="7">
        <v>11.689490738569752</v>
      </c>
      <c r="Q591" s="7">
        <v>16.777999999999999</v>
      </c>
      <c r="R591" s="7">
        <v>8.2107268464243823</v>
      </c>
      <c r="S591" s="7">
        <v>8.4699999999999989</v>
      </c>
      <c r="T591" s="7">
        <v>21.42</v>
      </c>
      <c r="U591" s="7">
        <v>10.25</v>
      </c>
      <c r="V591" s="7">
        <v>21.049999999999997</v>
      </c>
      <c r="W591" s="7">
        <v>10.730000000000004</v>
      </c>
      <c r="X591" s="7">
        <v>25.1</v>
      </c>
      <c r="Y591" s="7">
        <v>0</v>
      </c>
      <c r="Z591" s="7">
        <v>0</v>
      </c>
      <c r="AA591" s="7">
        <v>32.842907385697529</v>
      </c>
    </row>
    <row r="592" spans="1:27" x14ac:dyDescent="0.2">
      <c r="A592" s="8" t="s">
        <v>1220</v>
      </c>
      <c r="B592" s="9" t="s">
        <v>1193</v>
      </c>
      <c r="C592" s="6" t="s">
        <v>1194</v>
      </c>
      <c r="D592" s="6" t="s">
        <v>1221</v>
      </c>
      <c r="E592" s="6" t="s">
        <v>302</v>
      </c>
      <c r="F592" s="6" t="s">
        <v>775</v>
      </c>
      <c r="G592" s="8" t="s">
        <v>51</v>
      </c>
      <c r="H592" s="7">
        <v>38.715507646231089</v>
      </c>
      <c r="I592" s="7">
        <v>51.075164774879198</v>
      </c>
      <c r="J592" s="7">
        <v>1.58219712863729</v>
      </c>
      <c r="K592" s="7">
        <v>73.324556771443866</v>
      </c>
      <c r="L592" s="7">
        <v>54.254997581993003</v>
      </c>
      <c r="M592" s="7">
        <v>61.963606691011897</v>
      </c>
      <c r="N592" s="7">
        <v>58.720959137623701</v>
      </c>
      <c r="O592" s="7">
        <v>93.608629445480005</v>
      </c>
      <c r="P592" s="7">
        <v>20.176021953258932</v>
      </c>
      <c r="Q592" s="7">
        <v>23.152323383241143</v>
      </c>
      <c r="R592" s="7">
        <v>14.326731499906185</v>
      </c>
      <c r="S592" s="7">
        <v>25.921999999999997</v>
      </c>
      <c r="T592" s="7">
        <v>0.20999999999999375</v>
      </c>
      <c r="U592" s="7">
        <v>36.00272727272727</v>
      </c>
      <c r="V592" s="7">
        <v>11.36071428571428</v>
      </c>
      <c r="W592" s="7">
        <v>53.829320390438802</v>
      </c>
      <c r="X592" s="7">
        <v>25.1</v>
      </c>
      <c r="Y592" s="7">
        <v>12.232009306963604</v>
      </c>
      <c r="Z592" s="7">
        <v>0</v>
      </c>
      <c r="AA592" s="7">
        <v>32.842907385697529</v>
      </c>
    </row>
    <row r="593" spans="1:27" x14ac:dyDescent="0.2">
      <c r="A593" s="8" t="s">
        <v>1222</v>
      </c>
      <c r="B593" s="9" t="s">
        <v>1193</v>
      </c>
      <c r="C593" s="6" t="s">
        <v>1194</v>
      </c>
      <c r="D593" s="6" t="s">
        <v>1223</v>
      </c>
      <c r="E593" s="6" t="s">
        <v>43</v>
      </c>
      <c r="F593" s="6" t="s">
        <v>775</v>
      </c>
      <c r="G593" s="8" t="s">
        <v>51</v>
      </c>
      <c r="H593" s="7">
        <v>34.204353864667844</v>
      </c>
      <c r="I593" s="7">
        <v>48.3392430465356</v>
      </c>
      <c r="J593" s="7">
        <v>3.58427794544636</v>
      </c>
      <c r="K593" s="7">
        <v>69.028744253660392</v>
      </c>
      <c r="L593" s="7">
        <v>54.254997581993003</v>
      </c>
      <c r="M593" s="7">
        <v>40.484544102094503</v>
      </c>
      <c r="N593" s="7">
        <v>58.720959137623701</v>
      </c>
      <c r="O593" s="7">
        <v>93.608629445480005</v>
      </c>
      <c r="P593" s="7">
        <v>13.002020091866212</v>
      </c>
      <c r="Q593" s="7">
        <v>24.289323383241143</v>
      </c>
      <c r="R593" s="7">
        <v>8.2107268464243823</v>
      </c>
      <c r="S593" s="7">
        <v>1.0000000000005116E-2</v>
      </c>
      <c r="T593" s="7">
        <v>4</v>
      </c>
      <c r="U593" s="7">
        <v>36.00272727272727</v>
      </c>
      <c r="V593" s="7">
        <v>11.36071428571428</v>
      </c>
      <c r="W593" s="7">
        <v>53.829320390438802</v>
      </c>
      <c r="X593" s="7">
        <v>25.1</v>
      </c>
      <c r="Y593" s="7">
        <v>0</v>
      </c>
      <c r="Z593" s="7">
        <v>0</v>
      </c>
      <c r="AA593" s="7">
        <v>32.842907385697529</v>
      </c>
    </row>
    <row r="594" spans="1:27" x14ac:dyDescent="0.2">
      <c r="A594" s="8" t="s">
        <v>1224</v>
      </c>
      <c r="B594" s="9" t="s">
        <v>1193</v>
      </c>
      <c r="C594" s="6" t="s">
        <v>1194</v>
      </c>
      <c r="D594" s="6" t="s">
        <v>1225</v>
      </c>
      <c r="E594" s="6" t="s">
        <v>40</v>
      </c>
      <c r="F594" s="6" t="s">
        <v>775</v>
      </c>
      <c r="G594" s="8" t="s">
        <v>37</v>
      </c>
      <c r="H594" s="7">
        <v>34.282040654039683</v>
      </c>
      <c r="I594" s="7">
        <v>44.595387540235372</v>
      </c>
      <c r="J594" s="7">
        <v>2.4193038451273701</v>
      </c>
      <c r="K594" s="7">
        <v>64.858601039674667</v>
      </c>
      <c r="L594" s="7">
        <v>54.254997581993003</v>
      </c>
      <c r="M594" s="7">
        <v>19.633828032165901</v>
      </c>
      <c r="N594" s="7">
        <v>58.720959137623701</v>
      </c>
      <c r="O594" s="7">
        <v>93.608629445480005</v>
      </c>
      <c r="P594" s="7">
        <v>18.812020324746143</v>
      </c>
      <c r="Q594" s="7">
        <v>27.264323965440969</v>
      </c>
      <c r="R594" s="7">
        <v>8.2107268464243823</v>
      </c>
      <c r="S594" s="7">
        <v>23.11</v>
      </c>
      <c r="T594" s="7">
        <v>9.9770257501898953</v>
      </c>
      <c r="U594" s="7">
        <v>36.00272727272727</v>
      </c>
      <c r="V594" s="7">
        <v>19.239999999999995</v>
      </c>
      <c r="W594" s="7">
        <v>53.829320390438802</v>
      </c>
      <c r="X594" s="7">
        <v>25.1</v>
      </c>
      <c r="Y594" s="7">
        <v>0</v>
      </c>
      <c r="Z594" s="7">
        <v>0</v>
      </c>
      <c r="AA594" s="7">
        <v>32.842907385697529</v>
      </c>
    </row>
    <row r="595" spans="1:27" x14ac:dyDescent="0.2">
      <c r="A595" s="8" t="s">
        <v>1226</v>
      </c>
      <c r="B595" s="9" t="s">
        <v>1193</v>
      </c>
      <c r="C595" s="6" t="s">
        <v>1194</v>
      </c>
      <c r="D595" s="6" t="s">
        <v>1227</v>
      </c>
      <c r="E595" s="6" t="s">
        <v>40</v>
      </c>
      <c r="F595" s="6" t="s">
        <v>775</v>
      </c>
      <c r="G595" s="8" t="s">
        <v>37</v>
      </c>
      <c r="H595" s="7">
        <v>34.730612103434886</v>
      </c>
      <c r="I595" s="7">
        <v>47.786341498193458</v>
      </c>
      <c r="J595" s="7">
        <v>1.80497870659334</v>
      </c>
      <c r="K595" s="7">
        <v>69.116060735230917</v>
      </c>
      <c r="L595" s="7">
        <v>54.254997581993003</v>
      </c>
      <c r="M595" s="7">
        <v>40.921126509947101</v>
      </c>
      <c r="N595" s="7">
        <v>58.720959137623701</v>
      </c>
      <c r="O595" s="7">
        <v>93.608629445480005</v>
      </c>
      <c r="P595" s="7">
        <v>15.147018011297025</v>
      </c>
      <c r="Q595" s="7">
        <v>24.281818181818178</v>
      </c>
      <c r="R595" s="7">
        <v>8.2107268464243823</v>
      </c>
      <c r="S595" s="7">
        <v>10.75</v>
      </c>
      <c r="T595" s="7">
        <v>9.4449999999999932</v>
      </c>
      <c r="U595" s="7">
        <v>36.00272727272727</v>
      </c>
      <c r="V595" s="7">
        <v>16.449999999999989</v>
      </c>
      <c r="W595" s="7">
        <v>37.799999999999997</v>
      </c>
      <c r="X595" s="7">
        <v>25.1</v>
      </c>
      <c r="Y595" s="7">
        <v>0</v>
      </c>
      <c r="Z595" s="7">
        <v>0</v>
      </c>
      <c r="AA595" s="7">
        <v>32.842907385697529</v>
      </c>
    </row>
    <row r="596" spans="1:27" x14ac:dyDescent="0.2">
      <c r="A596" s="8" t="s">
        <v>1228</v>
      </c>
      <c r="B596" s="9" t="s">
        <v>1193</v>
      </c>
      <c r="C596" s="6" t="s">
        <v>1194</v>
      </c>
      <c r="D596" s="6" t="s">
        <v>1229</v>
      </c>
      <c r="E596" s="6" t="s">
        <v>302</v>
      </c>
      <c r="F596" s="6" t="s">
        <v>775</v>
      </c>
      <c r="G596" s="8" t="s">
        <v>51</v>
      </c>
      <c r="H596" s="7">
        <v>37.466946086341345</v>
      </c>
      <c r="I596" s="7">
        <v>44.676848264476277</v>
      </c>
      <c r="J596" s="7">
        <v>1.6739891984378601</v>
      </c>
      <c r="K596" s="7">
        <v>65.28650210290246</v>
      </c>
      <c r="L596" s="7">
        <v>54.254997581993003</v>
      </c>
      <c r="M596" s="7">
        <v>21.773333348304899</v>
      </c>
      <c r="N596" s="7">
        <v>58.720959137623701</v>
      </c>
      <c r="O596" s="7">
        <v>93.608629445480005</v>
      </c>
      <c r="P596" s="7">
        <v>26.652092819138943</v>
      </c>
      <c r="Q596" s="7">
        <v>20.679505201422963</v>
      </c>
      <c r="R596" s="7">
        <v>8.2107268464243823</v>
      </c>
      <c r="S596" s="7">
        <v>75.48</v>
      </c>
      <c r="T596" s="7">
        <v>4</v>
      </c>
      <c r="U596" s="7">
        <v>23.97</v>
      </c>
      <c r="V596" s="7">
        <v>11.36071428571428</v>
      </c>
      <c r="W596" s="7">
        <v>53.829320390438802</v>
      </c>
      <c r="X596" s="7">
        <v>25.1</v>
      </c>
      <c r="Y596" s="7">
        <v>0</v>
      </c>
      <c r="Z596" s="7">
        <v>0</v>
      </c>
      <c r="AA596" s="7">
        <v>32.842907385697529</v>
      </c>
    </row>
    <row r="597" spans="1:27" x14ac:dyDescent="0.2">
      <c r="A597" s="8" t="s">
        <v>1230</v>
      </c>
      <c r="B597" s="9" t="s">
        <v>1193</v>
      </c>
      <c r="C597" s="6" t="s">
        <v>1194</v>
      </c>
      <c r="D597" s="6" t="s">
        <v>1231</v>
      </c>
      <c r="E597" s="6" t="s">
        <v>302</v>
      </c>
      <c r="F597" s="6" t="s">
        <v>775</v>
      </c>
      <c r="G597" s="8" t="s">
        <v>37</v>
      </c>
      <c r="H597" s="7">
        <v>34.598177638213684</v>
      </c>
      <c r="I597" s="7">
        <v>43.3974267580477</v>
      </c>
      <c r="J597" s="7">
        <v>0.310963019180378</v>
      </c>
      <c r="K597" s="7">
        <v>64.283549173291888</v>
      </c>
      <c r="L597" s="7">
        <v>54.254997581993003</v>
      </c>
      <c r="M597" s="7">
        <v>16.758568700251999</v>
      </c>
      <c r="N597" s="7">
        <v>58.720959137623701</v>
      </c>
      <c r="O597" s="7">
        <v>93.608629445480005</v>
      </c>
      <c r="P597" s="7">
        <v>21.399303958462667</v>
      </c>
      <c r="Q597" s="7">
        <v>27.627533049732289</v>
      </c>
      <c r="R597" s="7">
        <v>8.2107268464243823</v>
      </c>
      <c r="S597" s="7">
        <v>35.319999999999993</v>
      </c>
      <c r="T597" s="7">
        <v>9.9770257501898953</v>
      </c>
      <c r="U597" s="7">
        <v>36.00272727272727</v>
      </c>
      <c r="V597" s="7">
        <v>11.36071428571428</v>
      </c>
      <c r="W597" s="7">
        <v>64.13</v>
      </c>
      <c r="X597" s="7">
        <v>25.1</v>
      </c>
      <c r="Y597" s="7">
        <v>0</v>
      </c>
      <c r="Z597" s="7">
        <v>0</v>
      </c>
      <c r="AA597" s="7">
        <v>32.842907385697529</v>
      </c>
    </row>
    <row r="598" spans="1:27" x14ac:dyDescent="0.2">
      <c r="A598" s="8" t="s">
        <v>1232</v>
      </c>
      <c r="B598" s="9" t="s">
        <v>1193</v>
      </c>
      <c r="C598" s="6" t="s">
        <v>1194</v>
      </c>
      <c r="D598" s="6" t="s">
        <v>1233</v>
      </c>
      <c r="E598" s="6" t="s">
        <v>302</v>
      </c>
      <c r="F598" s="6" t="s">
        <v>775</v>
      </c>
      <c r="G598" s="8" t="s">
        <v>51</v>
      </c>
      <c r="H598" s="7">
        <v>39.688443591325523</v>
      </c>
      <c r="I598" s="7">
        <v>51.262648172993444</v>
      </c>
      <c r="J598" s="7">
        <v>3.0105003477238901</v>
      </c>
      <c r="K598" s="7">
        <v>72.934028360736278</v>
      </c>
      <c r="L598" s="7">
        <v>54.254997581993003</v>
      </c>
      <c r="M598" s="7">
        <v>60.010964637473997</v>
      </c>
      <c r="N598" s="7">
        <v>58.720959137623701</v>
      </c>
      <c r="O598" s="7">
        <v>93.608629445480005</v>
      </c>
      <c r="P598" s="7">
        <v>22.327136718823635</v>
      </c>
      <c r="Q598" s="7">
        <v>29.310499999999998</v>
      </c>
      <c r="R598" s="7">
        <v>11.807341797059077</v>
      </c>
      <c r="S598" s="7">
        <v>29.400000000000006</v>
      </c>
      <c r="T598" s="7">
        <v>4</v>
      </c>
      <c r="U598" s="7">
        <v>31.849999999999994</v>
      </c>
      <c r="V598" s="7">
        <v>37.119999999999997</v>
      </c>
      <c r="W598" s="7">
        <v>69.849999999999994</v>
      </c>
      <c r="X598" s="7">
        <v>25.1</v>
      </c>
      <c r="Y598" s="7">
        <v>7.1932299012693903</v>
      </c>
      <c r="Z598" s="7">
        <v>0</v>
      </c>
      <c r="AA598" s="7">
        <v>32.842907385697529</v>
      </c>
    </row>
    <row r="599" spans="1:27" x14ac:dyDescent="0.2">
      <c r="A599" s="8" t="s">
        <v>1234</v>
      </c>
      <c r="B599" s="9" t="s">
        <v>1193</v>
      </c>
      <c r="C599" s="6" t="s">
        <v>1194</v>
      </c>
      <c r="D599" s="6" t="s">
        <v>1235</v>
      </c>
      <c r="E599" s="6" t="s">
        <v>302</v>
      </c>
      <c r="F599" s="6" t="s">
        <v>775</v>
      </c>
      <c r="G599" s="8" t="s">
        <v>51</v>
      </c>
      <c r="H599" s="7">
        <v>39.045201772759661</v>
      </c>
      <c r="I599" s="7">
        <v>47.167618131450531</v>
      </c>
      <c r="J599" s="7">
        <v>6.1125654306551196</v>
      </c>
      <c r="K599" s="7">
        <v>66.458087335025226</v>
      </c>
      <c r="L599" s="7">
        <v>54.254997581993003</v>
      </c>
      <c r="M599" s="7">
        <v>27.631259508918699</v>
      </c>
      <c r="N599" s="7">
        <v>58.720959137623701</v>
      </c>
      <c r="O599" s="7">
        <v>93.608629445480005</v>
      </c>
      <c r="P599" s="7">
        <v>26.861577234723356</v>
      </c>
      <c r="Q599" s="7">
        <v>32.308216240383999</v>
      </c>
      <c r="R599" s="7">
        <v>8.2107268464243823</v>
      </c>
      <c r="S599" s="7">
        <v>53.27</v>
      </c>
      <c r="T599" s="7">
        <v>23.89</v>
      </c>
      <c r="U599" s="7">
        <v>36.00272727272727</v>
      </c>
      <c r="V599" s="7">
        <v>25.040000000000006</v>
      </c>
      <c r="W599" s="7">
        <v>53.829320390438802</v>
      </c>
      <c r="X599" s="7">
        <v>25.1</v>
      </c>
      <c r="Y599" s="7">
        <v>0</v>
      </c>
      <c r="Z599" s="7">
        <v>0</v>
      </c>
      <c r="AA599" s="7">
        <v>32.842907385697529</v>
      </c>
    </row>
    <row r="600" spans="1:27" x14ac:dyDescent="0.2">
      <c r="A600" s="8" t="s">
        <v>1236</v>
      </c>
      <c r="B600" s="9" t="s">
        <v>1193</v>
      </c>
      <c r="C600" s="6" t="s">
        <v>1194</v>
      </c>
      <c r="D600" s="6" t="s">
        <v>1237</v>
      </c>
      <c r="E600" s="6" t="s">
        <v>302</v>
      </c>
      <c r="F600" s="6" t="s">
        <v>775</v>
      </c>
      <c r="G600" s="8" t="s">
        <v>37</v>
      </c>
      <c r="H600" s="7">
        <v>36.333817145188512</v>
      </c>
      <c r="I600" s="7">
        <v>44.922110418831949</v>
      </c>
      <c r="J600" s="7">
        <v>1.4693239093927899</v>
      </c>
      <c r="K600" s="7">
        <v>65.682620859804274</v>
      </c>
      <c r="L600" s="7">
        <v>54.254997581993003</v>
      </c>
      <c r="M600" s="7">
        <v>23.753927132813899</v>
      </c>
      <c r="N600" s="7">
        <v>58.720959137623701</v>
      </c>
      <c r="O600" s="7">
        <v>93.608629445480005</v>
      </c>
      <c r="P600" s="7">
        <v>23.451377234723353</v>
      </c>
      <c r="Q600" s="7">
        <v>26.987716240384003</v>
      </c>
      <c r="R600" s="7">
        <v>8.2107268464243823</v>
      </c>
      <c r="S600" s="7">
        <v>46.86</v>
      </c>
      <c r="T600" s="7">
        <v>12.450000000000003</v>
      </c>
      <c r="U600" s="7">
        <v>36.00272727272727</v>
      </c>
      <c r="V600" s="7">
        <v>12.450000000000003</v>
      </c>
      <c r="W600" s="7">
        <v>53.829320390438802</v>
      </c>
      <c r="X600" s="7">
        <v>25.1</v>
      </c>
      <c r="Y600" s="7">
        <v>0</v>
      </c>
      <c r="Z600" s="7">
        <v>0</v>
      </c>
      <c r="AA600" s="7">
        <v>32.842907385697529</v>
      </c>
    </row>
    <row r="601" spans="1:27" x14ac:dyDescent="0.2">
      <c r="A601" s="8" t="s">
        <v>1238</v>
      </c>
      <c r="B601" s="9" t="s">
        <v>1193</v>
      </c>
      <c r="C601" s="6" t="s">
        <v>1194</v>
      </c>
      <c r="D601" s="6" t="s">
        <v>1239</v>
      </c>
      <c r="E601" s="6" t="s">
        <v>302</v>
      </c>
      <c r="F601" s="6" t="s">
        <v>775</v>
      </c>
      <c r="G601" s="8" t="s">
        <v>37</v>
      </c>
      <c r="H601" s="7">
        <v>34.609534099322971</v>
      </c>
      <c r="I601" s="7">
        <v>41.670509151191418</v>
      </c>
      <c r="J601" s="7">
        <v>0.310963019180378</v>
      </c>
      <c r="K601" s="7">
        <v>62.124902164721533</v>
      </c>
      <c r="L601" s="7">
        <v>54.254997581993003</v>
      </c>
      <c r="M601" s="7">
        <v>5.9653336574002402</v>
      </c>
      <c r="N601" s="7">
        <v>58.720959137623701</v>
      </c>
      <c r="O601" s="7">
        <v>93.608629445480005</v>
      </c>
      <c r="P601" s="7">
        <v>24.018071521520298</v>
      </c>
      <c r="Q601" s="7">
        <v>19.842857233155726</v>
      </c>
      <c r="R601" s="7">
        <v>37.467321570645012</v>
      </c>
      <c r="S601" s="7">
        <v>5.4699999999999989</v>
      </c>
      <c r="T601" s="7">
        <v>4</v>
      </c>
      <c r="U601" s="7">
        <v>23.930000000000007</v>
      </c>
      <c r="V601" s="7">
        <v>12.452381554371485</v>
      </c>
      <c r="W601" s="7">
        <v>47.24</v>
      </c>
      <c r="X601" s="7">
        <v>25.1</v>
      </c>
      <c r="Y601" s="7">
        <v>58.513189448441253</v>
      </c>
      <c r="Z601" s="7">
        <v>0</v>
      </c>
      <c r="AA601" s="7">
        <v>32.842907385697529</v>
      </c>
    </row>
    <row r="602" spans="1:27" x14ac:dyDescent="0.2">
      <c r="A602" s="8" t="s">
        <v>1240</v>
      </c>
      <c r="B602" s="9" t="s">
        <v>1193</v>
      </c>
      <c r="C602" s="6" t="s">
        <v>1194</v>
      </c>
      <c r="D602" s="6" t="s">
        <v>1241</v>
      </c>
      <c r="E602" s="6" t="s">
        <v>302</v>
      </c>
      <c r="F602" s="6" t="s">
        <v>775</v>
      </c>
      <c r="G602" s="8" t="s">
        <v>37</v>
      </c>
      <c r="H602" s="7">
        <v>31.02864103097858</v>
      </c>
      <c r="I602" s="7">
        <v>42.551741225917802</v>
      </c>
      <c r="J602" s="7">
        <v>1.4652641109929301</v>
      </c>
      <c r="K602" s="7">
        <v>62.721435530461527</v>
      </c>
      <c r="L602" s="7">
        <v>54.254997581993003</v>
      </c>
      <c r="M602" s="7">
        <v>8.9480004861001898</v>
      </c>
      <c r="N602" s="7">
        <v>58.720959137623701</v>
      </c>
      <c r="O602" s="7">
        <v>93.608629445480005</v>
      </c>
      <c r="P602" s="7">
        <v>13.74399073856975</v>
      </c>
      <c r="Q602" s="7">
        <v>17.209249999999994</v>
      </c>
      <c r="R602" s="7">
        <v>8.2107268464243823</v>
      </c>
      <c r="S602" s="7">
        <v>17.879999999999995</v>
      </c>
      <c r="T602" s="7">
        <v>0.63499999999999091</v>
      </c>
      <c r="U602" s="7">
        <v>26.019999999999996</v>
      </c>
      <c r="V602" s="7">
        <v>0.63499999999999091</v>
      </c>
      <c r="W602" s="7">
        <v>44.05</v>
      </c>
      <c r="X602" s="7">
        <v>25.1</v>
      </c>
      <c r="Y602" s="7">
        <v>0</v>
      </c>
      <c r="Z602" s="7">
        <v>0</v>
      </c>
      <c r="AA602" s="7">
        <v>32.842907385697529</v>
      </c>
    </row>
    <row r="603" spans="1:27" x14ac:dyDescent="0.2">
      <c r="A603" s="8" t="s">
        <v>1242</v>
      </c>
      <c r="B603" s="9" t="s">
        <v>1193</v>
      </c>
      <c r="C603" s="6" t="s">
        <v>1194</v>
      </c>
      <c r="D603" s="6" t="s">
        <v>720</v>
      </c>
      <c r="E603" s="6" t="s">
        <v>302</v>
      </c>
      <c r="F603" s="6" t="s">
        <v>775</v>
      </c>
      <c r="G603" s="8" t="s">
        <v>51</v>
      </c>
      <c r="H603" s="7">
        <v>40.191278048920992</v>
      </c>
      <c r="I603" s="7">
        <v>47.035641409730317</v>
      </c>
      <c r="J603" s="7">
        <v>1.2723072462248699</v>
      </c>
      <c r="K603" s="7">
        <v>68.410729388563198</v>
      </c>
      <c r="L603" s="7">
        <v>54.254997581993003</v>
      </c>
      <c r="M603" s="7">
        <v>37.394469776608503</v>
      </c>
      <c r="N603" s="7">
        <v>58.720959137623701</v>
      </c>
      <c r="O603" s="7">
        <v>93.608629445480005</v>
      </c>
      <c r="P603" s="7">
        <v>29.924733007706998</v>
      </c>
      <c r="Q603" s="7">
        <v>50.98250520142296</v>
      </c>
      <c r="R603" s="7">
        <v>11.584327317844529</v>
      </c>
      <c r="S603" s="7">
        <v>24.489999999999995</v>
      </c>
      <c r="T603" s="7">
        <v>56.93</v>
      </c>
      <c r="U603" s="7">
        <v>72.05</v>
      </c>
      <c r="V603" s="7">
        <v>11.36071428571428</v>
      </c>
      <c r="W603" s="7">
        <v>53.829320390438802</v>
      </c>
      <c r="X603" s="7">
        <v>25.1</v>
      </c>
      <c r="Y603" s="7">
        <v>6.7472009428402941</v>
      </c>
      <c r="Z603" s="7">
        <v>0</v>
      </c>
      <c r="AA603" s="7">
        <v>32.842907385697529</v>
      </c>
    </row>
    <row r="604" spans="1:27" x14ac:dyDescent="0.2">
      <c r="A604" s="8" t="s">
        <v>1243</v>
      </c>
      <c r="B604" s="9" t="s">
        <v>1193</v>
      </c>
      <c r="C604" s="6" t="s">
        <v>1194</v>
      </c>
      <c r="D604" s="6" t="s">
        <v>1244</v>
      </c>
      <c r="E604" s="6" t="s">
        <v>40</v>
      </c>
      <c r="F604" s="6" t="s">
        <v>775</v>
      </c>
      <c r="G604" s="8" t="s">
        <v>37</v>
      </c>
      <c r="H604" s="7">
        <v>38.436281416194596</v>
      </c>
      <c r="I604" s="7">
        <v>44.388111861280898</v>
      </c>
      <c r="J604" s="7">
        <v>5.8194009875558796</v>
      </c>
      <c r="K604" s="7">
        <v>63.111963941169108</v>
      </c>
      <c r="L604" s="7">
        <v>54.254997581993003</v>
      </c>
      <c r="M604" s="7">
        <v>10.900642539638101</v>
      </c>
      <c r="N604" s="7">
        <v>58.720959137623701</v>
      </c>
      <c r="O604" s="7">
        <v>93.608629445480005</v>
      </c>
      <c r="P604" s="7">
        <v>29.508535748565141</v>
      </c>
      <c r="Q604" s="7">
        <v>33.930607142857141</v>
      </c>
      <c r="R604" s="7">
        <v>22.365732228555704</v>
      </c>
      <c r="S604" s="7">
        <v>34.950000000000003</v>
      </c>
      <c r="T604" s="7">
        <v>4</v>
      </c>
      <c r="U604" s="7">
        <v>63.37</v>
      </c>
      <c r="V604" s="7">
        <v>11.36071428571428</v>
      </c>
      <c r="W604" s="7">
        <v>63.37</v>
      </c>
      <c r="X604" s="7">
        <v>25.1</v>
      </c>
      <c r="Y604" s="7">
        <v>28.310010764262643</v>
      </c>
      <c r="Z604" s="7">
        <v>0</v>
      </c>
      <c r="AA604" s="7">
        <v>32.842907385697529</v>
      </c>
    </row>
    <row r="605" spans="1:27" x14ac:dyDescent="0.2">
      <c r="A605" s="8" t="s">
        <v>1245</v>
      </c>
      <c r="B605" s="9" t="s">
        <v>1193</v>
      </c>
      <c r="C605" s="6" t="s">
        <v>1194</v>
      </c>
      <c r="D605" s="6" t="s">
        <v>1246</v>
      </c>
      <c r="E605" s="6" t="s">
        <v>46</v>
      </c>
      <c r="F605" s="6" t="s">
        <v>775</v>
      </c>
      <c r="G605" s="8" t="s">
        <v>51</v>
      </c>
      <c r="H605" s="7">
        <v>35.743864876283418</v>
      </c>
      <c r="I605" s="7">
        <v>45.238912914379739</v>
      </c>
      <c r="J605" s="7">
        <v>3.2798881981620398</v>
      </c>
      <c r="K605" s="7">
        <v>65.28650210290246</v>
      </c>
      <c r="L605" s="7">
        <v>54.254997581993003</v>
      </c>
      <c r="M605" s="7">
        <v>21.773333348304899</v>
      </c>
      <c r="N605" s="7">
        <v>58.720959137623701</v>
      </c>
      <c r="O605" s="7">
        <v>93.608629445480005</v>
      </c>
      <c r="P605" s="7">
        <v>21.501292819138939</v>
      </c>
      <c r="Q605" s="7">
        <v>22.002505201422959</v>
      </c>
      <c r="R605" s="7">
        <v>8.2107268464243823</v>
      </c>
      <c r="S605" s="7">
        <v>47.08</v>
      </c>
      <c r="T605" s="7">
        <v>32.14</v>
      </c>
      <c r="U605" s="7">
        <v>0.23999999999999488</v>
      </c>
      <c r="V605" s="7">
        <v>11.36071428571428</v>
      </c>
      <c r="W605" s="7">
        <v>53.829320390438802</v>
      </c>
      <c r="X605" s="7">
        <v>25.1</v>
      </c>
      <c r="Y605" s="7">
        <v>0</v>
      </c>
      <c r="Z605" s="7">
        <v>0</v>
      </c>
      <c r="AA605" s="7">
        <v>32.842907385697529</v>
      </c>
    </row>
    <row r="606" spans="1:27" x14ac:dyDescent="0.2">
      <c r="A606" s="8" t="s">
        <v>1247</v>
      </c>
      <c r="B606" s="9" t="s">
        <v>1193</v>
      </c>
      <c r="C606" s="6" t="s">
        <v>1194</v>
      </c>
      <c r="D606" s="6" t="s">
        <v>1248</v>
      </c>
      <c r="E606" s="6" t="s">
        <v>40</v>
      </c>
      <c r="F606" s="6" t="s">
        <v>775</v>
      </c>
      <c r="G606" s="8" t="s">
        <v>37</v>
      </c>
      <c r="H606" s="7">
        <v>33.482296719891785</v>
      </c>
      <c r="I606" s="7">
        <v>45.334622488057839</v>
      </c>
      <c r="J606" s="7">
        <v>7.20931279804363</v>
      </c>
      <c r="K606" s="7">
        <v>63.687015807551887</v>
      </c>
      <c r="L606" s="7">
        <v>54.254997581993003</v>
      </c>
      <c r="M606" s="7">
        <v>13.775901871552</v>
      </c>
      <c r="N606" s="7">
        <v>58.720959137623701</v>
      </c>
      <c r="O606" s="7">
        <v>93.608629445480005</v>
      </c>
      <c r="P606" s="7">
        <v>15.70380806764271</v>
      </c>
      <c r="Q606" s="7">
        <v>21.568898058565818</v>
      </c>
      <c r="R606" s="7">
        <v>15.278122110540959</v>
      </c>
      <c r="S606" s="7">
        <v>4.8249999999999886</v>
      </c>
      <c r="T606" s="7">
        <v>16.11</v>
      </c>
      <c r="U606" s="7">
        <v>1.6599999999999966</v>
      </c>
      <c r="V606" s="7">
        <v>37.69</v>
      </c>
      <c r="W606" s="7">
        <v>53.829320390438802</v>
      </c>
      <c r="X606" s="7">
        <v>25.1</v>
      </c>
      <c r="Y606" s="7">
        <v>14.134790528233154</v>
      </c>
      <c r="Z606" s="7">
        <v>0</v>
      </c>
      <c r="AA606" s="7">
        <v>32.842907385697529</v>
      </c>
    </row>
    <row r="607" spans="1:27" x14ac:dyDescent="0.2">
      <c r="A607" s="8" t="s">
        <v>1249</v>
      </c>
      <c r="B607" s="9" t="s">
        <v>1193</v>
      </c>
      <c r="C607" s="6" t="s">
        <v>1194</v>
      </c>
      <c r="D607" s="6" t="s">
        <v>1250</v>
      </c>
      <c r="E607" s="6" t="s">
        <v>302</v>
      </c>
      <c r="F607" s="6" t="s">
        <v>775</v>
      </c>
      <c r="G607" s="8" t="s">
        <v>51</v>
      </c>
      <c r="H607" s="7">
        <v>37.809386345148823</v>
      </c>
      <c r="I607" s="7">
        <v>45.826116749534876</v>
      </c>
      <c r="J607" s="7">
        <v>5.4284819101079202</v>
      </c>
      <c r="K607" s="7">
        <v>65.080497147870062</v>
      </c>
      <c r="L607" s="7">
        <v>54.254997581993003</v>
      </c>
      <c r="M607" s="7">
        <v>20.743308573142901</v>
      </c>
      <c r="N607" s="7">
        <v>58.720959137623701</v>
      </c>
      <c r="O607" s="7">
        <v>93.608629445480005</v>
      </c>
      <c r="P607" s="7">
        <v>25.784290738569755</v>
      </c>
      <c r="Q607" s="7">
        <v>43.288999999999994</v>
      </c>
      <c r="R607" s="7">
        <v>8.2107268464243823</v>
      </c>
      <c r="S607" s="7">
        <v>25.921999999999997</v>
      </c>
      <c r="T607" s="7">
        <v>0.34999999999999432</v>
      </c>
      <c r="U607" s="7">
        <v>90.27</v>
      </c>
      <c r="V607" s="7">
        <v>0.34999999999999432</v>
      </c>
      <c r="W607" s="7">
        <v>90.27</v>
      </c>
      <c r="X607" s="7">
        <v>25.1</v>
      </c>
      <c r="Y607" s="7">
        <v>0</v>
      </c>
      <c r="Z607" s="7">
        <v>0</v>
      </c>
      <c r="AA607" s="7">
        <v>32.842907385697529</v>
      </c>
    </row>
    <row r="608" spans="1:27" x14ac:dyDescent="0.2">
      <c r="A608" s="8" t="s">
        <v>1251</v>
      </c>
      <c r="B608" s="9" t="s">
        <v>1193</v>
      </c>
      <c r="C608" s="6" t="s">
        <v>1194</v>
      </c>
      <c r="D608" s="6" t="s">
        <v>1252</v>
      </c>
      <c r="E608" s="6" t="s">
        <v>43</v>
      </c>
      <c r="F608" s="6" t="s">
        <v>775</v>
      </c>
      <c r="G608" s="8" t="s">
        <v>37</v>
      </c>
      <c r="H608" s="7">
        <v>35.291764353455513</v>
      </c>
      <c r="I608" s="7">
        <v>45.219617176184933</v>
      </c>
      <c r="J608" s="7">
        <v>10.451271662019</v>
      </c>
      <c r="K608" s="7">
        <v>62.124902164721533</v>
      </c>
      <c r="L608" s="7">
        <v>54.254997581993003</v>
      </c>
      <c r="M608" s="7">
        <v>5.9653336574002402</v>
      </c>
      <c r="N608" s="7">
        <v>58.720959137623701</v>
      </c>
      <c r="O608" s="7">
        <v>93.608629445480005</v>
      </c>
      <c r="P608" s="7">
        <v>20.399985119361386</v>
      </c>
      <c r="Q608" s="7">
        <v>21.439216240384003</v>
      </c>
      <c r="R608" s="7">
        <v>14.800078454226171</v>
      </c>
      <c r="S608" s="7">
        <v>29.521336207586586</v>
      </c>
      <c r="T608" s="7">
        <v>0.12000000000000455</v>
      </c>
      <c r="U608" s="7">
        <v>36.00272727272727</v>
      </c>
      <c r="V608" s="7">
        <v>0.12000000000000455</v>
      </c>
      <c r="W608" s="7">
        <v>53.829320390438802</v>
      </c>
      <c r="X608" s="7">
        <v>25.1</v>
      </c>
      <c r="Y608" s="7">
        <v>13.178703215603576</v>
      </c>
      <c r="Z608" s="7">
        <v>0</v>
      </c>
      <c r="AA608" s="7">
        <v>32.842907385697529</v>
      </c>
    </row>
    <row r="609" spans="1:27" x14ac:dyDescent="0.2">
      <c r="A609" s="8" t="s">
        <v>1253</v>
      </c>
      <c r="B609" s="9" t="s">
        <v>1254</v>
      </c>
      <c r="C609" s="6" t="s">
        <v>1255</v>
      </c>
      <c r="D609" s="6" t="s">
        <v>1256</v>
      </c>
      <c r="E609" s="6" t="s">
        <v>62</v>
      </c>
      <c r="F609" s="6" t="s">
        <v>343</v>
      </c>
      <c r="G609" s="8" t="s">
        <v>37</v>
      </c>
      <c r="H609" s="7">
        <v>24.924349381385532</v>
      </c>
      <c r="I609" s="7">
        <v>27.329698050648414</v>
      </c>
      <c r="J609" s="7">
        <v>12.045276801118099</v>
      </c>
      <c r="K609" s="7">
        <v>38.003801729021603</v>
      </c>
      <c r="L609" s="7">
        <v>48.594601419734701</v>
      </c>
      <c r="M609" s="7">
        <v>41.019060137688399</v>
      </c>
      <c r="N609" s="7">
        <v>36.7245749038306</v>
      </c>
      <c r="O609" s="7">
        <v>37.775399349879201</v>
      </c>
      <c r="P609" s="7">
        <v>21.316326377491201</v>
      </c>
      <c r="Q609" s="7">
        <v>44.526999999999994</v>
      </c>
      <c r="R609" s="7">
        <v>4.6688159437280188</v>
      </c>
      <c r="S609" s="7">
        <v>8.1899999999999977</v>
      </c>
      <c r="T609" s="7">
        <v>13.810000000000002</v>
      </c>
      <c r="U609" s="7">
        <v>80.05</v>
      </c>
      <c r="V609" s="7">
        <v>14.810000000000002</v>
      </c>
      <c r="W609" s="7">
        <v>80.05</v>
      </c>
      <c r="X609" s="7">
        <v>21.4</v>
      </c>
      <c r="Y609" s="7">
        <v>0</v>
      </c>
      <c r="Z609" s="7">
        <v>0</v>
      </c>
      <c r="AA609" s="7">
        <v>18.675263774912075</v>
      </c>
    </row>
    <row r="610" spans="1:27" x14ac:dyDescent="0.2">
      <c r="A610" s="8" t="s">
        <v>1257</v>
      </c>
      <c r="B610" s="9" t="s">
        <v>1254</v>
      </c>
      <c r="C610" s="6" t="s">
        <v>1255</v>
      </c>
      <c r="D610" s="6" t="s">
        <v>1258</v>
      </c>
      <c r="E610" s="6" t="s">
        <v>40</v>
      </c>
      <c r="F610" s="6" t="s">
        <v>343</v>
      </c>
      <c r="G610" s="8" t="s">
        <v>37</v>
      </c>
      <c r="H610" s="7">
        <v>24.567538680806479</v>
      </c>
      <c r="I610" s="7">
        <v>18.066746883016666</v>
      </c>
      <c r="J610" s="7">
        <v>2.9677675491362399</v>
      </c>
      <c r="K610" s="7">
        <v>30.396523067223981</v>
      </c>
      <c r="L610" s="7">
        <v>48.594601419734701</v>
      </c>
      <c r="M610" s="7">
        <v>2.9826668287002902</v>
      </c>
      <c r="N610" s="7">
        <v>36.7245749038306</v>
      </c>
      <c r="O610" s="7">
        <v>37.775399349879201</v>
      </c>
      <c r="P610" s="7">
        <v>34.318726377491203</v>
      </c>
      <c r="Q610" s="7">
        <v>40.033000000000001</v>
      </c>
      <c r="R610" s="7">
        <v>4.6688159437280188</v>
      </c>
      <c r="S610" s="7">
        <v>82.19</v>
      </c>
      <c r="T610" s="7">
        <v>12.680000000000007</v>
      </c>
      <c r="U610" s="7">
        <v>55.75</v>
      </c>
      <c r="V610" s="7">
        <v>21.439999999999998</v>
      </c>
      <c r="W610" s="7">
        <v>94.32</v>
      </c>
      <c r="X610" s="7">
        <v>21.4</v>
      </c>
      <c r="Y610" s="7">
        <v>0</v>
      </c>
      <c r="Z610" s="7">
        <v>0</v>
      </c>
      <c r="AA610" s="7">
        <v>18.675263774912075</v>
      </c>
    </row>
    <row r="611" spans="1:27" x14ac:dyDescent="0.2">
      <c r="A611" s="8" t="s">
        <v>1259</v>
      </c>
      <c r="B611" s="9" t="s">
        <v>1254</v>
      </c>
      <c r="C611" s="6" t="s">
        <v>1255</v>
      </c>
      <c r="D611" s="6" t="s">
        <v>1260</v>
      </c>
      <c r="E611" s="6" t="s">
        <v>43</v>
      </c>
      <c r="F611" s="6" t="s">
        <v>343</v>
      </c>
      <c r="G611" s="8" t="s">
        <v>37</v>
      </c>
      <c r="H611" s="7">
        <v>16.344173878928586</v>
      </c>
      <c r="I611" s="7">
        <v>17.795138879886835</v>
      </c>
      <c r="J611" s="7">
        <v>0.82823984707389497</v>
      </c>
      <c r="K611" s="7">
        <v>30.993056432963968</v>
      </c>
      <c r="L611" s="7">
        <v>48.594601419734701</v>
      </c>
      <c r="M611" s="7">
        <v>5.9653336574002402</v>
      </c>
      <c r="N611" s="7">
        <v>36.7245749038306</v>
      </c>
      <c r="O611" s="7">
        <v>37.775399349879201</v>
      </c>
      <c r="P611" s="7">
        <v>14.16772637749121</v>
      </c>
      <c r="Q611" s="7">
        <v>30.0655</v>
      </c>
      <c r="R611" s="7">
        <v>4.6688159437280188</v>
      </c>
      <c r="S611" s="7">
        <v>1.3700000000000045</v>
      </c>
      <c r="T611" s="7">
        <v>0.10999999999999943</v>
      </c>
      <c r="U611" s="7">
        <v>52.92</v>
      </c>
      <c r="V611" s="7">
        <v>0.10999999999999943</v>
      </c>
      <c r="W611" s="7">
        <v>80</v>
      </c>
      <c r="X611" s="7">
        <v>21.4</v>
      </c>
      <c r="Y611" s="7">
        <v>0</v>
      </c>
      <c r="Z611" s="7">
        <v>0</v>
      </c>
      <c r="AA611" s="7">
        <v>18.675263774912075</v>
      </c>
    </row>
    <row r="612" spans="1:27" x14ac:dyDescent="0.2">
      <c r="A612" s="8" t="s">
        <v>1261</v>
      </c>
      <c r="B612" s="9" t="s">
        <v>1254</v>
      </c>
      <c r="C612" s="6" t="s">
        <v>1255</v>
      </c>
      <c r="D612" s="6" t="s">
        <v>1262</v>
      </c>
      <c r="E612" s="6" t="s">
        <v>62</v>
      </c>
      <c r="F612" s="6" t="s">
        <v>343</v>
      </c>
      <c r="G612" s="8" t="s">
        <v>37</v>
      </c>
      <c r="H612" s="7">
        <v>23.384167550796889</v>
      </c>
      <c r="I612" s="7">
        <v>18.57192833300067</v>
      </c>
      <c r="J612" s="7">
        <v>4.4111431205191103</v>
      </c>
      <c r="K612" s="7">
        <v>30.396523067223981</v>
      </c>
      <c r="L612" s="7">
        <v>48.594601419734701</v>
      </c>
      <c r="M612" s="7">
        <v>2.9826668287002902</v>
      </c>
      <c r="N612" s="7">
        <v>36.7245749038306</v>
      </c>
      <c r="O612" s="7">
        <v>37.775399349879201</v>
      </c>
      <c r="P612" s="7">
        <v>30.602526377491209</v>
      </c>
      <c r="Q612" s="7">
        <v>51.6175</v>
      </c>
      <c r="R612" s="7">
        <v>4.6688159437280188</v>
      </c>
      <c r="S612" s="7">
        <v>40.44</v>
      </c>
      <c r="T612" s="7">
        <v>20.400000000000006</v>
      </c>
      <c r="U612" s="7">
        <v>89.55</v>
      </c>
      <c r="V612" s="7">
        <v>20.400000000000006</v>
      </c>
      <c r="W612" s="7">
        <v>89.55</v>
      </c>
      <c r="X612" s="7">
        <v>21.4</v>
      </c>
      <c r="Y612" s="7">
        <v>0</v>
      </c>
      <c r="Z612" s="7">
        <v>0</v>
      </c>
      <c r="AA612" s="7">
        <v>18.675263774912075</v>
      </c>
    </row>
    <row r="613" spans="1:27" x14ac:dyDescent="0.2">
      <c r="A613" s="8" t="s">
        <v>1263</v>
      </c>
      <c r="B613" s="9" t="s">
        <v>1254</v>
      </c>
      <c r="C613" s="6" t="s">
        <v>1255</v>
      </c>
      <c r="D613" s="6" t="s">
        <v>1264</v>
      </c>
      <c r="E613" s="6" t="s">
        <v>40</v>
      </c>
      <c r="F613" s="6" t="s">
        <v>343</v>
      </c>
      <c r="G613" s="8" t="s">
        <v>51</v>
      </c>
      <c r="H613" s="7">
        <v>22.172715017567882</v>
      </c>
      <c r="I613" s="7">
        <v>22.625881493200716</v>
      </c>
      <c r="J613" s="7">
        <v>2.1409616177864002</v>
      </c>
      <c r="K613" s="7">
        <v>36.4571689249196</v>
      </c>
      <c r="L613" s="7">
        <v>48.594601419734701</v>
      </c>
      <c r="M613" s="7">
        <v>33.285896117178403</v>
      </c>
      <c r="N613" s="7">
        <v>36.7245749038306</v>
      </c>
      <c r="O613" s="7">
        <v>37.775399349879201</v>
      </c>
      <c r="P613" s="7">
        <v>21.492965304118631</v>
      </c>
      <c r="Q613" s="7">
        <v>34.398597316568555</v>
      </c>
      <c r="R613" s="7">
        <v>4.6688159437280188</v>
      </c>
      <c r="S613" s="7">
        <v>29.33</v>
      </c>
      <c r="T613" s="7">
        <v>4.5</v>
      </c>
      <c r="U613" s="7">
        <v>52.92</v>
      </c>
      <c r="V613" s="7">
        <v>11.920000000000002</v>
      </c>
      <c r="W613" s="7">
        <v>88.297315443790382</v>
      </c>
      <c r="X613" s="7">
        <v>21.4</v>
      </c>
      <c r="Y613" s="7">
        <v>0</v>
      </c>
      <c r="Z613" s="7">
        <v>0</v>
      </c>
      <c r="AA613" s="7">
        <v>18.675263774912075</v>
      </c>
    </row>
    <row r="614" spans="1:27" x14ac:dyDescent="0.2">
      <c r="A614" s="8" t="s">
        <v>1265</v>
      </c>
      <c r="B614" s="9" t="s">
        <v>1254</v>
      </c>
      <c r="C614" s="6" t="s">
        <v>1255</v>
      </c>
      <c r="D614" s="6" t="s">
        <v>1266</v>
      </c>
      <c r="E614" s="6" t="s">
        <v>46</v>
      </c>
      <c r="F614" s="6" t="s">
        <v>343</v>
      </c>
      <c r="G614" s="8" t="s">
        <v>37</v>
      </c>
      <c r="H614" s="7">
        <v>16.296330900988625</v>
      </c>
      <c r="I614" s="7">
        <v>17.806600583320236</v>
      </c>
      <c r="J614" s="7">
        <v>2.2244924071464398</v>
      </c>
      <c r="K614" s="7">
        <v>30.396523067223981</v>
      </c>
      <c r="L614" s="7">
        <v>48.594601419734701</v>
      </c>
      <c r="M614" s="7">
        <v>2.9826668287002902</v>
      </c>
      <c r="N614" s="7">
        <v>36.7245749038306</v>
      </c>
      <c r="O614" s="7">
        <v>37.775399349879201</v>
      </c>
      <c r="P614" s="7">
        <v>14.030926377491211</v>
      </c>
      <c r="Q614" s="7">
        <v>26.003500000000003</v>
      </c>
      <c r="R614" s="7">
        <v>4.6688159437280188</v>
      </c>
      <c r="S614" s="7">
        <v>8.8100000000000023</v>
      </c>
      <c r="T614" s="7">
        <v>0.29000000000000625</v>
      </c>
      <c r="U614" s="7">
        <v>39.11</v>
      </c>
      <c r="V614" s="7">
        <v>1.2600000000000051</v>
      </c>
      <c r="W614" s="7">
        <v>79.03</v>
      </c>
      <c r="X614" s="7">
        <v>21.4</v>
      </c>
      <c r="Y614" s="7">
        <v>0</v>
      </c>
      <c r="Z614" s="7">
        <v>0</v>
      </c>
      <c r="AA614" s="7">
        <v>18.675263774912075</v>
      </c>
    </row>
    <row r="615" spans="1:27" x14ac:dyDescent="0.2">
      <c r="A615" s="8" t="s">
        <v>1267</v>
      </c>
      <c r="B615" s="9" t="s">
        <v>1254</v>
      </c>
      <c r="C615" s="6" t="s">
        <v>1255</v>
      </c>
      <c r="D615" s="6" t="s">
        <v>1268</v>
      </c>
      <c r="E615" s="6" t="s">
        <v>43</v>
      </c>
      <c r="F615" s="6" t="s">
        <v>343</v>
      </c>
      <c r="G615" s="8" t="s">
        <v>37</v>
      </c>
      <c r="H615" s="7">
        <v>20.245475707765305</v>
      </c>
      <c r="I615" s="7">
        <v>17.888163913344744</v>
      </c>
      <c r="J615" s="7">
        <v>1.09402565695364</v>
      </c>
      <c r="K615" s="7">
        <v>30.993056432963968</v>
      </c>
      <c r="L615" s="7">
        <v>48.594601419734701</v>
      </c>
      <c r="M615" s="7">
        <v>5.9653336574002402</v>
      </c>
      <c r="N615" s="7">
        <v>36.7245749038306</v>
      </c>
      <c r="O615" s="7">
        <v>37.775399349879201</v>
      </c>
      <c r="P615" s="7">
        <v>23.781443399396146</v>
      </c>
      <c r="Q615" s="7">
        <v>33.681597316568556</v>
      </c>
      <c r="R615" s="7">
        <v>22.877011181921802</v>
      </c>
      <c r="S615" s="7">
        <v>5.7900000000000063</v>
      </c>
      <c r="T615" s="7">
        <v>5.3799999999999955</v>
      </c>
      <c r="U615" s="7">
        <v>52.92</v>
      </c>
      <c r="V615" s="7">
        <v>5.3799999999999955</v>
      </c>
      <c r="W615" s="7">
        <v>88.297315443790382</v>
      </c>
      <c r="X615" s="7">
        <v>21.4</v>
      </c>
      <c r="Y615" s="7">
        <v>34.82532751091702</v>
      </c>
      <c r="Z615" s="7">
        <v>3.1821259309410976</v>
      </c>
      <c r="AA615" s="7">
        <v>18.675263774912075</v>
      </c>
    </row>
    <row r="616" spans="1:27" x14ac:dyDescent="0.2">
      <c r="A616" s="8" t="s">
        <v>1269</v>
      </c>
      <c r="B616" s="9" t="s">
        <v>1254</v>
      </c>
      <c r="C616" s="6" t="s">
        <v>1255</v>
      </c>
      <c r="D616" s="6" t="s">
        <v>1270</v>
      </c>
      <c r="E616" s="6" t="s">
        <v>46</v>
      </c>
      <c r="F616" s="6" t="s">
        <v>343</v>
      </c>
      <c r="G616" s="8" t="s">
        <v>37</v>
      </c>
      <c r="H616" s="7">
        <v>16.557430744760666</v>
      </c>
      <c r="I616" s="7">
        <v>18.674433656273639</v>
      </c>
      <c r="J616" s="7">
        <v>3.34051063675048</v>
      </c>
      <c r="K616" s="7">
        <v>30.993056432963968</v>
      </c>
      <c r="L616" s="7">
        <v>48.594601419734701</v>
      </c>
      <c r="M616" s="7">
        <v>5.9653336574002402</v>
      </c>
      <c r="N616" s="7">
        <v>36.7245749038306</v>
      </c>
      <c r="O616" s="7">
        <v>37.775399349879201</v>
      </c>
      <c r="P616" s="7">
        <v>13.381926377491208</v>
      </c>
      <c r="Q616" s="7">
        <v>26.686</v>
      </c>
      <c r="R616" s="7">
        <v>4.6688159437280188</v>
      </c>
      <c r="S616" s="7">
        <v>4.2000000000000028</v>
      </c>
      <c r="T616" s="7">
        <v>1.1099999999999994</v>
      </c>
      <c r="U616" s="7">
        <v>37.97</v>
      </c>
      <c r="V616" s="7">
        <v>4.3400000000000034</v>
      </c>
      <c r="W616" s="7">
        <v>81.14</v>
      </c>
      <c r="X616" s="7">
        <v>21.4</v>
      </c>
      <c r="Y616" s="7">
        <v>0</v>
      </c>
      <c r="Z616" s="7">
        <v>0</v>
      </c>
      <c r="AA616" s="7">
        <v>18.675263774912075</v>
      </c>
    </row>
    <row r="617" spans="1:27" x14ac:dyDescent="0.2">
      <c r="A617" s="8" t="s">
        <v>1271</v>
      </c>
      <c r="B617" s="9" t="s">
        <v>1254</v>
      </c>
      <c r="C617" s="6" t="s">
        <v>1255</v>
      </c>
      <c r="D617" s="6" t="s">
        <v>1272</v>
      </c>
      <c r="E617" s="6" t="s">
        <v>40</v>
      </c>
      <c r="F617" s="6" t="s">
        <v>343</v>
      </c>
      <c r="G617" s="8" t="s">
        <v>37</v>
      </c>
      <c r="H617" s="7">
        <v>28.754236471992769</v>
      </c>
      <c r="I617" s="7">
        <v>18.971763901969428</v>
      </c>
      <c r="J617" s="7">
        <v>4.1900256244527396</v>
      </c>
      <c r="K617" s="7">
        <v>30.993056432963968</v>
      </c>
      <c r="L617" s="7">
        <v>48.594601419734701</v>
      </c>
      <c r="M617" s="7">
        <v>5.9653336574002402</v>
      </c>
      <c r="N617" s="7">
        <v>36.7245749038306</v>
      </c>
      <c r="O617" s="7">
        <v>37.775399349879201</v>
      </c>
      <c r="P617" s="7">
        <v>43.427945327027771</v>
      </c>
      <c r="Q617" s="7">
        <v>52.222000000000001</v>
      </c>
      <c r="R617" s="7">
        <v>15.842863317569423</v>
      </c>
      <c r="S617" s="7">
        <v>81.010000000000005</v>
      </c>
      <c r="T617" s="7">
        <v>15.275000000000006</v>
      </c>
      <c r="U617" s="7">
        <v>95.98</v>
      </c>
      <c r="V617" s="7">
        <v>15.39</v>
      </c>
      <c r="W617" s="7">
        <v>95.98</v>
      </c>
      <c r="X617" s="7">
        <v>21.4</v>
      </c>
      <c r="Y617" s="7">
        <v>22.348094747682808</v>
      </c>
      <c r="Z617" s="7">
        <v>0</v>
      </c>
      <c r="AA617" s="7">
        <v>18.675263774912075</v>
      </c>
    </row>
    <row r="618" spans="1:27" x14ac:dyDescent="0.2">
      <c r="A618" s="8" t="s">
        <v>1273</v>
      </c>
      <c r="B618" s="9" t="s">
        <v>1254</v>
      </c>
      <c r="C618" s="6" t="s">
        <v>1255</v>
      </c>
      <c r="D618" s="6" t="s">
        <v>1274</v>
      </c>
      <c r="E618" s="6" t="s">
        <v>40</v>
      </c>
      <c r="F618" s="6" t="s">
        <v>343</v>
      </c>
      <c r="G618" s="8" t="s">
        <v>37</v>
      </c>
      <c r="H618" s="7">
        <v>14.235613878928586</v>
      </c>
      <c r="I618" s="7">
        <v>17.795138879886835</v>
      </c>
      <c r="J618" s="7">
        <v>0.82823984707389497</v>
      </c>
      <c r="K618" s="7">
        <v>30.993056432963968</v>
      </c>
      <c r="L618" s="7">
        <v>48.594601419734701</v>
      </c>
      <c r="M618" s="7">
        <v>5.9653336574002402</v>
      </c>
      <c r="N618" s="7">
        <v>36.7245749038306</v>
      </c>
      <c r="O618" s="7">
        <v>37.775399349879201</v>
      </c>
      <c r="P618" s="7">
        <v>8.89632637749121</v>
      </c>
      <c r="Q618" s="7">
        <v>12.427000000000001</v>
      </c>
      <c r="R618" s="7">
        <v>4.6688159437280188</v>
      </c>
      <c r="S618" s="7">
        <v>10.290000000000006</v>
      </c>
      <c r="T618" s="7">
        <v>3.0100000000000051</v>
      </c>
      <c r="U618" s="7">
        <v>3.7399999999999949</v>
      </c>
      <c r="V618" s="7">
        <v>1.8700000000000045</v>
      </c>
      <c r="W618" s="7">
        <v>53.21</v>
      </c>
      <c r="X618" s="7">
        <v>21.4</v>
      </c>
      <c r="Y618" s="7">
        <v>0</v>
      </c>
      <c r="Z618" s="7">
        <v>0</v>
      </c>
      <c r="AA618" s="7">
        <v>18.675263774912075</v>
      </c>
    </row>
    <row r="619" spans="1:27" x14ac:dyDescent="0.2">
      <c r="A619" s="8" t="s">
        <v>1275</v>
      </c>
      <c r="B619" s="9" t="s">
        <v>1254</v>
      </c>
      <c r="C619" s="6" t="s">
        <v>1255</v>
      </c>
      <c r="D619" s="6" t="s">
        <v>1276</v>
      </c>
      <c r="E619" s="6" t="s">
        <v>43</v>
      </c>
      <c r="F619" s="6" t="s">
        <v>343</v>
      </c>
      <c r="G619" s="8" t="s">
        <v>37</v>
      </c>
      <c r="H619" s="7">
        <v>22.901575753064208</v>
      </c>
      <c r="I619" s="7">
        <v>18.204563036367084</v>
      </c>
      <c r="J619" s="7">
        <v>3.3615279872802901</v>
      </c>
      <c r="K619" s="7">
        <v>30.396523067223981</v>
      </c>
      <c r="L619" s="7">
        <v>48.594601419734701</v>
      </c>
      <c r="M619" s="7">
        <v>2.9826668287002902</v>
      </c>
      <c r="N619" s="7">
        <v>36.7245749038306</v>
      </c>
      <c r="O619" s="7">
        <v>37.775399349879201</v>
      </c>
      <c r="P619" s="7">
        <v>29.947094828109897</v>
      </c>
      <c r="Q619" s="7">
        <v>44.971000000000004</v>
      </c>
      <c r="R619" s="7">
        <v>4.9117370702747376</v>
      </c>
      <c r="S619" s="7">
        <v>49.97</v>
      </c>
      <c r="T619" s="7">
        <v>9.8100000000000023</v>
      </c>
      <c r="U619" s="7">
        <v>85.37</v>
      </c>
      <c r="V619" s="7">
        <v>9.8100000000000023</v>
      </c>
      <c r="W619" s="7">
        <v>85.37</v>
      </c>
      <c r="X619" s="7">
        <v>21.4</v>
      </c>
      <c r="Y619" s="7">
        <v>0.48584225309343765</v>
      </c>
      <c r="Z619" s="7">
        <v>0</v>
      </c>
      <c r="AA619" s="7">
        <v>18.675263774912075</v>
      </c>
    </row>
    <row r="620" spans="1:27" x14ac:dyDescent="0.2">
      <c r="A620" s="8" t="s">
        <v>1277</v>
      </c>
      <c r="B620" s="9" t="s">
        <v>1254</v>
      </c>
      <c r="C620" s="6" t="s">
        <v>1255</v>
      </c>
      <c r="D620" s="6" t="s">
        <v>1278</v>
      </c>
      <c r="E620" s="6" t="s">
        <v>46</v>
      </c>
      <c r="F620" s="6" t="s">
        <v>343</v>
      </c>
      <c r="G620" s="8" t="s">
        <v>37</v>
      </c>
      <c r="H620" s="7">
        <v>18.642289866665223</v>
      </c>
      <c r="I620" s="7">
        <v>18.017514274383448</v>
      </c>
      <c r="J620" s="7">
        <v>1.46359811706422</v>
      </c>
      <c r="K620" s="7">
        <v>30.993056432963968</v>
      </c>
      <c r="L620" s="7">
        <v>48.594601419734701</v>
      </c>
      <c r="M620" s="7">
        <v>5.9653336574002402</v>
      </c>
      <c r="N620" s="7">
        <v>36.7245749038306</v>
      </c>
      <c r="O620" s="7">
        <v>37.775399349879201</v>
      </c>
      <c r="P620" s="7">
        <v>19.579453255087884</v>
      </c>
      <c r="Q620" s="7">
        <v>23.924500000000002</v>
      </c>
      <c r="R620" s="7">
        <v>7.9366331377197081</v>
      </c>
      <c r="S620" s="7">
        <v>34.175000000000011</v>
      </c>
      <c r="T620" s="7">
        <v>1.4699999999999989</v>
      </c>
      <c r="U620" s="7">
        <v>22.340000000000003</v>
      </c>
      <c r="V620" s="7">
        <v>2.0999999999999943</v>
      </c>
      <c r="W620" s="7">
        <v>95.51</v>
      </c>
      <c r="X620" s="7">
        <v>21.4</v>
      </c>
      <c r="Y620" s="7">
        <v>6.5356343879833787</v>
      </c>
      <c r="Z620" s="7">
        <v>0</v>
      </c>
      <c r="AA620" s="7">
        <v>18.675263774912075</v>
      </c>
    </row>
    <row r="621" spans="1:27" x14ac:dyDescent="0.2">
      <c r="A621" s="8" t="s">
        <v>1279</v>
      </c>
      <c r="B621" s="9" t="s">
        <v>1254</v>
      </c>
      <c r="C621" s="6" t="s">
        <v>1255</v>
      </c>
      <c r="D621" s="6" t="s">
        <v>148</v>
      </c>
      <c r="E621" s="6" t="s">
        <v>40</v>
      </c>
      <c r="F621" s="6" t="s">
        <v>343</v>
      </c>
      <c r="G621" s="8" t="s">
        <v>37</v>
      </c>
      <c r="H621" s="7">
        <v>16.899347551223418</v>
      </c>
      <c r="I621" s="7">
        <v>18.255401875104045</v>
      </c>
      <c r="J621" s="7">
        <v>3.5067818122430299</v>
      </c>
      <c r="K621" s="7">
        <v>30.396523067223981</v>
      </c>
      <c r="L621" s="7">
        <v>48.594601419734701</v>
      </c>
      <c r="M621" s="7">
        <v>2.9826668287002902</v>
      </c>
      <c r="N621" s="7">
        <v>36.7245749038306</v>
      </c>
      <c r="O621" s="7">
        <v>37.775399349879201</v>
      </c>
      <c r="P621" s="7">
        <v>14.865266065402475</v>
      </c>
      <c r="Q621" s="7">
        <v>25.076500000000003</v>
      </c>
      <c r="R621" s="7">
        <v>6.4266651635061844</v>
      </c>
      <c r="S621" s="7">
        <v>11.319999999999993</v>
      </c>
      <c r="T621" s="7">
        <v>2.4000000000000057</v>
      </c>
      <c r="U621" s="7">
        <v>33.260000000000005</v>
      </c>
      <c r="V621" s="7">
        <v>1.6800000000000068</v>
      </c>
      <c r="W621" s="7">
        <v>79.91</v>
      </c>
      <c r="X621" s="7">
        <v>21.4</v>
      </c>
      <c r="Y621" s="7">
        <v>3.5156984395563313</v>
      </c>
      <c r="Z621" s="7">
        <v>0</v>
      </c>
      <c r="AA621" s="7">
        <v>18.675263774912075</v>
      </c>
    </row>
    <row r="622" spans="1:27" x14ac:dyDescent="0.2">
      <c r="A622" s="8" t="s">
        <v>1280</v>
      </c>
      <c r="B622" s="9" t="s">
        <v>1254</v>
      </c>
      <c r="C622" s="6" t="s">
        <v>1255</v>
      </c>
      <c r="D622" s="6" t="s">
        <v>1281</v>
      </c>
      <c r="E622" s="6" t="s">
        <v>43</v>
      </c>
      <c r="F622" s="6" t="s">
        <v>343</v>
      </c>
      <c r="G622" s="8" t="s">
        <v>37</v>
      </c>
      <c r="H622" s="7">
        <v>20.171794326005219</v>
      </c>
      <c r="I622" s="7">
        <v>18.018921056908162</v>
      </c>
      <c r="J622" s="7">
        <v>2.8311223316833698</v>
      </c>
      <c r="K622" s="7">
        <v>30.396523067223981</v>
      </c>
      <c r="L622" s="7">
        <v>48.594601419734701</v>
      </c>
      <c r="M622" s="7">
        <v>2.9826668287002902</v>
      </c>
      <c r="N622" s="7">
        <v>36.7245749038306</v>
      </c>
      <c r="O622" s="7">
        <v>37.775399349879201</v>
      </c>
      <c r="P622" s="7">
        <v>23.401104229650805</v>
      </c>
      <c r="Q622" s="7">
        <v>34.292488462317181</v>
      </c>
      <c r="R622" s="7">
        <v>7.7702721118098257</v>
      </c>
      <c r="S622" s="7">
        <v>32.879999999999995</v>
      </c>
      <c r="T622" s="7">
        <v>6.8102503486361172</v>
      </c>
      <c r="U622" s="7">
        <v>52.92</v>
      </c>
      <c r="V622" s="7">
        <v>6.5921069410519095</v>
      </c>
      <c r="W622" s="7">
        <v>88.297315443790382</v>
      </c>
      <c r="X622" s="7">
        <v>21.4</v>
      </c>
      <c r="Y622" s="7">
        <v>3.9348710990502127</v>
      </c>
      <c r="Z622" s="7">
        <v>4.5360824742268022</v>
      </c>
      <c r="AA622" s="7">
        <v>18.675263774912075</v>
      </c>
    </row>
    <row r="623" spans="1:27" x14ac:dyDescent="0.2">
      <c r="A623" s="8" t="s">
        <v>1282</v>
      </c>
      <c r="B623" s="9" t="s">
        <v>1254</v>
      </c>
      <c r="C623" s="6" t="s">
        <v>1255</v>
      </c>
      <c r="D623" s="6" t="s">
        <v>1283</v>
      </c>
      <c r="E623" s="6" t="s">
        <v>302</v>
      </c>
      <c r="F623" s="6" t="s">
        <v>343</v>
      </c>
      <c r="G623" s="8" t="s">
        <v>37</v>
      </c>
      <c r="H623" s="7">
        <v>20.962803032794646</v>
      </c>
      <c r="I623" s="7">
        <v>18.247881084751079</v>
      </c>
      <c r="J623" s="7">
        <v>2.12178900382888</v>
      </c>
      <c r="K623" s="7">
        <v>30.993056432963968</v>
      </c>
      <c r="L623" s="7">
        <v>48.594601419734701</v>
      </c>
      <c r="M623" s="7">
        <v>5.9653336574002402</v>
      </c>
      <c r="N623" s="7">
        <v>36.7245749038306</v>
      </c>
      <c r="O623" s="7">
        <v>37.775399349879201</v>
      </c>
      <c r="P623" s="7">
        <v>25.03518595485999</v>
      </c>
      <c r="Q623" s="7">
        <v>26.7745</v>
      </c>
      <c r="R623" s="7">
        <v>8.2134648871499731</v>
      </c>
      <c r="S623" s="7">
        <v>55.2</v>
      </c>
      <c r="T623" s="7">
        <v>7.6599999999999966</v>
      </c>
      <c r="U623" s="7">
        <v>31.25</v>
      </c>
      <c r="V623" s="7">
        <v>2.9300000000000068</v>
      </c>
      <c r="W623" s="7">
        <v>83.48</v>
      </c>
      <c r="X623" s="7">
        <v>21.4</v>
      </c>
      <c r="Y623" s="7">
        <v>7.0892978868439087</v>
      </c>
      <c r="Z623" s="7">
        <v>0</v>
      </c>
      <c r="AA623" s="7">
        <v>18.675263774912075</v>
      </c>
    </row>
    <row r="624" spans="1:27" x14ac:dyDescent="0.2">
      <c r="A624" s="8" t="s">
        <v>1284</v>
      </c>
      <c r="B624" s="9" t="s">
        <v>1254</v>
      </c>
      <c r="C624" s="6" t="s">
        <v>1255</v>
      </c>
      <c r="D624" s="6" t="s">
        <v>1285</v>
      </c>
      <c r="E624" s="6" t="s">
        <v>302</v>
      </c>
      <c r="F624" s="6" t="s">
        <v>343</v>
      </c>
      <c r="G624" s="8" t="s">
        <v>37</v>
      </c>
      <c r="H624" s="7">
        <v>17.024970969896689</v>
      </c>
      <c r="I624" s="7">
        <v>17.917267364833673</v>
      </c>
      <c r="J624" s="7">
        <v>2.5406832114705402</v>
      </c>
      <c r="K624" s="7">
        <v>30.396523067223981</v>
      </c>
      <c r="L624" s="7">
        <v>48.594601419734701</v>
      </c>
      <c r="M624" s="7">
        <v>2.9826668287002902</v>
      </c>
      <c r="N624" s="7">
        <v>36.7245749038306</v>
      </c>
      <c r="O624" s="7">
        <v>37.775399349879201</v>
      </c>
      <c r="P624" s="7">
        <v>15.68652637749121</v>
      </c>
      <c r="Q624" s="7">
        <v>25.202500000000004</v>
      </c>
      <c r="R624" s="7">
        <v>4.6688159437280188</v>
      </c>
      <c r="S624" s="7">
        <v>18.689999999999998</v>
      </c>
      <c r="T624" s="7">
        <v>1.5400000000000063</v>
      </c>
      <c r="U624" s="7">
        <v>24.900000000000006</v>
      </c>
      <c r="V624" s="7">
        <v>5.25</v>
      </c>
      <c r="W624" s="7">
        <v>95.62</v>
      </c>
      <c r="X624" s="7">
        <v>21.4</v>
      </c>
      <c r="Y624" s="7">
        <v>0</v>
      </c>
      <c r="Z624" s="7">
        <v>0</v>
      </c>
      <c r="AA624" s="7">
        <v>18.675263774912075</v>
      </c>
    </row>
    <row r="625" spans="1:27" x14ac:dyDescent="0.2">
      <c r="A625" s="8" t="s">
        <v>1286</v>
      </c>
      <c r="B625" s="9" t="s">
        <v>1254</v>
      </c>
      <c r="C625" s="6" t="s">
        <v>1255</v>
      </c>
      <c r="D625" s="6" t="s">
        <v>1287</v>
      </c>
      <c r="E625" s="6" t="s">
        <v>302</v>
      </c>
      <c r="F625" s="6" t="s">
        <v>343</v>
      </c>
      <c r="G625" s="8" t="s">
        <v>37</v>
      </c>
      <c r="H625" s="7">
        <v>27.678713788370715</v>
      </c>
      <c r="I625" s="7">
        <v>21.302807143786879</v>
      </c>
      <c r="J625" s="7">
        <v>12.213654008479701</v>
      </c>
      <c r="K625" s="7">
        <v>30.396523067223981</v>
      </c>
      <c r="L625" s="7">
        <v>48.594601419734701</v>
      </c>
      <c r="M625" s="7">
        <v>2.9826668287002902</v>
      </c>
      <c r="N625" s="7">
        <v>36.7245749038306</v>
      </c>
      <c r="O625" s="7">
        <v>37.775399349879201</v>
      </c>
      <c r="P625" s="7">
        <v>37.242573755246468</v>
      </c>
      <c r="Q625" s="7">
        <v>47.53</v>
      </c>
      <c r="R625" s="7">
        <v>14.866434388116167</v>
      </c>
      <c r="S625" s="7">
        <v>61.42</v>
      </c>
      <c r="T625" s="7">
        <v>4.2199999999999989</v>
      </c>
      <c r="U625" s="7">
        <v>95.88</v>
      </c>
      <c r="V625" s="7">
        <v>4.2199999999999989</v>
      </c>
      <c r="W625" s="7">
        <v>98.18</v>
      </c>
      <c r="X625" s="7">
        <v>21.4</v>
      </c>
      <c r="Y625" s="7">
        <v>20.395236888776296</v>
      </c>
      <c r="Z625" s="7">
        <v>0</v>
      </c>
      <c r="AA625" s="7">
        <v>18.675263774912075</v>
      </c>
    </row>
    <row r="626" spans="1:27" x14ac:dyDescent="0.2">
      <c r="A626" s="8" t="s">
        <v>1288</v>
      </c>
      <c r="B626" s="9" t="s">
        <v>1254</v>
      </c>
      <c r="C626" s="6" t="s">
        <v>1255</v>
      </c>
      <c r="D626" s="6" t="s">
        <v>1289</v>
      </c>
      <c r="E626" s="6" t="s">
        <v>40</v>
      </c>
      <c r="F626" s="6" t="s">
        <v>343</v>
      </c>
      <c r="G626" s="8" t="s">
        <v>37</v>
      </c>
      <c r="H626" s="7">
        <v>17.703044223538022</v>
      </c>
      <c r="I626" s="7">
        <v>18.947589454235899</v>
      </c>
      <c r="J626" s="7">
        <v>5.4844606097626203</v>
      </c>
      <c r="K626" s="7">
        <v>30.396523067223981</v>
      </c>
      <c r="L626" s="7">
        <v>48.594601419734701</v>
      </c>
      <c r="M626" s="7">
        <v>2.9826668287002902</v>
      </c>
      <c r="N626" s="7">
        <v>36.7245749038306</v>
      </c>
      <c r="O626" s="7">
        <v>37.775399349879201</v>
      </c>
      <c r="P626" s="7">
        <v>15.83622637749121</v>
      </c>
      <c r="Q626" s="7">
        <v>12.736750000000002</v>
      </c>
      <c r="R626" s="7">
        <v>4.6688159437280188</v>
      </c>
      <c r="S626" s="7">
        <v>44.37</v>
      </c>
      <c r="T626" s="7">
        <v>1.9300000000000068</v>
      </c>
      <c r="U626" s="7">
        <v>7.9699999999999989</v>
      </c>
      <c r="V626" s="7">
        <v>3.5600000000000023</v>
      </c>
      <c r="W626" s="7">
        <v>47.284999999999997</v>
      </c>
      <c r="X626" s="7">
        <v>21.4</v>
      </c>
      <c r="Y626" s="7">
        <v>0</v>
      </c>
      <c r="Z626" s="7">
        <v>0</v>
      </c>
      <c r="AA626" s="7">
        <v>18.675263774912075</v>
      </c>
    </row>
    <row r="627" spans="1:27" x14ac:dyDescent="0.2">
      <c r="A627" s="8" t="s">
        <v>1290</v>
      </c>
      <c r="B627" s="9" t="s">
        <v>1254</v>
      </c>
      <c r="C627" s="6" t="s">
        <v>1255</v>
      </c>
      <c r="D627" s="6" t="s">
        <v>1291</v>
      </c>
      <c r="E627" s="6" t="s">
        <v>40</v>
      </c>
      <c r="F627" s="6" t="s">
        <v>343</v>
      </c>
      <c r="G627" s="8" t="s">
        <v>37</v>
      </c>
      <c r="H627" s="7">
        <v>19.050756395467729</v>
      </c>
      <c r="I627" s="7">
        <v>18.565066691682773</v>
      </c>
      <c r="J627" s="7">
        <v>3.0280335950622899</v>
      </c>
      <c r="K627" s="7">
        <v>30.993056432963968</v>
      </c>
      <c r="L627" s="7">
        <v>48.594601419734701</v>
      </c>
      <c r="M627" s="7">
        <v>5.9653336574002402</v>
      </c>
      <c r="N627" s="7">
        <v>36.7245749038306</v>
      </c>
      <c r="O627" s="7">
        <v>37.775399349879201</v>
      </c>
      <c r="P627" s="7">
        <v>19.779290951145168</v>
      </c>
      <c r="Q627" s="7">
        <v>37.445371030094499</v>
      </c>
      <c r="R627" s="7">
        <v>10.69785634776842</v>
      </c>
      <c r="S627" s="7">
        <v>2.6099999999999994</v>
      </c>
      <c r="T627" s="7">
        <v>0.71999999999999886</v>
      </c>
      <c r="U627" s="7">
        <v>72.455912378419811</v>
      </c>
      <c r="V627" s="7">
        <v>0.71999999999999886</v>
      </c>
      <c r="W627" s="7">
        <v>88.297315443790382</v>
      </c>
      <c r="X627" s="7">
        <v>21.4</v>
      </c>
      <c r="Y627" s="7">
        <v>12.058080808080803</v>
      </c>
      <c r="Z627" s="7">
        <v>0</v>
      </c>
      <c r="AA627" s="7">
        <v>18.675263774912075</v>
      </c>
    </row>
    <row r="628" spans="1:27" x14ac:dyDescent="0.2">
      <c r="A628" s="8" t="s">
        <v>1292</v>
      </c>
      <c r="B628" s="9" t="s">
        <v>1254</v>
      </c>
      <c r="C628" s="6" t="s">
        <v>1255</v>
      </c>
      <c r="D628" s="6" t="s">
        <v>1293</v>
      </c>
      <c r="E628" s="6" t="s">
        <v>302</v>
      </c>
      <c r="F628" s="6" t="s">
        <v>343</v>
      </c>
      <c r="G628" s="8" t="s">
        <v>37</v>
      </c>
      <c r="H628" s="7">
        <v>15.550550842670207</v>
      </c>
      <c r="I628" s="7">
        <v>17.750785162268212</v>
      </c>
      <c r="J628" s="7">
        <v>2.0650197755692199</v>
      </c>
      <c r="K628" s="7">
        <v>30.396523067223981</v>
      </c>
      <c r="L628" s="7">
        <v>48.594601419734701</v>
      </c>
      <c r="M628" s="7">
        <v>2.9826668287002902</v>
      </c>
      <c r="N628" s="7">
        <v>36.7245749038306</v>
      </c>
      <c r="O628" s="7">
        <v>37.775399349879201</v>
      </c>
      <c r="P628" s="7">
        <v>12.2501993632732</v>
      </c>
      <c r="Q628" s="7">
        <v>15.160000000000002</v>
      </c>
      <c r="R628" s="7">
        <v>12.740498408182999</v>
      </c>
      <c r="S628" s="7">
        <v>5.4500000000000028</v>
      </c>
      <c r="T628" s="7">
        <v>3.0100000000000051</v>
      </c>
      <c r="U628" s="7">
        <v>9.3299999999999983</v>
      </c>
      <c r="V628" s="7">
        <v>4.3400000000000034</v>
      </c>
      <c r="W628" s="7">
        <v>57.78</v>
      </c>
      <c r="X628" s="7">
        <v>21.4</v>
      </c>
      <c r="Y628" s="7">
        <v>16.143364928909961</v>
      </c>
      <c r="Z628" s="7">
        <v>0</v>
      </c>
      <c r="AA628" s="7">
        <v>18.675263774912075</v>
      </c>
    </row>
    <row r="629" spans="1:27" x14ac:dyDescent="0.2">
      <c r="A629" s="8" t="s">
        <v>1294</v>
      </c>
      <c r="B629" s="9" t="s">
        <v>1254</v>
      </c>
      <c r="C629" s="6" t="s">
        <v>1255</v>
      </c>
      <c r="D629" s="6" t="s">
        <v>1295</v>
      </c>
      <c r="E629" s="6" t="s">
        <v>46</v>
      </c>
      <c r="F629" s="6" t="s">
        <v>343</v>
      </c>
      <c r="G629" s="8" t="s">
        <v>37</v>
      </c>
      <c r="H629" s="7">
        <v>19.074188579408755</v>
      </c>
      <c r="I629" s="7">
        <v>17.823430047353789</v>
      </c>
      <c r="J629" s="7">
        <v>2.2725765900994399</v>
      </c>
      <c r="K629" s="7">
        <v>30.396523067223981</v>
      </c>
      <c r="L629" s="7">
        <v>48.594601419734701</v>
      </c>
      <c r="M629" s="7">
        <v>2.9826668287002902</v>
      </c>
      <c r="N629" s="7">
        <v>36.7245749038306</v>
      </c>
      <c r="O629" s="7">
        <v>37.775399349879201</v>
      </c>
      <c r="P629" s="7">
        <v>20.950326377491205</v>
      </c>
      <c r="Q629" s="7">
        <v>46.476999999999997</v>
      </c>
      <c r="R629" s="7">
        <v>4.6688159437280188</v>
      </c>
      <c r="S629" s="7">
        <v>2.460000000000008</v>
      </c>
      <c r="T629" s="7">
        <v>0.29999999999999716</v>
      </c>
      <c r="U629" s="7">
        <v>97.28</v>
      </c>
      <c r="V629" s="7">
        <v>3.1400000000000006</v>
      </c>
      <c r="W629" s="7">
        <v>97.28</v>
      </c>
      <c r="X629" s="7">
        <v>21.4</v>
      </c>
      <c r="Y629" s="7">
        <v>0</v>
      </c>
      <c r="Z629" s="7">
        <v>0</v>
      </c>
      <c r="AA629" s="7">
        <v>18.675263774912075</v>
      </c>
    </row>
    <row r="630" spans="1:27" x14ac:dyDescent="0.2">
      <c r="A630" s="8" t="s">
        <v>1296</v>
      </c>
      <c r="B630" s="9" t="s">
        <v>1254</v>
      </c>
      <c r="C630" s="6" t="s">
        <v>1255</v>
      </c>
      <c r="D630" s="6" t="s">
        <v>1297</v>
      </c>
      <c r="E630" s="6" t="s">
        <v>62</v>
      </c>
      <c r="F630" s="6" t="s">
        <v>343</v>
      </c>
      <c r="G630" s="8" t="s">
        <v>37</v>
      </c>
      <c r="H630" s="7">
        <v>23.930218640575433</v>
      </c>
      <c r="I630" s="7">
        <v>19.102146815964911</v>
      </c>
      <c r="J630" s="7">
        <v>5.9260530718455096</v>
      </c>
      <c r="K630" s="7">
        <v>30.396523067223981</v>
      </c>
      <c r="L630" s="7">
        <v>48.594601419734701</v>
      </c>
      <c r="M630" s="7">
        <v>2.9826668287002902</v>
      </c>
      <c r="N630" s="7">
        <v>36.7245749038306</v>
      </c>
      <c r="O630" s="7">
        <v>37.775399349879201</v>
      </c>
      <c r="P630" s="7">
        <v>31.17232637749121</v>
      </c>
      <c r="Q630" s="7">
        <v>47.661999999999999</v>
      </c>
      <c r="R630" s="7">
        <v>4.6688159437280188</v>
      </c>
      <c r="S630" s="7">
        <v>51.2</v>
      </c>
      <c r="T630" s="7">
        <v>25.75</v>
      </c>
      <c r="U630" s="7">
        <v>74.849999999999994</v>
      </c>
      <c r="V630" s="7">
        <v>25.75</v>
      </c>
      <c r="W630" s="7">
        <v>76.53</v>
      </c>
      <c r="X630" s="7">
        <v>21.4</v>
      </c>
      <c r="Y630" s="7">
        <v>0</v>
      </c>
      <c r="Z630" s="7">
        <v>0</v>
      </c>
      <c r="AA630" s="7">
        <v>18.675263774912075</v>
      </c>
    </row>
    <row r="631" spans="1:27" x14ac:dyDescent="0.2">
      <c r="A631" s="8" t="s">
        <v>1298</v>
      </c>
      <c r="B631" s="9" t="s">
        <v>1254</v>
      </c>
      <c r="C631" s="6" t="s">
        <v>1255</v>
      </c>
      <c r="D631" s="6" t="s">
        <v>716</v>
      </c>
      <c r="E631" s="6" t="s">
        <v>302</v>
      </c>
      <c r="F631" s="6" t="s">
        <v>343</v>
      </c>
      <c r="G631" s="8" t="s">
        <v>37</v>
      </c>
      <c r="H631" s="7">
        <v>19.980477863373391</v>
      </c>
      <c r="I631" s="7">
        <v>17.317912187294848</v>
      </c>
      <c r="J631" s="7">
        <v>0.82823984707389497</v>
      </c>
      <c r="K631" s="7">
        <v>30.396523067223981</v>
      </c>
      <c r="L631" s="7">
        <v>48.594601419734701</v>
      </c>
      <c r="M631" s="7">
        <v>2.9826668287002902</v>
      </c>
      <c r="N631" s="7">
        <v>36.7245749038306</v>
      </c>
      <c r="O631" s="7">
        <v>37.775399349879201</v>
      </c>
      <c r="P631" s="7">
        <v>23.974326377491209</v>
      </c>
      <c r="Q631" s="7">
        <v>25.251999999999995</v>
      </c>
      <c r="R631" s="7">
        <v>4.6688159437280188</v>
      </c>
      <c r="S631" s="7">
        <v>60.03</v>
      </c>
      <c r="T631" s="7">
        <v>0.59999999999999432</v>
      </c>
      <c r="U631" s="7">
        <v>29.879999999999995</v>
      </c>
      <c r="V631" s="7">
        <v>0.25</v>
      </c>
      <c r="W631" s="7">
        <v>92.87</v>
      </c>
      <c r="X631" s="7">
        <v>21.4</v>
      </c>
      <c r="Y631" s="7">
        <v>0</v>
      </c>
      <c r="Z631" s="7">
        <v>0</v>
      </c>
      <c r="AA631" s="7">
        <v>18.675263774912075</v>
      </c>
    </row>
    <row r="632" spans="1:27" x14ac:dyDescent="0.2">
      <c r="A632" s="8" t="s">
        <v>1299</v>
      </c>
      <c r="B632" s="9" t="s">
        <v>1254</v>
      </c>
      <c r="C632" s="6" t="s">
        <v>1255</v>
      </c>
      <c r="D632" s="6" t="s">
        <v>1300</v>
      </c>
      <c r="E632" s="6" t="s">
        <v>40</v>
      </c>
      <c r="F632" s="6" t="s">
        <v>343</v>
      </c>
      <c r="G632" s="8" t="s">
        <v>37</v>
      </c>
      <c r="H632" s="7">
        <v>25.270186499605696</v>
      </c>
      <c r="I632" s="7">
        <v>18.902541664814237</v>
      </c>
      <c r="J632" s="7">
        <v>5.3557526399864397</v>
      </c>
      <c r="K632" s="7">
        <v>30.396523067223981</v>
      </c>
      <c r="L632" s="7">
        <v>48.594601419734701</v>
      </c>
      <c r="M632" s="7">
        <v>2.9826668287002902</v>
      </c>
      <c r="N632" s="7">
        <v>36.7245749038306</v>
      </c>
      <c r="O632" s="7">
        <v>37.775399349879201</v>
      </c>
      <c r="P632" s="7">
        <v>34.821653751792887</v>
      </c>
      <c r="Q632" s="7">
        <v>51.868000000000002</v>
      </c>
      <c r="R632" s="7">
        <v>5.7861343794822044</v>
      </c>
      <c r="S632" s="7">
        <v>58.8</v>
      </c>
      <c r="T632" s="7">
        <v>16.989999999999995</v>
      </c>
      <c r="U632" s="7">
        <v>89.94</v>
      </c>
      <c r="V632" s="7">
        <v>20</v>
      </c>
      <c r="W632" s="7">
        <v>97.66</v>
      </c>
      <c r="X632" s="7">
        <v>21.4</v>
      </c>
      <c r="Y632" s="7">
        <v>2.2346368715083713</v>
      </c>
      <c r="Z632" s="7">
        <v>0</v>
      </c>
      <c r="AA632" s="7">
        <v>18.675263774912075</v>
      </c>
    </row>
    <row r="633" spans="1:27" x14ac:dyDescent="0.2">
      <c r="A633" s="8" t="s">
        <v>1301</v>
      </c>
      <c r="B633" s="9" t="s">
        <v>1254</v>
      </c>
      <c r="C633" s="6" t="s">
        <v>1255</v>
      </c>
      <c r="D633" s="6" t="s">
        <v>1302</v>
      </c>
      <c r="E633" s="6" t="s">
        <v>46</v>
      </c>
      <c r="F633" s="6" t="s">
        <v>343</v>
      </c>
      <c r="G633" s="8" t="s">
        <v>37</v>
      </c>
      <c r="H633" s="7">
        <v>19.616415512480422</v>
      </c>
      <c r="I633" s="7">
        <v>21.588074935806564</v>
      </c>
      <c r="J633" s="7">
        <v>6.0734786377495604</v>
      </c>
      <c r="K633" s="7">
        <v>33.439434531943022</v>
      </c>
      <c r="L633" s="7">
        <v>48.594601419734701</v>
      </c>
      <c r="M633" s="7">
        <v>18.197224152295501</v>
      </c>
      <c r="N633" s="7">
        <v>36.7245749038306</v>
      </c>
      <c r="O633" s="7">
        <v>37.775399349879201</v>
      </c>
      <c r="P633" s="7">
        <v>16.658926377491209</v>
      </c>
      <c r="Q633" s="7">
        <v>19.718500000000002</v>
      </c>
      <c r="R633" s="7">
        <v>4.6688159437280188</v>
      </c>
      <c r="S633" s="7">
        <v>34.519999999999996</v>
      </c>
      <c r="T633" s="7">
        <v>0.79000000000000625</v>
      </c>
      <c r="U633" s="7">
        <v>10.319999999999993</v>
      </c>
      <c r="V633" s="7">
        <v>0.79000000000000625</v>
      </c>
      <c r="W633" s="7">
        <v>94.18</v>
      </c>
      <c r="X633" s="7">
        <v>21.4</v>
      </c>
      <c r="Y633" s="7">
        <v>0</v>
      </c>
      <c r="Z633" s="7">
        <v>0</v>
      </c>
      <c r="AA633" s="7">
        <v>18.675263774912075</v>
      </c>
    </row>
    <row r="634" spans="1:27" x14ac:dyDescent="0.2">
      <c r="A634" s="8" t="s">
        <v>1303</v>
      </c>
      <c r="B634" s="9" t="s">
        <v>1254</v>
      </c>
      <c r="C634" s="6" t="s">
        <v>1255</v>
      </c>
      <c r="D634" s="6" t="s">
        <v>1304</v>
      </c>
      <c r="E634" s="6" t="s">
        <v>46</v>
      </c>
      <c r="F634" s="6" t="s">
        <v>343</v>
      </c>
      <c r="G634" s="8" t="s">
        <v>37</v>
      </c>
      <c r="H634" s="7">
        <v>22.247625507453758</v>
      </c>
      <c r="I634" s="7">
        <v>18.487558260762125</v>
      </c>
      <c r="J634" s="7">
        <v>4.1700857712661197</v>
      </c>
      <c r="K634" s="7">
        <v>30.396523067223981</v>
      </c>
      <c r="L634" s="7">
        <v>48.594601419734701</v>
      </c>
      <c r="M634" s="7">
        <v>2.9826668287002902</v>
      </c>
      <c r="N634" s="7">
        <v>36.7245749038306</v>
      </c>
      <c r="O634" s="7">
        <v>37.775399349879201</v>
      </c>
      <c r="P634" s="7">
        <v>27.887726377491205</v>
      </c>
      <c r="Q634" s="7">
        <v>41.285499999999999</v>
      </c>
      <c r="R634" s="7">
        <v>4.6688159437280188</v>
      </c>
      <c r="S634" s="7">
        <v>47.53</v>
      </c>
      <c r="T634" s="7">
        <v>9.11</v>
      </c>
      <c r="U634" s="7">
        <v>79.12</v>
      </c>
      <c r="V634" s="7">
        <v>5.3900000000000006</v>
      </c>
      <c r="W634" s="7">
        <v>79.12</v>
      </c>
      <c r="X634" s="7">
        <v>21.4</v>
      </c>
      <c r="Y634" s="7">
        <v>0</v>
      </c>
      <c r="Z634" s="7">
        <v>0</v>
      </c>
      <c r="AA634" s="7">
        <v>18.675263774912075</v>
      </c>
    </row>
    <row r="635" spans="1:27" x14ac:dyDescent="0.2">
      <c r="A635" s="8" t="s">
        <v>1305</v>
      </c>
      <c r="B635" s="9" t="s">
        <v>1254</v>
      </c>
      <c r="C635" s="6" t="s">
        <v>1255</v>
      </c>
      <c r="D635" s="6" t="s">
        <v>1306</v>
      </c>
      <c r="E635" s="6" t="s">
        <v>302</v>
      </c>
      <c r="F635" s="6" t="s">
        <v>343</v>
      </c>
      <c r="G635" s="8" t="s">
        <v>37</v>
      </c>
      <c r="H635" s="7">
        <v>21.739006373774185</v>
      </c>
      <c r="I635" s="7">
        <v>18.596126371296169</v>
      </c>
      <c r="J635" s="7">
        <v>4.4802803727919596</v>
      </c>
      <c r="K635" s="7">
        <v>30.396523067223981</v>
      </c>
      <c r="L635" s="7">
        <v>48.594601419734701</v>
      </c>
      <c r="M635" s="7">
        <v>2.9826668287002902</v>
      </c>
      <c r="N635" s="7">
        <v>36.7245749038306</v>
      </c>
      <c r="O635" s="7">
        <v>37.775399349879201</v>
      </c>
      <c r="P635" s="7">
        <v>26.453326377491209</v>
      </c>
      <c r="Q635" s="7">
        <v>21.104500000000002</v>
      </c>
      <c r="R635" s="7">
        <v>4.6688159437280188</v>
      </c>
      <c r="S635" s="7">
        <v>80.72</v>
      </c>
      <c r="T635" s="7">
        <v>3.0100000000000051</v>
      </c>
      <c r="U635" s="7">
        <v>19.239999999999995</v>
      </c>
      <c r="V635" s="7">
        <v>1.9699999999999989</v>
      </c>
      <c r="W635" s="7">
        <v>79.960000000000008</v>
      </c>
      <c r="X635" s="7">
        <v>21.4</v>
      </c>
      <c r="Y635" s="7">
        <v>0</v>
      </c>
      <c r="Z635" s="7">
        <v>0</v>
      </c>
      <c r="AA635" s="7">
        <v>18.675263774912075</v>
      </c>
    </row>
    <row r="636" spans="1:27" x14ac:dyDescent="0.2">
      <c r="A636" s="8" t="s">
        <v>1307</v>
      </c>
      <c r="B636" s="9" t="s">
        <v>1254</v>
      </c>
      <c r="C636" s="6" t="s">
        <v>1255</v>
      </c>
      <c r="D636" s="6" t="s">
        <v>1308</v>
      </c>
      <c r="E636" s="6" t="s">
        <v>302</v>
      </c>
      <c r="F636" s="6" t="s">
        <v>343</v>
      </c>
      <c r="G636" s="8" t="s">
        <v>37</v>
      </c>
      <c r="H636" s="7">
        <v>15.119948995547881</v>
      </c>
      <c r="I636" s="7">
        <v>20.065297407585664</v>
      </c>
      <c r="J636" s="7">
        <v>1.72268569997557</v>
      </c>
      <c r="K636" s="7">
        <v>33.439434531943022</v>
      </c>
      <c r="L636" s="7">
        <v>48.594601419734701</v>
      </c>
      <c r="M636" s="7">
        <v>18.197224152295501</v>
      </c>
      <c r="N636" s="7">
        <v>36.7245749038306</v>
      </c>
      <c r="O636" s="7">
        <v>37.775399349879201</v>
      </c>
      <c r="P636" s="7">
        <v>7.7019263774912083</v>
      </c>
      <c r="Q636" s="7">
        <v>6.9610000000000021</v>
      </c>
      <c r="R636" s="7">
        <v>4.6688159437280188</v>
      </c>
      <c r="S636" s="7">
        <v>15.25</v>
      </c>
      <c r="T636" s="7">
        <v>3.0100000000000051</v>
      </c>
      <c r="U636" s="7">
        <v>4.480000000000004</v>
      </c>
      <c r="V636" s="7">
        <v>4.8400000000000034</v>
      </c>
      <c r="W636" s="7">
        <v>12.319999999999993</v>
      </c>
      <c r="X636" s="7">
        <v>21.4</v>
      </c>
      <c r="Y636" s="7">
        <v>0</v>
      </c>
      <c r="Z636" s="7">
        <v>0</v>
      </c>
      <c r="AA636" s="7">
        <v>18.675263774912075</v>
      </c>
    </row>
    <row r="637" spans="1:27" x14ac:dyDescent="0.2">
      <c r="A637" s="8" t="s">
        <v>1309</v>
      </c>
      <c r="B637" s="9" t="s">
        <v>1254</v>
      </c>
      <c r="C637" s="6" t="s">
        <v>1255</v>
      </c>
      <c r="D637" s="6" t="s">
        <v>613</v>
      </c>
      <c r="E637" s="6" t="s">
        <v>40</v>
      </c>
      <c r="F637" s="6" t="s">
        <v>343</v>
      </c>
      <c r="G637" s="8" t="s">
        <v>37</v>
      </c>
      <c r="H637" s="7">
        <v>25.10394922237564</v>
      </c>
      <c r="I637" s="7">
        <v>18.764497785631928</v>
      </c>
      <c r="J637" s="7">
        <v>3.5978367206313102</v>
      </c>
      <c r="K637" s="7">
        <v>30.993056432963968</v>
      </c>
      <c r="L637" s="7">
        <v>48.594601419734701</v>
      </c>
      <c r="M637" s="7">
        <v>5.9653336574002402</v>
      </c>
      <c r="N637" s="7">
        <v>36.7245749038306</v>
      </c>
      <c r="O637" s="7">
        <v>37.775399349879201</v>
      </c>
      <c r="P637" s="7">
        <v>34.613126377491206</v>
      </c>
      <c r="Q637" s="7">
        <v>48.363999999999997</v>
      </c>
      <c r="R637" s="7">
        <v>4.6688159437280188</v>
      </c>
      <c r="S637" s="7">
        <v>67</v>
      </c>
      <c r="T637" s="7">
        <v>7.0999999999999943</v>
      </c>
      <c r="U637" s="7">
        <v>95.59</v>
      </c>
      <c r="V637" s="7">
        <v>7.0999999999999943</v>
      </c>
      <c r="W637" s="7">
        <v>95.68</v>
      </c>
      <c r="X637" s="7">
        <v>21.4</v>
      </c>
      <c r="Y637" s="7">
        <v>0</v>
      </c>
      <c r="Z637" s="7">
        <v>0</v>
      </c>
      <c r="AA637" s="7">
        <v>18.675263774912075</v>
      </c>
    </row>
    <row r="638" spans="1:27" x14ac:dyDescent="0.2">
      <c r="A638" s="8" t="s">
        <v>1310</v>
      </c>
      <c r="B638" s="9" t="s">
        <v>1254</v>
      </c>
      <c r="C638" s="6" t="s">
        <v>1255</v>
      </c>
      <c r="D638" s="6" t="s">
        <v>1311</v>
      </c>
      <c r="E638" s="6" t="s">
        <v>302</v>
      </c>
      <c r="F638" s="6" t="s">
        <v>343</v>
      </c>
      <c r="G638" s="8" t="s">
        <v>37</v>
      </c>
      <c r="H638" s="7">
        <v>17.001146257839057</v>
      </c>
      <c r="I638" s="7">
        <v>17.555630183998577</v>
      </c>
      <c r="J638" s="7">
        <v>1.5074341233702699</v>
      </c>
      <c r="K638" s="7">
        <v>30.396523067223981</v>
      </c>
      <c r="L638" s="7">
        <v>48.594601419734701</v>
      </c>
      <c r="M638" s="7">
        <v>2.9826668287002902</v>
      </c>
      <c r="N638" s="7">
        <v>36.7245749038306</v>
      </c>
      <c r="O638" s="7">
        <v>37.775399349879201</v>
      </c>
      <c r="P638" s="7">
        <v>16.169420368599773</v>
      </c>
      <c r="Q638" s="7">
        <v>22.039000000000001</v>
      </c>
      <c r="R638" s="7">
        <v>15.044550921499427</v>
      </c>
      <c r="S638" s="7">
        <v>6.6800000000000068</v>
      </c>
      <c r="T638" s="7">
        <v>0.23999999999999488</v>
      </c>
      <c r="U638" s="7">
        <v>53.59</v>
      </c>
      <c r="V638" s="7">
        <v>0.23999999999999488</v>
      </c>
      <c r="W638" s="7">
        <v>24.760000000000005</v>
      </c>
      <c r="X638" s="7">
        <v>21.4</v>
      </c>
      <c r="Y638" s="7">
        <v>20.751469955542817</v>
      </c>
      <c r="Z638" s="7">
        <v>0</v>
      </c>
      <c r="AA638" s="7">
        <v>18.675263774912075</v>
      </c>
    </row>
    <row r="639" spans="1:27" x14ac:dyDescent="0.2">
      <c r="A639" s="8" t="s">
        <v>1312</v>
      </c>
      <c r="B639" s="9" t="s">
        <v>1254</v>
      </c>
      <c r="C639" s="6" t="s">
        <v>1255</v>
      </c>
      <c r="D639" s="6" t="s">
        <v>1313</v>
      </c>
      <c r="E639" s="6" t="s">
        <v>302</v>
      </c>
      <c r="F639" s="6" t="s">
        <v>343</v>
      </c>
      <c r="G639" s="8" t="s">
        <v>37</v>
      </c>
      <c r="H639" s="7">
        <v>25.211117539407457</v>
      </c>
      <c r="I639" s="7">
        <v>17.903823775738886</v>
      </c>
      <c r="J639" s="7">
        <v>2.5022729569140099</v>
      </c>
      <c r="K639" s="7">
        <v>30.396523067223981</v>
      </c>
      <c r="L639" s="7">
        <v>48.594601419734701</v>
      </c>
      <c r="M639" s="7">
        <v>2.9826668287002902</v>
      </c>
      <c r="N639" s="7">
        <v>36.7245749038306</v>
      </c>
      <c r="O639" s="7">
        <v>37.775399349879201</v>
      </c>
      <c r="P639" s="7">
        <v>36.172058184910313</v>
      </c>
      <c r="Q639" s="7">
        <v>40.058500000000002</v>
      </c>
      <c r="R639" s="7">
        <v>12.916645462275772</v>
      </c>
      <c r="S639" s="7">
        <v>74.91</v>
      </c>
      <c r="T639" s="7">
        <v>33.760000000000005</v>
      </c>
      <c r="U639" s="7">
        <v>40.76</v>
      </c>
      <c r="V639" s="7">
        <v>33.86</v>
      </c>
      <c r="W639" s="7">
        <v>69.89</v>
      </c>
      <c r="X639" s="7">
        <v>21.4</v>
      </c>
      <c r="Y639" s="7">
        <v>16.495659037095507</v>
      </c>
      <c r="Z639" s="7">
        <v>0</v>
      </c>
      <c r="AA639" s="7">
        <v>18.675263774912075</v>
      </c>
    </row>
    <row r="640" spans="1:27" x14ac:dyDescent="0.2">
      <c r="A640" s="8" t="s">
        <v>1314</v>
      </c>
      <c r="B640" s="9" t="s">
        <v>1254</v>
      </c>
      <c r="C640" s="6" t="s">
        <v>1255</v>
      </c>
      <c r="D640" s="6" t="s">
        <v>1315</v>
      </c>
      <c r="E640" s="6" t="s">
        <v>43</v>
      </c>
      <c r="F640" s="6" t="s">
        <v>343</v>
      </c>
      <c r="G640" s="8" t="s">
        <v>37</v>
      </c>
      <c r="H640" s="7">
        <v>17.839202069526522</v>
      </c>
      <c r="I640" s="7">
        <v>21.388319197550064</v>
      </c>
      <c r="J640" s="7">
        <v>11.0944693261117</v>
      </c>
      <c r="K640" s="7">
        <v>30.993056432963968</v>
      </c>
      <c r="L640" s="7">
        <v>48.594601419734701</v>
      </c>
      <c r="M640" s="7">
        <v>5.9653336574002402</v>
      </c>
      <c r="N640" s="7">
        <v>36.7245749038306</v>
      </c>
      <c r="O640" s="7">
        <v>37.775399349879201</v>
      </c>
      <c r="P640" s="7">
        <v>12.515526377491209</v>
      </c>
      <c r="Q640" s="7">
        <v>17.95</v>
      </c>
      <c r="R640" s="7">
        <v>4.6688159437280188</v>
      </c>
      <c r="S640" s="7">
        <v>17.340000000000003</v>
      </c>
      <c r="T640" s="7">
        <v>1.0900000000000034</v>
      </c>
      <c r="U640" s="7">
        <v>27.72</v>
      </c>
      <c r="V640" s="7">
        <v>1.1299999999999955</v>
      </c>
      <c r="W640" s="7">
        <v>46.65</v>
      </c>
      <c r="X640" s="7">
        <v>21.4</v>
      </c>
      <c r="Y640" s="7">
        <v>0</v>
      </c>
      <c r="Z640" s="7">
        <v>0</v>
      </c>
      <c r="AA640" s="7">
        <v>18.675263774912075</v>
      </c>
    </row>
    <row r="641" spans="1:27" x14ac:dyDescent="0.2">
      <c r="A641" s="8" t="s">
        <v>1316</v>
      </c>
      <c r="B641" s="9" t="s">
        <v>1254</v>
      </c>
      <c r="C641" s="6" t="s">
        <v>1255</v>
      </c>
      <c r="D641" s="6" t="s">
        <v>1317</v>
      </c>
      <c r="E641" s="6" t="s">
        <v>43</v>
      </c>
      <c r="F641" s="6" t="s">
        <v>343</v>
      </c>
      <c r="G641" s="8" t="s">
        <v>37</v>
      </c>
      <c r="H641" s="7">
        <v>18.082062922203868</v>
      </c>
      <c r="I641" s="7">
        <v>19.130953952012305</v>
      </c>
      <c r="J641" s="7">
        <v>3.28134950288382</v>
      </c>
      <c r="K641" s="7">
        <v>31.589589798703962</v>
      </c>
      <c r="L641" s="7">
        <v>48.594601419734701</v>
      </c>
      <c r="M641" s="7">
        <v>8.9480004861001898</v>
      </c>
      <c r="N641" s="7">
        <v>36.7245749038306</v>
      </c>
      <c r="O641" s="7">
        <v>37.775399349879201</v>
      </c>
      <c r="P641" s="7">
        <v>16.508726377491211</v>
      </c>
      <c r="Q641" s="7">
        <v>9.8080000000000034</v>
      </c>
      <c r="R641" s="7">
        <v>4.6688159437280188</v>
      </c>
      <c r="S641" s="7">
        <v>53.59</v>
      </c>
      <c r="T641" s="7">
        <v>15.240000000000009</v>
      </c>
      <c r="U641" s="7">
        <v>1.7999999999999972</v>
      </c>
      <c r="V641" s="7">
        <v>15.240000000000009</v>
      </c>
      <c r="W641" s="7">
        <v>1.7999999999999972</v>
      </c>
      <c r="X641" s="7">
        <v>21.4</v>
      </c>
      <c r="Y641" s="7">
        <v>0</v>
      </c>
      <c r="Z641" s="7">
        <v>0</v>
      </c>
      <c r="AA641" s="7">
        <v>18.675263774912075</v>
      </c>
    </row>
    <row r="642" spans="1:27" x14ac:dyDescent="0.2">
      <c r="A642" s="8" t="s">
        <v>1318</v>
      </c>
      <c r="B642" s="9" t="s">
        <v>1254</v>
      </c>
      <c r="C642" s="6" t="s">
        <v>1255</v>
      </c>
      <c r="D642" s="6" t="s">
        <v>1319</v>
      </c>
      <c r="E642" s="6" t="s">
        <v>40</v>
      </c>
      <c r="F642" s="6" t="s">
        <v>343</v>
      </c>
      <c r="G642" s="8" t="s">
        <v>37</v>
      </c>
      <c r="H642" s="7">
        <v>22.808301868125319</v>
      </c>
      <c r="I642" s="7">
        <v>18.570952195214726</v>
      </c>
      <c r="J642" s="7">
        <v>4.4083541554164096</v>
      </c>
      <c r="K642" s="7">
        <v>30.396523067223981</v>
      </c>
      <c r="L642" s="7">
        <v>48.594601419734701</v>
      </c>
      <c r="M642" s="7">
        <v>2.9826668287002902</v>
      </c>
      <c r="N642" s="7">
        <v>36.7245749038306</v>
      </c>
      <c r="O642" s="7">
        <v>37.775399349879201</v>
      </c>
      <c r="P642" s="7">
        <v>29.164326377491207</v>
      </c>
      <c r="Q642" s="7">
        <v>44.917000000000002</v>
      </c>
      <c r="R642" s="7">
        <v>4.6688159437280188</v>
      </c>
      <c r="S642" s="7">
        <v>46.65</v>
      </c>
      <c r="T642" s="7">
        <v>6.2999999999999972</v>
      </c>
      <c r="U642" s="7">
        <v>82.41</v>
      </c>
      <c r="V642" s="7">
        <v>25.349999999999994</v>
      </c>
      <c r="W642" s="7">
        <v>82.41</v>
      </c>
      <c r="X642" s="7">
        <v>21.4</v>
      </c>
      <c r="Y642" s="7">
        <v>0</v>
      </c>
      <c r="Z642" s="7">
        <v>0</v>
      </c>
      <c r="AA642" s="7">
        <v>18.675263774912075</v>
      </c>
    </row>
    <row r="643" spans="1:27" x14ac:dyDescent="0.2">
      <c r="A643" s="8" t="s">
        <v>1320</v>
      </c>
      <c r="B643" s="9" t="s">
        <v>1254</v>
      </c>
      <c r="C643" s="6" t="s">
        <v>1255</v>
      </c>
      <c r="D643" s="6" t="s">
        <v>1321</v>
      </c>
      <c r="E643" s="6" t="s">
        <v>40</v>
      </c>
      <c r="F643" s="6" t="s">
        <v>343</v>
      </c>
      <c r="G643" s="8" t="s">
        <v>37</v>
      </c>
      <c r="H643" s="7">
        <v>14.918747964823734</v>
      </c>
      <c r="I643" s="7">
        <v>18.164495689712087</v>
      </c>
      <c r="J643" s="7">
        <v>3.2470498539802999</v>
      </c>
      <c r="K643" s="7">
        <v>30.396523067223981</v>
      </c>
      <c r="L643" s="7">
        <v>48.594601419734701</v>
      </c>
      <c r="M643" s="7">
        <v>2.9826668287002902</v>
      </c>
      <c r="N643" s="7">
        <v>36.7245749038306</v>
      </c>
      <c r="O643" s="7">
        <v>37.775399349879201</v>
      </c>
      <c r="P643" s="7">
        <v>10.050126377491207</v>
      </c>
      <c r="Q643" s="7">
        <v>17.951499999999996</v>
      </c>
      <c r="R643" s="7">
        <v>4.6688159437280188</v>
      </c>
      <c r="S643" s="7">
        <v>5.0100000000000051</v>
      </c>
      <c r="T643" s="7">
        <v>5.5450000000000017</v>
      </c>
      <c r="U643" s="7">
        <v>9.7399999999999949</v>
      </c>
      <c r="V643" s="7">
        <v>1.3499999999999943</v>
      </c>
      <c r="W643" s="7">
        <v>73.489999999999995</v>
      </c>
      <c r="X643" s="7">
        <v>21.4</v>
      </c>
      <c r="Y643" s="7">
        <v>0</v>
      </c>
      <c r="Z643" s="7">
        <v>0</v>
      </c>
      <c r="AA643" s="7">
        <v>18.675263774912075</v>
      </c>
    </row>
    <row r="644" spans="1:27" x14ac:dyDescent="0.2">
      <c r="A644" s="8" t="s">
        <v>1322</v>
      </c>
      <c r="B644" s="9" t="s">
        <v>1254</v>
      </c>
      <c r="C644" s="6" t="s">
        <v>1255</v>
      </c>
      <c r="D644" s="6" t="s">
        <v>1323</v>
      </c>
      <c r="E644" s="6" t="s">
        <v>43</v>
      </c>
      <c r="F644" s="6" t="s">
        <v>343</v>
      </c>
      <c r="G644" s="8" t="s">
        <v>37</v>
      </c>
      <c r="H644" s="7">
        <v>28.333854538199638</v>
      </c>
      <c r="I644" s="7">
        <v>18.467406645338592</v>
      </c>
      <c r="J644" s="7">
        <v>5.47601456317601</v>
      </c>
      <c r="K644" s="7">
        <v>29.799989701483987</v>
      </c>
      <c r="L644" s="7">
        <v>48.594601419734701</v>
      </c>
      <c r="M644" s="7">
        <v>3.3946926016702099E-13</v>
      </c>
      <c r="N644" s="7">
        <v>36.7245749038306</v>
      </c>
      <c r="O644" s="7">
        <v>37.775399349879201</v>
      </c>
      <c r="P644" s="7">
        <v>43.133526377491208</v>
      </c>
      <c r="Q644" s="7">
        <v>54.745000000000005</v>
      </c>
      <c r="R644" s="7">
        <v>4.6688159437280188</v>
      </c>
      <c r="S644" s="7">
        <v>96.84</v>
      </c>
      <c r="T644" s="7">
        <v>18.180000000000007</v>
      </c>
      <c r="U644" s="7">
        <v>98.72</v>
      </c>
      <c r="V644" s="7">
        <v>18.180000000000007</v>
      </c>
      <c r="W644" s="7">
        <v>98.72</v>
      </c>
      <c r="X644" s="7">
        <v>21.4</v>
      </c>
      <c r="Y644" s="7">
        <v>0</v>
      </c>
      <c r="Z644" s="7">
        <v>0</v>
      </c>
      <c r="AA644" s="7">
        <v>18.675263774912075</v>
      </c>
    </row>
    <row r="645" spans="1:27" x14ac:dyDescent="0.2">
      <c r="A645" s="8" t="s">
        <v>1324</v>
      </c>
      <c r="B645" s="9" t="s">
        <v>1254</v>
      </c>
      <c r="C645" s="6" t="s">
        <v>1255</v>
      </c>
      <c r="D645" s="6" t="s">
        <v>1325</v>
      </c>
      <c r="E645" s="6" t="s">
        <v>62</v>
      </c>
      <c r="F645" s="6" t="s">
        <v>343</v>
      </c>
      <c r="G645" s="8" t="s">
        <v>37</v>
      </c>
      <c r="H645" s="7">
        <v>20.125055389831424</v>
      </c>
      <c r="I645" s="7">
        <v>17.719782113639951</v>
      </c>
      <c r="J645" s="7">
        <v>3.3399444726084599</v>
      </c>
      <c r="K645" s="7">
        <v>29.799989701483987</v>
      </c>
      <c r="L645" s="7">
        <v>48.594601419734701</v>
      </c>
      <c r="M645" s="7">
        <v>3.3946926016702099E-13</v>
      </c>
      <c r="N645" s="7">
        <v>36.7245749038306</v>
      </c>
      <c r="O645" s="7">
        <v>37.775399349879201</v>
      </c>
      <c r="P645" s="7">
        <v>23.732965304118629</v>
      </c>
      <c r="Q645" s="7">
        <v>35.553597316568556</v>
      </c>
      <c r="R645" s="7">
        <v>4.6688159437280188</v>
      </c>
      <c r="S645" s="7">
        <v>38.22</v>
      </c>
      <c r="T645" s="7">
        <v>3.0100000000000051</v>
      </c>
      <c r="U645" s="7">
        <v>62.44</v>
      </c>
      <c r="V645" s="7">
        <v>3.5600000000000023</v>
      </c>
      <c r="W645" s="7">
        <v>88.297315443790382</v>
      </c>
      <c r="X645" s="7">
        <v>21.4</v>
      </c>
      <c r="Y645" s="7">
        <v>0</v>
      </c>
      <c r="Z645" s="7">
        <v>0</v>
      </c>
      <c r="AA645" s="7">
        <v>18.675263774912075</v>
      </c>
    </row>
    <row r="646" spans="1:27" x14ac:dyDescent="0.2">
      <c r="A646" s="8" t="s">
        <v>1326</v>
      </c>
      <c r="B646" s="9" t="s">
        <v>1327</v>
      </c>
      <c r="C646" s="6" t="s">
        <v>1328</v>
      </c>
      <c r="D646" s="6" t="s">
        <v>1329</v>
      </c>
      <c r="E646" s="6" t="s">
        <v>62</v>
      </c>
      <c r="F646" s="6" t="s">
        <v>295</v>
      </c>
      <c r="G646" s="8" t="s">
        <v>37</v>
      </c>
      <c r="H646" s="7">
        <v>40.922941269899134</v>
      </c>
      <c r="I646" s="7">
        <v>54.427538014822488</v>
      </c>
      <c r="J646" s="7">
        <v>13.2353999277854</v>
      </c>
      <c r="K646" s="7">
        <v>69.37660450962963</v>
      </c>
      <c r="L646" s="7">
        <v>38.040903784040701</v>
      </c>
      <c r="M646" s="7">
        <v>35.364423529428699</v>
      </c>
      <c r="N646" s="7">
        <v>55.7592995093597</v>
      </c>
      <c r="O646" s="7">
        <v>100</v>
      </c>
      <c r="P646" s="7">
        <v>20.666046152514106</v>
      </c>
      <c r="Q646" s="7">
        <v>17.215499999999999</v>
      </c>
      <c r="R646" s="7">
        <v>30.309615381285269</v>
      </c>
      <c r="S646" s="7">
        <v>8.2800000000000011</v>
      </c>
      <c r="T646" s="7">
        <v>2.0900000000000034</v>
      </c>
      <c r="U646" s="7">
        <v>14.909999999999997</v>
      </c>
      <c r="V646" s="7">
        <v>2.0900000000000034</v>
      </c>
      <c r="W646" s="7">
        <v>71.88</v>
      </c>
      <c r="X646" s="7">
        <v>10.199999999999999</v>
      </c>
      <c r="Y646" s="7">
        <v>33.807976366322009</v>
      </c>
      <c r="Z646" s="7">
        <v>0</v>
      </c>
      <c r="AA646" s="7">
        <v>53.622508792497065</v>
      </c>
    </row>
    <row r="647" spans="1:27" x14ac:dyDescent="0.2">
      <c r="A647" s="8" t="s">
        <v>1330</v>
      </c>
      <c r="B647" s="9" t="s">
        <v>1327</v>
      </c>
      <c r="C647" s="6" t="s">
        <v>1328</v>
      </c>
      <c r="D647" s="6" t="s">
        <v>743</v>
      </c>
      <c r="E647" s="6" t="s">
        <v>62</v>
      </c>
      <c r="F647" s="6" t="s">
        <v>295</v>
      </c>
      <c r="G647" s="8" t="s">
        <v>37</v>
      </c>
      <c r="H647" s="7">
        <v>43.257275544900828</v>
      </c>
      <c r="I647" s="7">
        <v>45.668978462231586</v>
      </c>
      <c r="J647" s="7">
        <v>3.0140328407158101</v>
      </c>
      <c r="K647" s="7">
        <v>62.900253169483939</v>
      </c>
      <c r="L647" s="7">
        <v>38.040903784040701</v>
      </c>
      <c r="M647" s="7">
        <v>2.9826668287002902</v>
      </c>
      <c r="N647" s="7">
        <v>55.7592995093597</v>
      </c>
      <c r="O647" s="7">
        <v>100</v>
      </c>
      <c r="P647" s="7">
        <v>39.639721168904693</v>
      </c>
      <c r="Q647" s="7">
        <v>30.044999999999995</v>
      </c>
      <c r="R647" s="7">
        <v>52.429302922261726</v>
      </c>
      <c r="S647" s="7">
        <v>33.25</v>
      </c>
      <c r="T647" s="7">
        <v>1.7099999999999937</v>
      </c>
      <c r="U647" s="7">
        <v>62.29</v>
      </c>
      <c r="V647" s="7">
        <v>2.3799999999999955</v>
      </c>
      <c r="W647" s="7">
        <v>63.12</v>
      </c>
      <c r="X647" s="7">
        <v>10.199999999999999</v>
      </c>
      <c r="Y647" s="7">
        <v>67.030567685589517</v>
      </c>
      <c r="Z647" s="7">
        <v>22.033567525370799</v>
      </c>
      <c r="AA647" s="7">
        <v>53.622508792497065</v>
      </c>
    </row>
    <row r="648" spans="1:27" x14ac:dyDescent="0.2">
      <c r="A648" s="8" t="s">
        <v>1331</v>
      </c>
      <c r="B648" s="9" t="s">
        <v>1327</v>
      </c>
      <c r="C648" s="6" t="s">
        <v>1328</v>
      </c>
      <c r="D648" s="6" t="s">
        <v>1332</v>
      </c>
      <c r="E648" s="6" t="s">
        <v>43</v>
      </c>
      <c r="F648" s="6" t="s">
        <v>295</v>
      </c>
      <c r="G648" s="8" t="s">
        <v>37</v>
      </c>
      <c r="H648" s="7">
        <v>44.453901840700127</v>
      </c>
      <c r="I648" s="7">
        <v>49.126758974853736</v>
      </c>
      <c r="J648" s="7">
        <v>4.1529067941865803</v>
      </c>
      <c r="K648" s="7">
        <v>66.724221455618164</v>
      </c>
      <c r="L648" s="7">
        <v>38.040903784040701</v>
      </c>
      <c r="M648" s="7">
        <v>22.102508259371401</v>
      </c>
      <c r="N648" s="7">
        <v>55.7592995093597</v>
      </c>
      <c r="O648" s="7">
        <v>100</v>
      </c>
      <c r="P648" s="7">
        <v>37.444616139469709</v>
      </c>
      <c r="Q648" s="7">
        <v>35.217000000000006</v>
      </c>
      <c r="R648" s="7">
        <v>46.224540348674253</v>
      </c>
      <c r="S648" s="7">
        <v>24.340000000000003</v>
      </c>
      <c r="T648" s="7">
        <v>24.040000000000006</v>
      </c>
      <c r="U648" s="7">
        <v>51.83</v>
      </c>
      <c r="V648" s="7">
        <v>24.409999999999997</v>
      </c>
      <c r="W648" s="7">
        <v>51.83</v>
      </c>
      <c r="X648" s="7">
        <v>10.199999999999999</v>
      </c>
      <c r="Y648" s="7">
        <v>65.637826301099977</v>
      </c>
      <c r="Z648" s="7">
        <v>0</v>
      </c>
      <c r="AA648" s="7">
        <v>53.622508792497065</v>
      </c>
    </row>
    <row r="649" spans="1:27" x14ac:dyDescent="0.2">
      <c r="A649" s="8" t="s">
        <v>1333</v>
      </c>
      <c r="B649" s="9" t="s">
        <v>1327</v>
      </c>
      <c r="C649" s="6" t="s">
        <v>1328</v>
      </c>
      <c r="D649" s="6" t="s">
        <v>1334</v>
      </c>
      <c r="E649" s="6" t="s">
        <v>40</v>
      </c>
      <c r="F649" s="6" t="s">
        <v>295</v>
      </c>
      <c r="G649" s="8" t="s">
        <v>51</v>
      </c>
      <c r="H649" s="7">
        <v>41.272603756848611</v>
      </c>
      <c r="I649" s="7">
        <v>47.932745937321222</v>
      </c>
      <c r="J649" s="7">
        <v>1.3627894006552901</v>
      </c>
      <c r="K649" s="7">
        <v>66.452381518372462</v>
      </c>
      <c r="L649" s="7">
        <v>38.040903784040701</v>
      </c>
      <c r="M649" s="7">
        <v>20.743308573142901</v>
      </c>
      <c r="N649" s="7">
        <v>55.7592995093597</v>
      </c>
      <c r="O649" s="7">
        <v>100</v>
      </c>
      <c r="P649" s="7">
        <v>31.2823904861397</v>
      </c>
      <c r="Q649" s="7">
        <v>34.786124999999998</v>
      </c>
      <c r="R649" s="7">
        <v>32.606726215349248</v>
      </c>
      <c r="S649" s="7">
        <v>21.626249999999999</v>
      </c>
      <c r="T649" s="7">
        <v>4.4200000000000017</v>
      </c>
      <c r="U649" s="7">
        <v>63.71</v>
      </c>
      <c r="V649" s="7">
        <v>8.8125</v>
      </c>
      <c r="W649" s="7">
        <v>80.034999999999997</v>
      </c>
      <c r="X649" s="7">
        <v>10.199999999999999</v>
      </c>
      <c r="Y649" s="7">
        <v>38.402198034449967</v>
      </c>
      <c r="Z649" s="7">
        <v>0</v>
      </c>
      <c r="AA649" s="7">
        <v>53.622508792497065</v>
      </c>
    </row>
    <row r="650" spans="1:27" x14ac:dyDescent="0.2">
      <c r="A650" s="8" t="s">
        <v>1335</v>
      </c>
      <c r="B650" s="9" t="s">
        <v>1327</v>
      </c>
      <c r="C650" s="6" t="s">
        <v>1328</v>
      </c>
      <c r="D650" s="6" t="s">
        <v>1336</v>
      </c>
      <c r="E650" s="6" t="s">
        <v>302</v>
      </c>
      <c r="F650" s="6" t="s">
        <v>295</v>
      </c>
      <c r="G650" s="8" t="s">
        <v>37</v>
      </c>
      <c r="H650" s="7">
        <v>40.055180615382589</v>
      </c>
      <c r="I650" s="7">
        <v>45.519921671905252</v>
      </c>
      <c r="J650" s="7">
        <v>2.5881562969262801</v>
      </c>
      <c r="K650" s="7">
        <v>62.900253169483939</v>
      </c>
      <c r="L650" s="7">
        <v>38.040903784040701</v>
      </c>
      <c r="M650" s="7">
        <v>2.9826668287002902</v>
      </c>
      <c r="N650" s="7">
        <v>55.7592995093597</v>
      </c>
      <c r="O650" s="7">
        <v>100</v>
      </c>
      <c r="P650" s="7">
        <v>31.8580690305986</v>
      </c>
      <c r="Q650" s="7">
        <v>35.883000000000003</v>
      </c>
      <c r="R650" s="7">
        <v>34.592172576496502</v>
      </c>
      <c r="S650" s="7">
        <v>18.340000000000003</v>
      </c>
      <c r="T650" s="7">
        <v>4.0499999999999972</v>
      </c>
      <c r="U650" s="7">
        <v>60</v>
      </c>
      <c r="V650" s="7">
        <v>8.0600000000000023</v>
      </c>
      <c r="W650" s="7">
        <v>96.26</v>
      </c>
      <c r="X650" s="7">
        <v>10.199999999999999</v>
      </c>
      <c r="Y650" s="7">
        <v>36.215787385957952</v>
      </c>
      <c r="Z650" s="7">
        <v>12.31460674157303</v>
      </c>
      <c r="AA650" s="7">
        <v>53.622508792497065</v>
      </c>
    </row>
    <row r="651" spans="1:27" x14ac:dyDescent="0.2">
      <c r="A651" s="8" t="s">
        <v>1337</v>
      </c>
      <c r="B651" s="9" t="s">
        <v>1327</v>
      </c>
      <c r="C651" s="6" t="s">
        <v>1328</v>
      </c>
      <c r="D651" s="6" t="s">
        <v>1338</v>
      </c>
      <c r="E651" s="6" t="s">
        <v>46</v>
      </c>
      <c r="F651" s="6" t="s">
        <v>295</v>
      </c>
      <c r="G651" s="8" t="s">
        <v>37</v>
      </c>
      <c r="H651" s="7">
        <v>42.264330714686707</v>
      </c>
      <c r="I651" s="7">
        <v>45.287448811464721</v>
      </c>
      <c r="J651" s="7">
        <v>0.56044328826193901</v>
      </c>
      <c r="K651" s="7">
        <v>63.496786535223933</v>
      </c>
      <c r="L651" s="7">
        <v>38.040903784040701</v>
      </c>
      <c r="M651" s="7">
        <v>5.9653336574002402</v>
      </c>
      <c r="N651" s="7">
        <v>55.7592995093597</v>
      </c>
      <c r="O651" s="7">
        <v>100</v>
      </c>
      <c r="P651" s="7">
        <v>37.729653569519684</v>
      </c>
      <c r="Q651" s="7">
        <v>36.925500000000007</v>
      </c>
      <c r="R651" s="7">
        <v>50.383633923799209</v>
      </c>
      <c r="S651" s="7">
        <v>14.030000000000001</v>
      </c>
      <c r="T651" s="7">
        <v>4.7900000000000063</v>
      </c>
      <c r="U651" s="7">
        <v>75</v>
      </c>
      <c r="V651" s="7">
        <v>4.7900000000000063</v>
      </c>
      <c r="W651" s="7">
        <v>75</v>
      </c>
      <c r="X651" s="7">
        <v>10.199999999999999</v>
      </c>
      <c r="Y651" s="7">
        <v>56.754385964912281</v>
      </c>
      <c r="Z651" s="7">
        <v>34.403254972875231</v>
      </c>
      <c r="AA651" s="7">
        <v>53.622508792497065</v>
      </c>
    </row>
    <row r="652" spans="1:27" x14ac:dyDescent="0.2">
      <c r="A652" s="8" t="s">
        <v>1339</v>
      </c>
      <c r="B652" s="9" t="s">
        <v>1327</v>
      </c>
      <c r="C652" s="6" t="s">
        <v>1328</v>
      </c>
      <c r="D652" s="6" t="s">
        <v>1340</v>
      </c>
      <c r="E652" s="6" t="s">
        <v>40</v>
      </c>
      <c r="F652" s="6" t="s">
        <v>295</v>
      </c>
      <c r="G652" s="8" t="s">
        <v>51</v>
      </c>
      <c r="H652" s="7">
        <v>41.90731418689144</v>
      </c>
      <c r="I652" s="7">
        <v>48.904733983303068</v>
      </c>
      <c r="J652" s="7">
        <v>6.3960393067693397</v>
      </c>
      <c r="K652" s="7">
        <v>65.465319741924873</v>
      </c>
      <c r="L652" s="7">
        <v>38.040903784040701</v>
      </c>
      <c r="M652" s="7">
        <v>15.807999690905</v>
      </c>
      <c r="N652" s="7">
        <v>55.7592995093597</v>
      </c>
      <c r="O652" s="7">
        <v>100</v>
      </c>
      <c r="P652" s="7">
        <v>31.411184492274003</v>
      </c>
      <c r="Q652" s="7">
        <v>31.883266068276537</v>
      </c>
      <c r="R652" s="7">
        <v>39.029695162408458</v>
      </c>
      <c r="S652" s="7">
        <v>15.230000000000004</v>
      </c>
      <c r="T652" s="7">
        <v>0.17000000000000171</v>
      </c>
      <c r="U652" s="7">
        <v>63.71</v>
      </c>
      <c r="V652" s="7">
        <v>1.5400000000000063</v>
      </c>
      <c r="W652" s="7">
        <v>76.455107121843582</v>
      </c>
      <c r="X652" s="7">
        <v>10.199999999999999</v>
      </c>
      <c r="Y652" s="7">
        <v>46.820027063599454</v>
      </c>
      <c r="Z652" s="7">
        <v>8.8562177299378675</v>
      </c>
      <c r="AA652" s="7">
        <v>53.622508792497065</v>
      </c>
    </row>
    <row r="653" spans="1:27" x14ac:dyDescent="0.2">
      <c r="A653" s="8" t="s">
        <v>1341</v>
      </c>
      <c r="B653" s="9" t="s">
        <v>1327</v>
      </c>
      <c r="C653" s="6" t="s">
        <v>1328</v>
      </c>
      <c r="D653" s="6" t="s">
        <v>1342</v>
      </c>
      <c r="E653" s="6" t="s">
        <v>46</v>
      </c>
      <c r="F653" s="6" t="s">
        <v>295</v>
      </c>
      <c r="G653" s="8" t="s">
        <v>37</v>
      </c>
      <c r="H653" s="7">
        <v>41.629436523100622</v>
      </c>
      <c r="I653" s="7">
        <v>44.957278510408216</v>
      </c>
      <c r="J653" s="7">
        <v>2.3441092429118799</v>
      </c>
      <c r="K653" s="7">
        <v>62.303719803743945</v>
      </c>
      <c r="L653" s="7">
        <v>38.040903784040701</v>
      </c>
      <c r="M653" s="7">
        <v>3.3946926016702099E-13</v>
      </c>
      <c r="N653" s="7">
        <v>55.7592995093597</v>
      </c>
      <c r="O653" s="7">
        <v>100</v>
      </c>
      <c r="P653" s="7">
        <v>36.637673542139225</v>
      </c>
      <c r="Q653" s="7">
        <v>35.233499999999999</v>
      </c>
      <c r="R653" s="7">
        <v>53.065683855348055</v>
      </c>
      <c r="S653" s="7">
        <v>6.5900000000000034</v>
      </c>
      <c r="T653" s="7">
        <v>16.519999999999996</v>
      </c>
      <c r="U653" s="7">
        <v>59.51</v>
      </c>
      <c r="V653" s="7">
        <v>16.519999999999996</v>
      </c>
      <c r="W653" s="7">
        <v>59.51</v>
      </c>
      <c r="X653" s="7">
        <v>10.199999999999999</v>
      </c>
      <c r="Y653" s="7">
        <v>79.320113314447582</v>
      </c>
      <c r="Z653" s="7">
        <v>0</v>
      </c>
      <c r="AA653" s="7">
        <v>53.622508792497065</v>
      </c>
    </row>
    <row r="654" spans="1:27" x14ac:dyDescent="0.2">
      <c r="A654" s="8" t="s">
        <v>1343</v>
      </c>
      <c r="B654" s="9" t="s">
        <v>1327</v>
      </c>
      <c r="C654" s="6" t="s">
        <v>1328</v>
      </c>
      <c r="D654" s="6" t="s">
        <v>1344</v>
      </c>
      <c r="E654" s="6" t="s">
        <v>46</v>
      </c>
      <c r="F654" s="6" t="s">
        <v>295</v>
      </c>
      <c r="G654" s="8" t="s">
        <v>37</v>
      </c>
      <c r="H654" s="7">
        <v>43.980238843433511</v>
      </c>
      <c r="I654" s="7">
        <v>47.91734929089364</v>
      </c>
      <c r="J654" s="7">
        <v>10.801454330013099</v>
      </c>
      <c r="K654" s="7">
        <v>62.303719803743945</v>
      </c>
      <c r="L654" s="7">
        <v>38.040903784040701</v>
      </c>
      <c r="M654" s="7">
        <v>3.3946926016702099E-13</v>
      </c>
      <c r="N654" s="7">
        <v>55.7592995093597</v>
      </c>
      <c r="O654" s="7">
        <v>100</v>
      </c>
      <c r="P654" s="7">
        <v>38.074573172243333</v>
      </c>
      <c r="Q654" s="7">
        <v>27.6645</v>
      </c>
      <c r="R654" s="7">
        <v>43.341932930608344</v>
      </c>
      <c r="S654" s="7">
        <v>48.36</v>
      </c>
      <c r="T654" s="7">
        <v>0.85999999999999943</v>
      </c>
      <c r="U654" s="7">
        <v>58.35</v>
      </c>
      <c r="V654" s="7">
        <v>0.85999999999999943</v>
      </c>
      <c r="W654" s="7">
        <v>58.35</v>
      </c>
      <c r="X654" s="7">
        <v>10.199999999999999</v>
      </c>
      <c r="Y654" s="7">
        <v>59.872611464968152</v>
      </c>
      <c r="Z654" s="7">
        <v>0</v>
      </c>
      <c r="AA654" s="7">
        <v>53.622508792497065</v>
      </c>
    </row>
    <row r="655" spans="1:27" x14ac:dyDescent="0.2">
      <c r="A655" s="8" t="s">
        <v>1345</v>
      </c>
      <c r="B655" s="9" t="s">
        <v>1327</v>
      </c>
      <c r="C655" s="6" t="s">
        <v>1328</v>
      </c>
      <c r="D655" s="6" t="s">
        <v>1346</v>
      </c>
      <c r="E655" s="6" t="s">
        <v>43</v>
      </c>
      <c r="F655" s="6" t="s">
        <v>295</v>
      </c>
      <c r="G655" s="8" t="s">
        <v>37</v>
      </c>
      <c r="H655" s="7">
        <v>45.93919391366731</v>
      </c>
      <c r="I655" s="7">
        <v>49.128689577307327</v>
      </c>
      <c r="J655" s="7">
        <v>5.0510591685284698</v>
      </c>
      <c r="K655" s="7">
        <v>66.333693044910575</v>
      </c>
      <c r="L655" s="7">
        <v>38.040903784040701</v>
      </c>
      <c r="M655" s="7">
        <v>20.149866205833501</v>
      </c>
      <c r="N655" s="7">
        <v>55.7592995093597</v>
      </c>
      <c r="O655" s="7">
        <v>100</v>
      </c>
      <c r="P655" s="7">
        <v>41.154950418207278</v>
      </c>
      <c r="Q655" s="7">
        <v>29.093538461538461</v>
      </c>
      <c r="R655" s="7">
        <v>63.518837583979725</v>
      </c>
      <c r="S655" s="7">
        <v>20.549999999999997</v>
      </c>
      <c r="T655" s="7">
        <v>17.480000000000004</v>
      </c>
      <c r="U655" s="7">
        <v>34.480000000000004</v>
      </c>
      <c r="V655" s="7">
        <v>13.569999999999993</v>
      </c>
      <c r="W655" s="7">
        <v>69.666923076923084</v>
      </c>
      <c r="X655" s="7">
        <v>10.199999999999999</v>
      </c>
      <c r="Y655" s="7">
        <v>94.260402684563758</v>
      </c>
      <c r="Z655" s="7">
        <v>11.932036174294325</v>
      </c>
      <c r="AA655" s="7">
        <v>53.622508792497065</v>
      </c>
    </row>
    <row r="656" spans="1:27" x14ac:dyDescent="0.2">
      <c r="A656" s="8" t="s">
        <v>1347</v>
      </c>
      <c r="B656" s="9" t="s">
        <v>1327</v>
      </c>
      <c r="C656" s="6" t="s">
        <v>1328</v>
      </c>
      <c r="D656" s="6" t="s">
        <v>886</v>
      </c>
      <c r="E656" s="6" t="s">
        <v>302</v>
      </c>
      <c r="F656" s="6" t="s">
        <v>295</v>
      </c>
      <c r="G656" s="8" t="s">
        <v>37</v>
      </c>
      <c r="H656" s="7">
        <v>42.429198196660977</v>
      </c>
      <c r="I656" s="7">
        <v>44.44720278242626</v>
      </c>
      <c r="J656" s="7">
        <v>0.88675002010630699</v>
      </c>
      <c r="K656" s="7">
        <v>62.303719803743945</v>
      </c>
      <c r="L656" s="7">
        <v>38.040903784040701</v>
      </c>
      <c r="M656" s="7">
        <v>3.3946926016702099E-13</v>
      </c>
      <c r="N656" s="7">
        <v>55.7592995093597</v>
      </c>
      <c r="O656" s="7">
        <v>100</v>
      </c>
      <c r="P656" s="7">
        <v>39.40219131801306</v>
      </c>
      <c r="Q656" s="7">
        <v>21.895788461538462</v>
      </c>
      <c r="R656" s="7">
        <v>71.292189833494191</v>
      </c>
      <c r="S656" s="7">
        <v>10.634999999999991</v>
      </c>
      <c r="T656" s="7">
        <v>8.7650000000000006</v>
      </c>
      <c r="U656" s="7">
        <v>14.909999999999997</v>
      </c>
      <c r="V656" s="7">
        <v>22.155000000000001</v>
      </c>
      <c r="W656" s="7">
        <v>69.666923076923084</v>
      </c>
      <c r="X656" s="7">
        <v>10.199999999999999</v>
      </c>
      <c r="Y656" s="7">
        <v>96.990451633697276</v>
      </c>
      <c r="Z656" s="7">
        <v>37.565347274085134</v>
      </c>
      <c r="AA656" s="7">
        <v>53.622508792497065</v>
      </c>
    </row>
    <row r="657" spans="1:27" x14ac:dyDescent="0.2">
      <c r="A657" s="8" t="s">
        <v>1348</v>
      </c>
      <c r="B657" s="9" t="s">
        <v>1327</v>
      </c>
      <c r="C657" s="6" t="s">
        <v>1328</v>
      </c>
      <c r="D657" s="6" t="s">
        <v>1349</v>
      </c>
      <c r="E657" s="6" t="s">
        <v>40</v>
      </c>
      <c r="F657" s="6" t="s">
        <v>295</v>
      </c>
      <c r="G657" s="8" t="s">
        <v>51</v>
      </c>
      <c r="H657" s="7">
        <v>43.978288341517562</v>
      </c>
      <c r="I657" s="7">
        <v>47.961483265539925</v>
      </c>
      <c r="J657" s="7">
        <v>3.70103725601752</v>
      </c>
      <c r="K657" s="7">
        <v>65.465319741924873</v>
      </c>
      <c r="L657" s="7">
        <v>38.040903784040701</v>
      </c>
      <c r="M657" s="7">
        <v>15.807999690905</v>
      </c>
      <c r="N657" s="7">
        <v>55.7592995093597</v>
      </c>
      <c r="O657" s="7">
        <v>100</v>
      </c>
      <c r="P657" s="7">
        <v>38.003495955484027</v>
      </c>
      <c r="Q657" s="7">
        <v>33.227266068276542</v>
      </c>
      <c r="R657" s="7">
        <v>45.196473820433518</v>
      </c>
      <c r="S657" s="7">
        <v>33.17</v>
      </c>
      <c r="T657" s="7">
        <v>1.7000000000000028</v>
      </c>
      <c r="U657" s="7">
        <v>63.71</v>
      </c>
      <c r="V657" s="7">
        <v>7.4399999999999977</v>
      </c>
      <c r="W657" s="7">
        <v>76.455107121843582</v>
      </c>
      <c r="X657" s="7">
        <v>10.199999999999999</v>
      </c>
      <c r="Y657" s="7">
        <v>62.116991643454028</v>
      </c>
      <c r="Z657" s="7">
        <v>2.929403202328956</v>
      </c>
      <c r="AA657" s="7">
        <v>53.622508792497065</v>
      </c>
    </row>
    <row r="658" spans="1:27" x14ac:dyDescent="0.2">
      <c r="A658" s="8" t="s">
        <v>1350</v>
      </c>
      <c r="B658" s="9" t="s">
        <v>1327</v>
      </c>
      <c r="C658" s="6" t="s">
        <v>1328</v>
      </c>
      <c r="D658" s="6" t="s">
        <v>1351</v>
      </c>
      <c r="E658" s="6" t="s">
        <v>302</v>
      </c>
      <c r="F658" s="6" t="s">
        <v>295</v>
      </c>
      <c r="G658" s="8" t="s">
        <v>37</v>
      </c>
      <c r="H658" s="7">
        <v>47.188853241844306</v>
      </c>
      <c r="I658" s="7">
        <v>50.495780140757269</v>
      </c>
      <c r="J658" s="7">
        <v>1.3889045964894799</v>
      </c>
      <c r="K658" s="7">
        <v>69.644748874490062</v>
      </c>
      <c r="L658" s="7">
        <v>38.040903784040701</v>
      </c>
      <c r="M658" s="7">
        <v>36.705145353730899</v>
      </c>
      <c r="N658" s="7">
        <v>55.7592995093597</v>
      </c>
      <c r="O658" s="7">
        <v>100</v>
      </c>
      <c r="P658" s="7">
        <v>42.22846289347487</v>
      </c>
      <c r="Q658" s="7">
        <v>15.961038461538465</v>
      </c>
      <c r="R658" s="7">
        <v>76.115118772148705</v>
      </c>
      <c r="S658" s="7">
        <v>26.990000000000009</v>
      </c>
      <c r="T658" s="7">
        <v>4.0000000000006253E-2</v>
      </c>
      <c r="U658" s="7">
        <v>14.909999999999997</v>
      </c>
      <c r="V658" s="7">
        <v>4.0000000000006253E-2</v>
      </c>
      <c r="W658" s="7">
        <v>69.666923076923084</v>
      </c>
      <c r="X658" s="7">
        <v>10.199999999999999</v>
      </c>
      <c r="Y658" s="7">
        <v>99.32319824397382</v>
      </c>
      <c r="Z658" s="7">
        <v>52.19156980815012</v>
      </c>
      <c r="AA658" s="7">
        <v>53.622508792497065</v>
      </c>
    </row>
    <row r="659" spans="1:27" x14ac:dyDescent="0.2">
      <c r="A659" s="8" t="s">
        <v>1352</v>
      </c>
      <c r="B659" s="9" t="s">
        <v>1327</v>
      </c>
      <c r="C659" s="6" t="s">
        <v>1328</v>
      </c>
      <c r="D659" s="6" t="s">
        <v>1353</v>
      </c>
      <c r="E659" s="6" t="s">
        <v>40</v>
      </c>
      <c r="F659" s="6" t="s">
        <v>295</v>
      </c>
      <c r="G659" s="8" t="s">
        <v>37</v>
      </c>
      <c r="H659" s="7">
        <v>40.217587878426926</v>
      </c>
      <c r="I659" s="7">
        <v>47.810008259671328</v>
      </c>
      <c r="J659" s="7">
        <v>9.1312608334007894</v>
      </c>
      <c r="K659" s="7">
        <v>62.900253169483939</v>
      </c>
      <c r="L659" s="7">
        <v>38.040903784040701</v>
      </c>
      <c r="M659" s="7">
        <v>2.9826668287002902</v>
      </c>
      <c r="N659" s="7">
        <v>55.7592995093597</v>
      </c>
      <c r="O659" s="7">
        <v>100</v>
      </c>
      <c r="P659" s="7">
        <v>28.828957306560323</v>
      </c>
      <c r="Q659" s="7">
        <v>44.421766068276533</v>
      </c>
      <c r="R659" s="7">
        <v>13.405627198124266</v>
      </c>
      <c r="S659" s="7">
        <v>28.489999999999995</v>
      </c>
      <c r="T659" s="7">
        <v>28.489999999999995</v>
      </c>
      <c r="U659" s="7">
        <v>63.71</v>
      </c>
      <c r="V659" s="7">
        <v>28.489999999999995</v>
      </c>
      <c r="W659" s="7">
        <v>76.455107121843582</v>
      </c>
      <c r="X659" s="7">
        <v>10.199999999999999</v>
      </c>
      <c r="Y659" s="7">
        <v>0</v>
      </c>
      <c r="Z659" s="7">
        <v>0</v>
      </c>
      <c r="AA659" s="7">
        <v>53.622508792497065</v>
      </c>
    </row>
    <row r="660" spans="1:27" x14ac:dyDescent="0.2">
      <c r="A660" s="8" t="s">
        <v>1354</v>
      </c>
      <c r="B660" s="9" t="s">
        <v>1327</v>
      </c>
      <c r="C660" s="6" t="s">
        <v>1328</v>
      </c>
      <c r="D660" s="6" t="s">
        <v>435</v>
      </c>
      <c r="E660" s="6" t="s">
        <v>40</v>
      </c>
      <c r="F660" s="6" t="s">
        <v>295</v>
      </c>
      <c r="G660" s="8" t="s">
        <v>37</v>
      </c>
      <c r="H660" s="7">
        <v>43.91465714706586</v>
      </c>
      <c r="I660" s="7">
        <v>45.690056056001367</v>
      </c>
      <c r="J660" s="7">
        <v>3.0742545372008898</v>
      </c>
      <c r="K660" s="7">
        <v>62.900253169483939</v>
      </c>
      <c r="L660" s="7">
        <v>38.040903784040701</v>
      </c>
      <c r="M660" s="7">
        <v>2.9826668287002902</v>
      </c>
      <c r="N660" s="7">
        <v>55.7592995093597</v>
      </c>
      <c r="O660" s="7">
        <v>100</v>
      </c>
      <c r="P660" s="7">
        <v>41.251558783662603</v>
      </c>
      <c r="Q660" s="7">
        <v>38.698499999999996</v>
      </c>
      <c r="R660" s="7">
        <v>57.955396959156488</v>
      </c>
      <c r="S660" s="7">
        <v>12.950000000000003</v>
      </c>
      <c r="T660" s="7">
        <v>5.7999999999999972</v>
      </c>
      <c r="U660" s="7">
        <v>77.569999999999993</v>
      </c>
      <c r="V660" s="7">
        <v>6.8799999999999955</v>
      </c>
      <c r="W660" s="7">
        <v>77.569999999999993</v>
      </c>
      <c r="X660" s="7">
        <v>10.199999999999999</v>
      </c>
      <c r="Y660" s="7">
        <v>84.351503759398497</v>
      </c>
      <c r="Z660" s="7">
        <v>9.4960715253318853</v>
      </c>
      <c r="AA660" s="7">
        <v>53.622508792497065</v>
      </c>
    </row>
    <row r="661" spans="1:27" x14ac:dyDescent="0.2">
      <c r="A661" s="8" t="s">
        <v>1355</v>
      </c>
      <c r="B661" s="9" t="s">
        <v>1356</v>
      </c>
      <c r="C661" s="6" t="s">
        <v>1357</v>
      </c>
      <c r="D661" s="6" t="s">
        <v>1358</v>
      </c>
      <c r="E661" s="6" t="s">
        <v>62</v>
      </c>
      <c r="F661" s="6" t="s">
        <v>295</v>
      </c>
      <c r="G661" s="8" t="s">
        <v>51</v>
      </c>
      <c r="H661" s="7">
        <v>53.915172048904964</v>
      </c>
      <c r="I661" s="7">
        <v>51.514068891538997</v>
      </c>
      <c r="J661" s="7">
        <v>14.7443443595518</v>
      </c>
      <c r="K661" s="7">
        <v>61.728561664324943</v>
      </c>
      <c r="L661" s="7">
        <v>20.195339771760601</v>
      </c>
      <c r="M661" s="7">
        <v>52.814368224731098</v>
      </c>
      <c r="N661" s="7">
        <v>45.333464515281598</v>
      </c>
      <c r="O661" s="7">
        <v>82.580755533165203</v>
      </c>
      <c r="P661" s="7">
        <v>57.516826784953928</v>
      </c>
      <c r="Q661" s="7">
        <v>80.205499999999986</v>
      </c>
      <c r="R661" s="7">
        <v>55.627400295718161</v>
      </c>
      <c r="S661" s="7">
        <v>15.918333333333337</v>
      </c>
      <c r="T661" s="7">
        <v>77.11</v>
      </c>
      <c r="U661" s="7">
        <v>95.03</v>
      </c>
      <c r="V661" s="7">
        <v>80.69</v>
      </c>
      <c r="W661" s="7">
        <v>99.6</v>
      </c>
      <c r="X661" s="7">
        <v>15.2</v>
      </c>
      <c r="Y661" s="7">
        <v>74.733824733824719</v>
      </c>
      <c r="Z661" s="7">
        <v>12.150978678880904</v>
      </c>
      <c r="AA661" s="7">
        <v>60.890973036342317</v>
      </c>
    </row>
    <row r="662" spans="1:27" x14ac:dyDescent="0.2">
      <c r="A662" s="8" t="s">
        <v>1359</v>
      </c>
      <c r="B662" s="9" t="s">
        <v>1356</v>
      </c>
      <c r="C662" s="6" t="s">
        <v>1357</v>
      </c>
      <c r="D662" s="6" t="s">
        <v>1360</v>
      </c>
      <c r="E662" s="6" t="s">
        <v>302</v>
      </c>
      <c r="F662" s="6" t="s">
        <v>295</v>
      </c>
      <c r="G662" s="8" t="s">
        <v>37</v>
      </c>
      <c r="H662" s="7">
        <v>40.752404706935977</v>
      </c>
      <c r="I662" s="7">
        <v>38.419061311999187</v>
      </c>
      <c r="J662" s="7">
        <v>1.4737481778864101</v>
      </c>
      <c r="K662" s="7">
        <v>51.165688019378791</v>
      </c>
      <c r="L662" s="7">
        <v>20.195339771760601</v>
      </c>
      <c r="M662" s="7">
        <v>3.3946926016702099E-13</v>
      </c>
      <c r="N662" s="7">
        <v>45.333464515281598</v>
      </c>
      <c r="O662" s="7">
        <v>82.580755533165203</v>
      </c>
      <c r="P662" s="7">
        <v>44.252419799341162</v>
      </c>
      <c r="Q662" s="7">
        <v>46.133000000000003</v>
      </c>
      <c r="R662" s="7">
        <v>45.818049498352892</v>
      </c>
      <c r="S662" s="7">
        <v>37.36</v>
      </c>
      <c r="T662" s="7">
        <v>15.950000000000003</v>
      </c>
      <c r="U662" s="7">
        <v>45.954999999999998</v>
      </c>
      <c r="V662" s="7">
        <v>94.08</v>
      </c>
      <c r="W662" s="7">
        <v>79.53</v>
      </c>
      <c r="X662" s="7">
        <v>15.2</v>
      </c>
      <c r="Y662" s="7">
        <v>61.190612478534625</v>
      </c>
      <c r="Z662" s="7">
        <v>0</v>
      </c>
      <c r="AA662" s="7">
        <v>60.890973036342317</v>
      </c>
    </row>
    <row r="663" spans="1:27" x14ac:dyDescent="0.2">
      <c r="A663" s="8" t="s">
        <v>1361</v>
      </c>
      <c r="B663" s="9" t="s">
        <v>1356</v>
      </c>
      <c r="C663" s="6" t="s">
        <v>1357</v>
      </c>
      <c r="D663" s="6" t="s">
        <v>1362</v>
      </c>
      <c r="E663" s="6" t="s">
        <v>302</v>
      </c>
      <c r="F663" s="6" t="s">
        <v>295</v>
      </c>
      <c r="G663" s="8" t="s">
        <v>51</v>
      </c>
      <c r="H663" s="7">
        <v>39.158688137514517</v>
      </c>
      <c r="I663" s="7">
        <v>41.577335298654177</v>
      </c>
      <c r="J663" s="7">
        <v>4.6343788313213796</v>
      </c>
      <c r="K663" s="7">
        <v>53.730754591819725</v>
      </c>
      <c r="L663" s="7">
        <v>20.195339771760601</v>
      </c>
      <c r="M663" s="7">
        <v>12.825332862205</v>
      </c>
      <c r="N663" s="7">
        <v>45.333464515281598</v>
      </c>
      <c r="O663" s="7">
        <v>82.580755533165203</v>
      </c>
      <c r="P663" s="7">
        <v>35.530717395805034</v>
      </c>
      <c r="Q663" s="7">
        <v>43.911849624060153</v>
      </c>
      <c r="R663" s="7">
        <v>44.479943865452427</v>
      </c>
      <c r="S663" s="7">
        <v>0.87000000000000455</v>
      </c>
      <c r="T663" s="7">
        <v>15.226428571428571</v>
      </c>
      <c r="U663" s="7">
        <v>57.744736842105262</v>
      </c>
      <c r="V663" s="7">
        <v>57.83</v>
      </c>
      <c r="W663" s="7">
        <v>78.84</v>
      </c>
      <c r="X663" s="7">
        <v>15.2</v>
      </c>
      <c r="Y663" s="7">
        <v>58.514401212733702</v>
      </c>
      <c r="Z663" s="7">
        <v>0</v>
      </c>
      <c r="AA663" s="7">
        <v>60.890973036342317</v>
      </c>
    </row>
    <row r="664" spans="1:27" x14ac:dyDescent="0.2">
      <c r="A664" s="8" t="s">
        <v>1363</v>
      </c>
      <c r="B664" s="9" t="s">
        <v>1356</v>
      </c>
      <c r="C664" s="6" t="s">
        <v>1357</v>
      </c>
      <c r="D664" s="6" t="s">
        <v>1364</v>
      </c>
      <c r="E664" s="6" t="s">
        <v>40</v>
      </c>
      <c r="F664" s="6" t="s">
        <v>295</v>
      </c>
      <c r="G664" s="8" t="s">
        <v>37</v>
      </c>
      <c r="H664" s="7">
        <v>33.32863008928544</v>
      </c>
      <c r="I664" s="7">
        <v>39.020229735132062</v>
      </c>
      <c r="J664" s="7">
        <v>3.1913722439803101</v>
      </c>
      <c r="K664" s="7">
        <v>51.165688019378791</v>
      </c>
      <c r="L664" s="7">
        <v>20.195339771760601</v>
      </c>
      <c r="M664" s="7">
        <v>3.3946926016702099E-13</v>
      </c>
      <c r="N664" s="7">
        <v>45.333464515281598</v>
      </c>
      <c r="O664" s="7">
        <v>82.580755533165203</v>
      </c>
      <c r="P664" s="7">
        <v>24.791230620515517</v>
      </c>
      <c r="Q664" s="7">
        <v>12.410747170141047</v>
      </c>
      <c r="R664" s="7">
        <v>38.907329381147747</v>
      </c>
      <c r="S664" s="7">
        <v>21.319999999999993</v>
      </c>
      <c r="T664" s="7">
        <v>18.141905342712263</v>
      </c>
      <c r="U664" s="7">
        <v>0.25</v>
      </c>
      <c r="V664" s="7">
        <v>30.846170448849122</v>
      </c>
      <c r="W664" s="7">
        <v>4.9749999999999943</v>
      </c>
      <c r="X664" s="7">
        <v>15.2</v>
      </c>
      <c r="Y664" s="7">
        <v>17.954126021618762</v>
      </c>
      <c r="Z664" s="7">
        <v>58.830092445011161</v>
      </c>
      <c r="AA664" s="7">
        <v>60.890973036342317</v>
      </c>
    </row>
    <row r="665" spans="1:27" x14ac:dyDescent="0.2">
      <c r="A665" s="8" t="s">
        <v>1365</v>
      </c>
      <c r="B665" s="9" t="s">
        <v>1356</v>
      </c>
      <c r="C665" s="6" t="s">
        <v>1357</v>
      </c>
      <c r="D665" s="6" t="s">
        <v>1366</v>
      </c>
      <c r="E665" s="6" t="s">
        <v>302</v>
      </c>
      <c r="F665" s="6" t="s">
        <v>295</v>
      </c>
      <c r="G665" s="8" t="s">
        <v>37</v>
      </c>
      <c r="H665" s="7">
        <v>39.95697267801765</v>
      </c>
      <c r="I665" s="7">
        <v>38.427266802591618</v>
      </c>
      <c r="J665" s="7">
        <v>1.4971924367219001</v>
      </c>
      <c r="K665" s="7">
        <v>51.165688019378791</v>
      </c>
      <c r="L665" s="7">
        <v>20.195339771760601</v>
      </c>
      <c r="M665" s="7">
        <v>3.3946926016702099E-13</v>
      </c>
      <c r="N665" s="7">
        <v>45.333464515281598</v>
      </c>
      <c r="O665" s="7">
        <v>82.580755533165203</v>
      </c>
      <c r="P665" s="7">
        <v>42.251531491156683</v>
      </c>
      <c r="Q665" s="7">
        <v>40.365821428571429</v>
      </c>
      <c r="R665" s="7">
        <v>37.268007299320281</v>
      </c>
      <c r="S665" s="7">
        <v>55.99</v>
      </c>
      <c r="T665" s="7">
        <v>9.7800000000000011</v>
      </c>
      <c r="U665" s="7">
        <v>66.14</v>
      </c>
      <c r="V665" s="7">
        <v>27.602142857142852</v>
      </c>
      <c r="W665" s="7">
        <v>79.53</v>
      </c>
      <c r="X665" s="7">
        <v>15.2</v>
      </c>
      <c r="Y665" s="7">
        <v>44.090528080469404</v>
      </c>
      <c r="Z665" s="7">
        <v>0</v>
      </c>
      <c r="AA665" s="7">
        <v>60.890973036342317</v>
      </c>
    </row>
    <row r="666" spans="1:27" x14ac:dyDescent="0.2">
      <c r="A666" s="8" t="s">
        <v>1367</v>
      </c>
      <c r="B666" s="9" t="s">
        <v>1356</v>
      </c>
      <c r="C666" s="6" t="s">
        <v>1357</v>
      </c>
      <c r="D666" s="6" t="s">
        <v>1368</v>
      </c>
      <c r="E666" s="6" t="s">
        <v>302</v>
      </c>
      <c r="F666" s="6" t="s">
        <v>295</v>
      </c>
      <c r="G666" s="8" t="s">
        <v>37</v>
      </c>
      <c r="H666" s="7">
        <v>43.502420686065363</v>
      </c>
      <c r="I666" s="7">
        <v>38.479038579691206</v>
      </c>
      <c r="J666" s="7">
        <v>1.6451117998636</v>
      </c>
      <c r="K666" s="7">
        <v>51.165688019378791</v>
      </c>
      <c r="L666" s="7">
        <v>20.195339771760601</v>
      </c>
      <c r="M666" s="7">
        <v>3.3946926016702099E-13</v>
      </c>
      <c r="N666" s="7">
        <v>45.333464515281598</v>
      </c>
      <c r="O666" s="7">
        <v>82.580755533165203</v>
      </c>
      <c r="P666" s="7">
        <v>51.037493845626599</v>
      </c>
      <c r="Q666" s="7">
        <v>45.759500000000003</v>
      </c>
      <c r="R666" s="7">
        <v>62.164234614066487</v>
      </c>
      <c r="S666" s="7">
        <v>39.340000000000003</v>
      </c>
      <c r="T666" s="7">
        <v>18.870000000000005</v>
      </c>
      <c r="U666" s="7">
        <v>76.78</v>
      </c>
      <c r="V666" s="7">
        <v>24.099999999999994</v>
      </c>
      <c r="W666" s="7">
        <v>79.53</v>
      </c>
      <c r="X666" s="7">
        <v>15.2</v>
      </c>
      <c r="Y666" s="7">
        <v>87.227214377406938</v>
      </c>
      <c r="Z666" s="7">
        <v>13.311536665109756</v>
      </c>
      <c r="AA666" s="7">
        <v>60.890973036342317</v>
      </c>
    </row>
    <row r="667" spans="1:27" x14ac:dyDescent="0.2">
      <c r="A667" s="8" t="s">
        <v>1369</v>
      </c>
      <c r="B667" s="9" t="s">
        <v>1356</v>
      </c>
      <c r="C667" s="6" t="s">
        <v>1357</v>
      </c>
      <c r="D667" s="6" t="s">
        <v>1370</v>
      </c>
      <c r="E667" s="6" t="s">
        <v>46</v>
      </c>
      <c r="F667" s="6" t="s">
        <v>295</v>
      </c>
      <c r="G667" s="8" t="s">
        <v>51</v>
      </c>
      <c r="H667" s="7">
        <v>45.267915098274827</v>
      </c>
      <c r="I667" s="7">
        <v>47.093915233658606</v>
      </c>
      <c r="J667" s="7">
        <v>4.9800456056057198</v>
      </c>
      <c r="K667" s="7">
        <v>60.475250296825863</v>
      </c>
      <c r="L667" s="7">
        <v>20.195339771760601</v>
      </c>
      <c r="M667" s="7">
        <v>46.547811387235697</v>
      </c>
      <c r="N667" s="7">
        <v>45.333464515281598</v>
      </c>
      <c r="O667" s="7">
        <v>82.580755533165203</v>
      </c>
      <c r="P667" s="7">
        <v>42.528914895199165</v>
      </c>
      <c r="Q667" s="7">
        <v>51.633500000000005</v>
      </c>
      <c r="R667" s="7">
        <v>53.4237872379979</v>
      </c>
      <c r="S667" s="7">
        <v>2.5300000000000011</v>
      </c>
      <c r="T667" s="7">
        <v>15.969999999999999</v>
      </c>
      <c r="U667" s="7">
        <v>88.03</v>
      </c>
      <c r="V667" s="7">
        <v>38.06</v>
      </c>
      <c r="W667" s="7">
        <v>88.03</v>
      </c>
      <c r="X667" s="7">
        <v>15.2</v>
      </c>
      <c r="Y667" s="7">
        <v>64.594894561598238</v>
      </c>
      <c r="Z667" s="7">
        <v>23.614386792452834</v>
      </c>
      <c r="AA667" s="7">
        <v>60.890973036342317</v>
      </c>
    </row>
    <row r="668" spans="1:27" x14ac:dyDescent="0.2">
      <c r="A668" s="8" t="s">
        <v>1371</v>
      </c>
      <c r="B668" s="9" t="s">
        <v>1356</v>
      </c>
      <c r="C668" s="6" t="s">
        <v>1357</v>
      </c>
      <c r="D668" s="6" t="s">
        <v>120</v>
      </c>
      <c r="E668" s="6" t="s">
        <v>302</v>
      </c>
      <c r="F668" s="6" t="s">
        <v>295</v>
      </c>
      <c r="G668" s="8" t="s">
        <v>37</v>
      </c>
      <c r="H668" s="7">
        <v>38.876458860844785</v>
      </c>
      <c r="I668" s="7">
        <v>38.101893823781083</v>
      </c>
      <c r="J668" s="7">
        <v>0.56755535440610405</v>
      </c>
      <c r="K668" s="7">
        <v>51.165688019378791</v>
      </c>
      <c r="L668" s="7">
        <v>20.195339771760601</v>
      </c>
      <c r="M668" s="7">
        <v>3.3946926016702099E-13</v>
      </c>
      <c r="N668" s="7">
        <v>45.333464515281598</v>
      </c>
      <c r="O668" s="7">
        <v>82.580755533165203</v>
      </c>
      <c r="P668" s="7">
        <v>40.038306416440335</v>
      </c>
      <c r="Q668" s="7">
        <v>36.907250000000005</v>
      </c>
      <c r="R668" s="7">
        <v>39.048516041100832</v>
      </c>
      <c r="S668" s="7">
        <v>48.28</v>
      </c>
      <c r="T668" s="7">
        <v>15.799999999999997</v>
      </c>
      <c r="U668" s="7">
        <v>67.490000000000009</v>
      </c>
      <c r="V668" s="7">
        <v>2.1400000000000006</v>
      </c>
      <c r="W668" s="7">
        <v>67.194999999999993</v>
      </c>
      <c r="X668" s="7">
        <v>15.2</v>
      </c>
      <c r="Y668" s="7">
        <v>47.651545564030506</v>
      </c>
      <c r="Z668" s="7">
        <v>0</v>
      </c>
      <c r="AA668" s="7">
        <v>60.890973036342317</v>
      </c>
    </row>
    <row r="669" spans="1:27" x14ac:dyDescent="0.2">
      <c r="A669" s="8" t="s">
        <v>1372</v>
      </c>
      <c r="B669" s="9" t="s">
        <v>1356</v>
      </c>
      <c r="C669" s="6" t="s">
        <v>1357</v>
      </c>
      <c r="D669" s="6" t="s">
        <v>1373</v>
      </c>
      <c r="E669" s="6" t="s">
        <v>40</v>
      </c>
      <c r="F669" s="6" t="s">
        <v>295</v>
      </c>
      <c r="G669" s="8" t="s">
        <v>37</v>
      </c>
      <c r="H669" s="7">
        <v>43.442710720863928</v>
      </c>
      <c r="I669" s="7">
        <v>39.056183602253753</v>
      </c>
      <c r="J669" s="7">
        <v>2.4014612112820899</v>
      </c>
      <c r="K669" s="7">
        <v>51.55621643008638</v>
      </c>
      <c r="L669" s="7">
        <v>20.195339771760601</v>
      </c>
      <c r="M669" s="7">
        <v>1.95264205353829</v>
      </c>
      <c r="N669" s="7">
        <v>45.333464515281598</v>
      </c>
      <c r="O669" s="7">
        <v>82.580755533165203</v>
      </c>
      <c r="P669" s="7">
        <v>50.022501398779184</v>
      </c>
      <c r="Q669" s="7">
        <v>41.555</v>
      </c>
      <c r="R669" s="7">
        <v>59.966253496947942</v>
      </c>
      <c r="S669" s="7">
        <v>47.07</v>
      </c>
      <c r="T669" s="7">
        <v>13.930000000000007</v>
      </c>
      <c r="U669" s="7">
        <v>50.24</v>
      </c>
      <c r="V669" s="7">
        <v>59.03</v>
      </c>
      <c r="W669" s="7">
        <v>79.53</v>
      </c>
      <c r="X669" s="7">
        <v>15.2</v>
      </c>
      <c r="Y669" s="7">
        <v>76.88941925218775</v>
      </c>
      <c r="Z669" s="7">
        <v>25.195202447073967</v>
      </c>
      <c r="AA669" s="7">
        <v>60.890973036342317</v>
      </c>
    </row>
    <row r="670" spans="1:27" x14ac:dyDescent="0.2">
      <c r="A670" s="8" t="s">
        <v>1374</v>
      </c>
      <c r="B670" s="9" t="s">
        <v>1356</v>
      </c>
      <c r="C670" s="6" t="s">
        <v>1357</v>
      </c>
      <c r="D670" s="6" t="s">
        <v>1375</v>
      </c>
      <c r="E670" s="6" t="s">
        <v>302</v>
      </c>
      <c r="F670" s="6" t="s">
        <v>295</v>
      </c>
      <c r="G670" s="8" t="s">
        <v>37</v>
      </c>
      <c r="H670" s="7">
        <v>43.578973207496134</v>
      </c>
      <c r="I670" s="7">
        <v>38.932258132997376</v>
      </c>
      <c r="J670" s="7">
        <v>2.94002480930979</v>
      </c>
      <c r="K670" s="7">
        <v>51.165688019378791</v>
      </c>
      <c r="L670" s="7">
        <v>20.195339771760601</v>
      </c>
      <c r="M670" s="7">
        <v>3.3946926016702099E-13</v>
      </c>
      <c r="N670" s="7">
        <v>45.333464515281598</v>
      </c>
      <c r="O670" s="7">
        <v>82.580755533165203</v>
      </c>
      <c r="P670" s="7">
        <v>50.54904581924427</v>
      </c>
      <c r="Q670" s="7">
        <v>41.228000000000002</v>
      </c>
      <c r="R670" s="7">
        <v>46.854614548110661</v>
      </c>
      <c r="S670" s="7">
        <v>76.58</v>
      </c>
      <c r="T670" s="7">
        <v>10.870000000000005</v>
      </c>
      <c r="U670" s="7">
        <v>76.289999999999992</v>
      </c>
      <c r="V670" s="7">
        <v>10.870000000000005</v>
      </c>
      <c r="W670" s="7">
        <v>79.53</v>
      </c>
      <c r="X670" s="7">
        <v>15.2</v>
      </c>
      <c r="Y670" s="7">
        <v>63.26374257805017</v>
      </c>
      <c r="Z670" s="7">
        <v>0</v>
      </c>
      <c r="AA670" s="7">
        <v>60.890973036342317</v>
      </c>
    </row>
    <row r="671" spans="1:27" x14ac:dyDescent="0.2">
      <c r="A671" s="8" t="s">
        <v>1376</v>
      </c>
      <c r="B671" s="9" t="s">
        <v>1356</v>
      </c>
      <c r="C671" s="6" t="s">
        <v>1357</v>
      </c>
      <c r="D671" s="6" t="s">
        <v>1377</v>
      </c>
      <c r="E671" s="6" t="s">
        <v>43</v>
      </c>
      <c r="F671" s="6" t="s">
        <v>295</v>
      </c>
      <c r="G671" s="8" t="s">
        <v>37</v>
      </c>
      <c r="H671" s="7">
        <v>42.326770965137698</v>
      </c>
      <c r="I671" s="7">
        <v>40.015347366624638</v>
      </c>
      <c r="J671" s="7">
        <v>6.0345654768162804</v>
      </c>
      <c r="K671" s="7">
        <v>51.165688019378791</v>
      </c>
      <c r="L671" s="7">
        <v>20.195339771760601</v>
      </c>
      <c r="M671" s="7">
        <v>3.3946926016702099E-13</v>
      </c>
      <c r="N671" s="7">
        <v>45.333464515281598</v>
      </c>
      <c r="O671" s="7">
        <v>82.580755533165203</v>
      </c>
      <c r="P671" s="7">
        <v>45.793906362907286</v>
      </c>
      <c r="Q671" s="7">
        <v>49.00282142857143</v>
      </c>
      <c r="R671" s="7">
        <v>52.376944478696771</v>
      </c>
      <c r="S671" s="7">
        <v>26.209999999999994</v>
      </c>
      <c r="T671" s="7">
        <v>11.194999999999993</v>
      </c>
      <c r="U671" s="7">
        <v>93.515000000000001</v>
      </c>
      <c r="V671" s="7">
        <v>27.602142857142852</v>
      </c>
      <c r="W671" s="7">
        <v>79.53</v>
      </c>
      <c r="X671" s="7">
        <v>15.2</v>
      </c>
      <c r="Y671" s="7">
        <v>68.58564321250887</v>
      </c>
      <c r="Z671" s="7">
        <v>11.445518453427056</v>
      </c>
      <c r="AA671" s="7">
        <v>60.890973036342317</v>
      </c>
    </row>
    <row r="672" spans="1:27" x14ac:dyDescent="0.2">
      <c r="A672" s="8" t="s">
        <v>1378</v>
      </c>
      <c r="B672" s="9" t="s">
        <v>1356</v>
      </c>
      <c r="C672" s="6" t="s">
        <v>1357</v>
      </c>
      <c r="D672" s="6" t="s">
        <v>1379</v>
      </c>
      <c r="E672" s="6" t="s">
        <v>40</v>
      </c>
      <c r="F672" s="6" t="s">
        <v>295</v>
      </c>
      <c r="G672" s="8" t="s">
        <v>51</v>
      </c>
      <c r="H672" s="7">
        <v>40.751204442923154</v>
      </c>
      <c r="I672" s="7">
        <v>42.442104355324815</v>
      </c>
      <c r="J672" s="7">
        <v>6.21251119733442</v>
      </c>
      <c r="K672" s="7">
        <v>54.121283002527321</v>
      </c>
      <c r="L672" s="7">
        <v>20.195339771760601</v>
      </c>
      <c r="M672" s="7">
        <v>14.777974915743</v>
      </c>
      <c r="N672" s="7">
        <v>45.333464515281598</v>
      </c>
      <c r="O672" s="7">
        <v>82.580755533165203</v>
      </c>
      <c r="P672" s="7">
        <v>38.214854574320654</v>
      </c>
      <c r="Q672" s="7">
        <v>38.418499999999995</v>
      </c>
      <c r="R672" s="7">
        <v>45.198636435801632</v>
      </c>
      <c r="S672" s="7">
        <v>23.840000000000003</v>
      </c>
      <c r="T672" s="7">
        <v>14.269999999999996</v>
      </c>
      <c r="U672" s="7">
        <v>65.009999999999991</v>
      </c>
      <c r="V672" s="7">
        <v>14.269999999999996</v>
      </c>
      <c r="W672" s="7">
        <v>73.16</v>
      </c>
      <c r="X672" s="7">
        <v>15.2</v>
      </c>
      <c r="Y672" s="7">
        <v>53.396639883126369</v>
      </c>
      <c r="Z672" s="7">
        <v>13.110292940611487</v>
      </c>
      <c r="AA672" s="7">
        <v>60.890973036342317</v>
      </c>
    </row>
    <row r="673" spans="1:27" x14ac:dyDescent="0.2">
      <c r="A673" s="8" t="s">
        <v>1380</v>
      </c>
      <c r="B673" s="9" t="s">
        <v>1356</v>
      </c>
      <c r="C673" s="6" t="s">
        <v>1357</v>
      </c>
      <c r="D673" s="6" t="s">
        <v>1381</v>
      </c>
      <c r="E673" s="6" t="s">
        <v>302</v>
      </c>
      <c r="F673" s="6" t="s">
        <v>295</v>
      </c>
      <c r="G673" s="8" t="s">
        <v>37</v>
      </c>
      <c r="H673" s="7">
        <v>39.962518769996421</v>
      </c>
      <c r="I673" s="7">
        <v>39.208226428467682</v>
      </c>
      <c r="J673" s="7">
        <v>2.8358692861790602</v>
      </c>
      <c r="K673" s="7">
        <v>51.55621643008638</v>
      </c>
      <c r="L673" s="7">
        <v>20.195339771760601</v>
      </c>
      <c r="M673" s="7">
        <v>1.95264205353829</v>
      </c>
      <c r="N673" s="7">
        <v>45.333464515281598</v>
      </c>
      <c r="O673" s="7">
        <v>82.580755533165203</v>
      </c>
      <c r="P673" s="7">
        <v>41.093957282289516</v>
      </c>
      <c r="Q673" s="7">
        <v>34.608499999999999</v>
      </c>
      <c r="R673" s="7">
        <v>34.566393205723784</v>
      </c>
      <c r="S673" s="7">
        <v>67.12</v>
      </c>
      <c r="T673" s="7">
        <v>3.1099999999999994</v>
      </c>
      <c r="U673" s="7">
        <v>59.06</v>
      </c>
      <c r="V673" s="7">
        <v>3.1099999999999994</v>
      </c>
      <c r="W673" s="7">
        <v>93.14</v>
      </c>
      <c r="X673" s="7">
        <v>15.2</v>
      </c>
      <c r="Y673" s="7">
        <v>38.687299893276418</v>
      </c>
      <c r="Z673" s="7">
        <v>0</v>
      </c>
      <c r="AA673" s="7">
        <v>60.890973036342317</v>
      </c>
    </row>
    <row r="674" spans="1:27" x14ac:dyDescent="0.2">
      <c r="A674" s="8" t="s">
        <v>1382</v>
      </c>
      <c r="B674" s="9" t="s">
        <v>1356</v>
      </c>
      <c r="C674" s="6" t="s">
        <v>1357</v>
      </c>
      <c r="D674" s="6" t="s">
        <v>1383</v>
      </c>
      <c r="E674" s="6" t="s">
        <v>302</v>
      </c>
      <c r="F674" s="6" t="s">
        <v>295</v>
      </c>
      <c r="G674" s="8" t="s">
        <v>37</v>
      </c>
      <c r="H674" s="7">
        <v>43.113234895007338</v>
      </c>
      <c r="I674" s="7">
        <v>38.109241676352852</v>
      </c>
      <c r="J674" s="7">
        <v>0.58854921889686196</v>
      </c>
      <c r="K674" s="7">
        <v>51.165688019378791</v>
      </c>
      <c r="L674" s="7">
        <v>20.195339771760601</v>
      </c>
      <c r="M674" s="7">
        <v>3.3946926016702099E-13</v>
      </c>
      <c r="N674" s="7">
        <v>45.333464515281598</v>
      </c>
      <c r="O674" s="7">
        <v>82.580755533165203</v>
      </c>
      <c r="P674" s="7">
        <v>50.619224722989074</v>
      </c>
      <c r="Q674" s="7">
        <v>48.1355</v>
      </c>
      <c r="R674" s="7">
        <v>49.887561807472679</v>
      </c>
      <c r="S674" s="7">
        <v>57.05</v>
      </c>
      <c r="T674" s="7">
        <v>70.400000000000006</v>
      </c>
      <c r="U674" s="7">
        <v>41.89</v>
      </c>
      <c r="V674" s="7">
        <v>20.360000000000014</v>
      </c>
      <c r="W674" s="7">
        <v>65.83</v>
      </c>
      <c r="X674" s="7">
        <v>15.2</v>
      </c>
      <c r="Y674" s="7">
        <v>69.329637096774192</v>
      </c>
      <c r="Z674" s="7">
        <v>0</v>
      </c>
      <c r="AA674" s="7">
        <v>60.890973036342317</v>
      </c>
    </row>
    <row r="675" spans="1:27" x14ac:dyDescent="0.2">
      <c r="A675" s="8" t="s">
        <v>1384</v>
      </c>
      <c r="B675" s="9" t="s">
        <v>1356</v>
      </c>
      <c r="C675" s="6" t="s">
        <v>1357</v>
      </c>
      <c r="D675" s="6" t="s">
        <v>1385</v>
      </c>
      <c r="E675" s="6" t="s">
        <v>40</v>
      </c>
      <c r="F675" s="6" t="s">
        <v>295</v>
      </c>
      <c r="G675" s="8" t="s">
        <v>37</v>
      </c>
      <c r="H675" s="7">
        <v>40.883506671817699</v>
      </c>
      <c r="I675" s="7">
        <v>38.101893823781083</v>
      </c>
      <c r="J675" s="7">
        <v>0.56755535440610405</v>
      </c>
      <c r="K675" s="7">
        <v>51.165688019378791</v>
      </c>
      <c r="L675" s="7">
        <v>20.195339771760601</v>
      </c>
      <c r="M675" s="7">
        <v>3.3946926016702099E-13</v>
      </c>
      <c r="N675" s="7">
        <v>45.333464515281598</v>
      </c>
      <c r="O675" s="7">
        <v>82.580755533165203</v>
      </c>
      <c r="P675" s="7">
        <v>45.055925943872623</v>
      </c>
      <c r="Q675" s="7">
        <v>27.578000000000003</v>
      </c>
      <c r="R675" s="7">
        <v>77.404314859681548</v>
      </c>
      <c r="S675" s="7">
        <v>15.314999999999998</v>
      </c>
      <c r="T675" s="7">
        <v>5.1400000000000006</v>
      </c>
      <c r="U675" s="7">
        <v>63.32</v>
      </c>
      <c r="V675" s="7">
        <v>20.430000000000007</v>
      </c>
      <c r="W675" s="7">
        <v>16.370000000000005</v>
      </c>
      <c r="X675" s="7">
        <v>15.2</v>
      </c>
      <c r="Y675" s="7">
        <v>93.064586042479405</v>
      </c>
      <c r="Z675" s="7">
        <v>62.597114317425081</v>
      </c>
      <c r="AA675" s="7">
        <v>60.890973036342317</v>
      </c>
    </row>
    <row r="676" spans="1:27" x14ac:dyDescent="0.2">
      <c r="A676" s="8" t="s">
        <v>1386</v>
      </c>
      <c r="B676" s="9" t="s">
        <v>1356</v>
      </c>
      <c r="C676" s="6" t="s">
        <v>1357</v>
      </c>
      <c r="D676" s="6" t="s">
        <v>1387</v>
      </c>
      <c r="E676" s="6" t="s">
        <v>40</v>
      </c>
      <c r="F676" s="6" t="s">
        <v>295</v>
      </c>
      <c r="G676" s="8" t="s">
        <v>37</v>
      </c>
      <c r="H676" s="7">
        <v>42.321410682683307</v>
      </c>
      <c r="I676" s="7">
        <v>38.367452125509956</v>
      </c>
      <c r="J676" s="7">
        <v>1.32629335934574</v>
      </c>
      <c r="K676" s="7">
        <v>51.165688019378791</v>
      </c>
      <c r="L676" s="7">
        <v>20.195339771760601</v>
      </c>
      <c r="M676" s="7">
        <v>3.3946926016702099E-13</v>
      </c>
      <c r="N676" s="7">
        <v>45.333464515281598</v>
      </c>
      <c r="O676" s="7">
        <v>82.580755533165203</v>
      </c>
      <c r="P676" s="7">
        <v>48.252348518443334</v>
      </c>
      <c r="Q676" s="7">
        <v>42.061999999999998</v>
      </c>
      <c r="R676" s="7">
        <v>53.498871296108334</v>
      </c>
      <c r="S676" s="7">
        <v>50.14</v>
      </c>
      <c r="T676" s="7">
        <v>6.9999999999993179E-2</v>
      </c>
      <c r="U676" s="7">
        <v>67.13</v>
      </c>
      <c r="V676" s="7">
        <v>49.63</v>
      </c>
      <c r="W676" s="7">
        <v>86.25</v>
      </c>
      <c r="X676" s="7">
        <v>15.2</v>
      </c>
      <c r="Y676" s="7">
        <v>76.552256074045516</v>
      </c>
      <c r="Z676" s="7">
        <v>0</v>
      </c>
      <c r="AA676" s="7">
        <v>60.890973036342317</v>
      </c>
    </row>
    <row r="677" spans="1:27" x14ac:dyDescent="0.2">
      <c r="A677" s="8" t="s">
        <v>1388</v>
      </c>
      <c r="B677" s="9" t="s">
        <v>1356</v>
      </c>
      <c r="C677" s="6" t="s">
        <v>1357</v>
      </c>
      <c r="D677" s="6" t="s">
        <v>1389</v>
      </c>
      <c r="E677" s="6" t="s">
        <v>40</v>
      </c>
      <c r="F677" s="6" t="s">
        <v>295</v>
      </c>
      <c r="G677" s="8" t="s">
        <v>37</v>
      </c>
      <c r="H677" s="7">
        <v>43.456320100258182</v>
      </c>
      <c r="I677" s="7">
        <v>39.56282412646884</v>
      </c>
      <c r="J677" s="7">
        <v>4.7416419335139999</v>
      </c>
      <c r="K677" s="7">
        <v>51.165688019378791</v>
      </c>
      <c r="L677" s="7">
        <v>20.195339771760601</v>
      </c>
      <c r="M677" s="7">
        <v>3.3946926016702099E-13</v>
      </c>
      <c r="N677" s="7">
        <v>45.333464515281598</v>
      </c>
      <c r="O677" s="7">
        <v>82.580755533165203</v>
      </c>
      <c r="P677" s="7">
        <v>49.296564060942188</v>
      </c>
      <c r="Q677" s="7">
        <v>56.399000000000001</v>
      </c>
      <c r="R677" s="7">
        <v>41.412410152355463</v>
      </c>
      <c r="S677" s="7">
        <v>50.86</v>
      </c>
      <c r="T677" s="7">
        <v>32.47</v>
      </c>
      <c r="U677" s="7">
        <v>94.34</v>
      </c>
      <c r="V677" s="7">
        <v>32.709999999999994</v>
      </c>
      <c r="W677" s="7">
        <v>79.53</v>
      </c>
      <c r="X677" s="7">
        <v>15.2</v>
      </c>
      <c r="Y677" s="7">
        <v>52.379333786539775</v>
      </c>
      <c r="Z677" s="7">
        <v>0</v>
      </c>
      <c r="AA677" s="7">
        <v>60.890973036342317</v>
      </c>
    </row>
    <row r="678" spans="1:27" x14ac:dyDescent="0.2">
      <c r="A678" s="8" t="s">
        <v>1390</v>
      </c>
      <c r="B678" s="9" t="s">
        <v>1356</v>
      </c>
      <c r="C678" s="6" t="s">
        <v>1357</v>
      </c>
      <c r="D678" s="6" t="s">
        <v>1391</v>
      </c>
      <c r="E678" s="6" t="s">
        <v>40</v>
      </c>
      <c r="F678" s="6" t="s">
        <v>295</v>
      </c>
      <c r="G678" s="8" t="s">
        <v>37</v>
      </c>
      <c r="H678" s="7">
        <v>40.688415201788942</v>
      </c>
      <c r="I678" s="7">
        <v>38.828637358303766</v>
      </c>
      <c r="J678" s="7">
        <v>2.6439654530423402</v>
      </c>
      <c r="K678" s="7">
        <v>51.165688019378791</v>
      </c>
      <c r="L678" s="7">
        <v>20.195339771760601</v>
      </c>
      <c r="M678" s="7">
        <v>3.3946926016702099E-13</v>
      </c>
      <c r="N678" s="7">
        <v>45.333464515281598</v>
      </c>
      <c r="O678" s="7">
        <v>82.580755533165203</v>
      </c>
      <c r="P678" s="7">
        <v>43.478081967016692</v>
      </c>
      <c r="Q678" s="7">
        <v>41.592500000000001</v>
      </c>
      <c r="R678" s="7">
        <v>59.527704917541726</v>
      </c>
      <c r="S678" s="7">
        <v>15.150000000000006</v>
      </c>
      <c r="T678" s="7">
        <v>1.0000000000005116E-2</v>
      </c>
      <c r="U678" s="7">
        <v>63.32</v>
      </c>
      <c r="V678" s="7">
        <v>60.96</v>
      </c>
      <c r="W678" s="7">
        <v>79.53</v>
      </c>
      <c r="X678" s="7">
        <v>15.2</v>
      </c>
      <c r="Y678" s="7">
        <v>79.510168379619515</v>
      </c>
      <c r="Z678" s="7">
        <v>18.199509874585544</v>
      </c>
      <c r="AA678" s="7">
        <v>60.890973036342317</v>
      </c>
    </row>
    <row r="679" spans="1:27" x14ac:dyDescent="0.2">
      <c r="A679" s="8" t="s">
        <v>1392</v>
      </c>
      <c r="B679" s="9" t="s">
        <v>1356</v>
      </c>
      <c r="C679" s="6" t="s">
        <v>1357</v>
      </c>
      <c r="D679" s="6" t="s">
        <v>1393</v>
      </c>
      <c r="E679" s="6" t="s">
        <v>302</v>
      </c>
      <c r="F679" s="6" t="s">
        <v>295</v>
      </c>
      <c r="G679" s="8" t="s">
        <v>37</v>
      </c>
      <c r="H679" s="7">
        <v>42.281018438102656</v>
      </c>
      <c r="I679" s="7">
        <v>38.540514556101982</v>
      </c>
      <c r="J679" s="7">
        <v>1.8207574467515399</v>
      </c>
      <c r="K679" s="7">
        <v>51.165688019378791</v>
      </c>
      <c r="L679" s="7">
        <v>20.195339771760601</v>
      </c>
      <c r="M679" s="7">
        <v>3.3946926016702099E-13</v>
      </c>
      <c r="N679" s="7">
        <v>45.333464515281598</v>
      </c>
      <c r="O679" s="7">
        <v>82.580755533165203</v>
      </c>
      <c r="P679" s="7">
        <v>47.89177426110367</v>
      </c>
      <c r="Q679" s="7">
        <v>30.216821428571418</v>
      </c>
      <c r="R679" s="7">
        <v>86.917614224187759</v>
      </c>
      <c r="S679" s="7">
        <v>5.1899999999999977</v>
      </c>
      <c r="T679" s="7">
        <v>11.519999999999996</v>
      </c>
      <c r="U679" s="7">
        <v>30.569999999999993</v>
      </c>
      <c r="V679" s="7">
        <v>27.602142857142852</v>
      </c>
      <c r="W679" s="7">
        <v>79.53</v>
      </c>
      <c r="X679" s="7">
        <v>15.2</v>
      </c>
      <c r="Y679" s="7">
        <v>98.637489677952104</v>
      </c>
      <c r="Z679" s="7">
        <v>89.504504504504496</v>
      </c>
      <c r="AA679" s="7">
        <v>60.890973036342317</v>
      </c>
    </row>
    <row r="680" spans="1:27" x14ac:dyDescent="0.2">
      <c r="A680" s="8" t="s">
        <v>1394</v>
      </c>
      <c r="B680" s="9" t="s">
        <v>1356</v>
      </c>
      <c r="C680" s="6" t="s">
        <v>1357</v>
      </c>
      <c r="D680" s="6" t="s">
        <v>1395</v>
      </c>
      <c r="E680" s="6" t="s">
        <v>302</v>
      </c>
      <c r="F680" s="6" t="s">
        <v>295</v>
      </c>
      <c r="G680" s="8" t="s">
        <v>37</v>
      </c>
      <c r="H680" s="7">
        <v>46.711669956148945</v>
      </c>
      <c r="I680" s="7">
        <v>41.656545006448354</v>
      </c>
      <c r="J680" s="7">
        <v>10.723701590598299</v>
      </c>
      <c r="K680" s="7">
        <v>51.165688019378791</v>
      </c>
      <c r="L680" s="7">
        <v>20.195339771760601</v>
      </c>
      <c r="M680" s="7">
        <v>3.3946926016702099E-13</v>
      </c>
      <c r="N680" s="7">
        <v>45.333464515281598</v>
      </c>
      <c r="O680" s="7">
        <v>82.580755533165203</v>
      </c>
      <c r="P680" s="7">
        <v>54.294357380699836</v>
      </c>
      <c r="Q680" s="7">
        <v>39.944321428571428</v>
      </c>
      <c r="R680" s="7">
        <v>71.39935349787639</v>
      </c>
      <c r="S680" s="7">
        <v>48.78443705060355</v>
      </c>
      <c r="T680" s="7">
        <v>11.194999999999993</v>
      </c>
      <c r="U680" s="7">
        <v>63.32</v>
      </c>
      <c r="V680" s="7">
        <v>27.602142857142852</v>
      </c>
      <c r="W680" s="7">
        <v>79.53</v>
      </c>
      <c r="X680" s="7">
        <v>15.2</v>
      </c>
      <c r="Y680" s="7">
        <v>96.704805491990854</v>
      </c>
      <c r="Z680" s="7">
        <v>31.296829971181566</v>
      </c>
      <c r="AA680" s="7">
        <v>60.890973036342317</v>
      </c>
    </row>
    <row r="681" spans="1:27" x14ac:dyDescent="0.2">
      <c r="A681" s="8" t="s">
        <v>1396</v>
      </c>
      <c r="B681" s="9" t="s">
        <v>1356</v>
      </c>
      <c r="C681" s="6" t="s">
        <v>1357</v>
      </c>
      <c r="D681" s="6" t="s">
        <v>1397</v>
      </c>
      <c r="E681" s="6" t="s">
        <v>302</v>
      </c>
      <c r="F681" s="6" t="s">
        <v>295</v>
      </c>
      <c r="G681" s="8" t="s">
        <v>37</v>
      </c>
      <c r="H681" s="7">
        <v>37.598442749375444</v>
      </c>
      <c r="I681" s="7">
        <v>39.242582274877478</v>
      </c>
      <c r="J681" s="7">
        <v>3.8266652146815101</v>
      </c>
      <c r="K681" s="7">
        <v>51.165688019378791</v>
      </c>
      <c r="L681" s="7">
        <v>20.195339771760601</v>
      </c>
      <c r="M681" s="7">
        <v>3.3946926016702099E-13</v>
      </c>
      <c r="N681" s="7">
        <v>45.333464515281598</v>
      </c>
      <c r="O681" s="7">
        <v>82.580755533165203</v>
      </c>
      <c r="P681" s="7">
        <v>35.132233461122397</v>
      </c>
      <c r="Q681" s="7">
        <v>23.529499999999999</v>
      </c>
      <c r="R681" s="7">
        <v>48.041083652805995</v>
      </c>
      <c r="S681" s="7">
        <v>32.519999999999996</v>
      </c>
      <c r="T681" s="7">
        <v>0.90999999999999659</v>
      </c>
      <c r="U681" s="7">
        <v>33</v>
      </c>
      <c r="V681" s="7">
        <v>12.329999999999998</v>
      </c>
      <c r="W681" s="7">
        <v>66.58</v>
      </c>
      <c r="X681" s="7">
        <v>15.2</v>
      </c>
      <c r="Y681" s="7">
        <v>65.636680787440824</v>
      </c>
      <c r="Z681" s="7">
        <v>0</v>
      </c>
      <c r="AA681" s="7">
        <v>60.890973036342317</v>
      </c>
    </row>
    <row r="682" spans="1:27" x14ac:dyDescent="0.2">
      <c r="A682" s="8" t="s">
        <v>1398</v>
      </c>
      <c r="B682" s="9" t="s">
        <v>1356</v>
      </c>
      <c r="C682" s="6" t="s">
        <v>1357</v>
      </c>
      <c r="D682" s="6" t="s">
        <v>724</v>
      </c>
      <c r="E682" s="6" t="s">
        <v>40</v>
      </c>
      <c r="F682" s="6" t="s">
        <v>295</v>
      </c>
      <c r="G682" s="8" t="s">
        <v>37</v>
      </c>
      <c r="H682" s="7">
        <v>40.972619991602294</v>
      </c>
      <c r="I682" s="7">
        <v>40.046209452043712</v>
      </c>
      <c r="J682" s="7">
        <v>6.1227428637278898</v>
      </c>
      <c r="K682" s="7">
        <v>51.165688019378791</v>
      </c>
      <c r="L682" s="7">
        <v>20.195339771760601</v>
      </c>
      <c r="M682" s="7">
        <v>3.3946926016702099E-13</v>
      </c>
      <c r="N682" s="7">
        <v>45.333464515281598</v>
      </c>
      <c r="O682" s="7">
        <v>82.580755533165203</v>
      </c>
      <c r="P682" s="7">
        <v>42.362235800940169</v>
      </c>
      <c r="Q682" s="7">
        <v>37.088000000000008</v>
      </c>
      <c r="R682" s="7">
        <v>50.072589502350397</v>
      </c>
      <c r="S682" s="7">
        <v>37.49</v>
      </c>
      <c r="T682" s="7">
        <v>20.290000000000006</v>
      </c>
      <c r="U682" s="7">
        <v>56.92</v>
      </c>
      <c r="V682" s="7">
        <v>20.290000000000006</v>
      </c>
      <c r="W682" s="7">
        <v>62.41</v>
      </c>
      <c r="X682" s="7">
        <v>15.2</v>
      </c>
      <c r="Y682" s="7">
        <v>69.200316706254966</v>
      </c>
      <c r="Z682" s="7">
        <v>0.9987515605493229</v>
      </c>
      <c r="AA682" s="7">
        <v>60.890973036342317</v>
      </c>
    </row>
    <row r="683" spans="1:27" x14ac:dyDescent="0.2">
      <c r="A683" s="8" t="s">
        <v>1399</v>
      </c>
      <c r="B683" s="9" t="s">
        <v>1356</v>
      </c>
      <c r="C683" s="6" t="s">
        <v>1357</v>
      </c>
      <c r="D683" s="6" t="s">
        <v>1400</v>
      </c>
      <c r="E683" s="6" t="s">
        <v>302</v>
      </c>
      <c r="F683" s="6" t="s">
        <v>295</v>
      </c>
      <c r="G683" s="8" t="s">
        <v>37</v>
      </c>
      <c r="H683" s="7">
        <v>43.502639159448748</v>
      </c>
      <c r="I683" s="7">
        <v>38.852948944685238</v>
      </c>
      <c r="J683" s="7">
        <v>2.7134271284179801</v>
      </c>
      <c r="K683" s="7">
        <v>51.165688019378791</v>
      </c>
      <c r="L683" s="7">
        <v>20.195339771760601</v>
      </c>
      <c r="M683" s="7">
        <v>3.3946926016702099E-13</v>
      </c>
      <c r="N683" s="7">
        <v>45.333464515281598</v>
      </c>
      <c r="O683" s="7">
        <v>82.580755533165203</v>
      </c>
      <c r="P683" s="7">
        <v>50.47717448159402</v>
      </c>
      <c r="Q683" s="7">
        <v>36.913249999999998</v>
      </c>
      <c r="R683" s="7">
        <v>52.724686203985058</v>
      </c>
      <c r="S683" s="7">
        <v>73.11</v>
      </c>
      <c r="T683" s="7">
        <v>15.226428571428571</v>
      </c>
      <c r="U683" s="7">
        <v>41.06</v>
      </c>
      <c r="V683" s="7">
        <v>27.602142857142852</v>
      </c>
      <c r="W683" s="7">
        <v>95.78</v>
      </c>
      <c r="X683" s="7">
        <v>15.2</v>
      </c>
      <c r="Y683" s="7">
        <v>64.016544117647072</v>
      </c>
      <c r="Z683" s="7">
        <v>21.974683544303801</v>
      </c>
      <c r="AA683" s="7">
        <v>60.890973036342317</v>
      </c>
    </row>
    <row r="684" spans="1:27" x14ac:dyDescent="0.2">
      <c r="A684" s="8" t="s">
        <v>1401</v>
      </c>
      <c r="B684" s="9" t="s">
        <v>1356</v>
      </c>
      <c r="C684" s="6" t="s">
        <v>1357</v>
      </c>
      <c r="D684" s="6" t="s">
        <v>1402</v>
      </c>
      <c r="E684" s="6" t="s">
        <v>302</v>
      </c>
      <c r="F684" s="6" t="s">
        <v>295</v>
      </c>
      <c r="G684" s="8" t="s">
        <v>37</v>
      </c>
      <c r="H684" s="7">
        <v>45.930440158802888</v>
      </c>
      <c r="I684" s="7">
        <v>48.54556077804267</v>
      </c>
      <c r="J684" s="7">
        <v>30.406603795153501</v>
      </c>
      <c r="K684" s="7">
        <v>51.165688019378791</v>
      </c>
      <c r="L684" s="7">
        <v>20.195339771760601</v>
      </c>
      <c r="M684" s="7">
        <v>3.3946926016702099E-13</v>
      </c>
      <c r="N684" s="7">
        <v>45.333464515281598</v>
      </c>
      <c r="O684" s="7">
        <v>82.580755533165203</v>
      </c>
      <c r="P684" s="7">
        <v>42.007759229943218</v>
      </c>
      <c r="Q684" s="7">
        <v>34.85</v>
      </c>
      <c r="R684" s="7">
        <v>34.74439807485804</v>
      </c>
      <c r="S684" s="7">
        <v>70.849999999999994</v>
      </c>
      <c r="T684" s="7">
        <v>11.194999999999993</v>
      </c>
      <c r="U684" s="7">
        <v>43.47</v>
      </c>
      <c r="V684" s="7">
        <v>27.790000000000006</v>
      </c>
      <c r="W684" s="7">
        <v>85.08</v>
      </c>
      <c r="X684" s="7">
        <v>15.2</v>
      </c>
      <c r="Y684" s="7">
        <v>39.043309631544922</v>
      </c>
      <c r="Z684" s="7">
        <v>0</v>
      </c>
      <c r="AA684" s="7">
        <v>60.890973036342317</v>
      </c>
    </row>
    <row r="685" spans="1:27" x14ac:dyDescent="0.2">
      <c r="A685" s="8" t="s">
        <v>1403</v>
      </c>
      <c r="B685" s="9" t="s">
        <v>1356</v>
      </c>
      <c r="C685" s="6" t="s">
        <v>1357</v>
      </c>
      <c r="D685" s="6" t="s">
        <v>1404</v>
      </c>
      <c r="E685" s="6" t="s">
        <v>302</v>
      </c>
      <c r="F685" s="6" t="s">
        <v>295</v>
      </c>
      <c r="G685" s="8" t="s">
        <v>37</v>
      </c>
      <c r="H685" s="7">
        <v>44.103110054020902</v>
      </c>
      <c r="I685" s="7">
        <v>39.057251319631888</v>
      </c>
      <c r="J685" s="7">
        <v>3.2971481996941199</v>
      </c>
      <c r="K685" s="7">
        <v>51.165688019378791</v>
      </c>
      <c r="L685" s="7">
        <v>20.195339771760601</v>
      </c>
      <c r="M685" s="7">
        <v>3.3946926016702099E-13</v>
      </c>
      <c r="N685" s="7">
        <v>45.333464515281598</v>
      </c>
      <c r="O685" s="7">
        <v>82.580755533165203</v>
      </c>
      <c r="P685" s="7">
        <v>51.671898155604417</v>
      </c>
      <c r="Q685" s="7">
        <v>43.25</v>
      </c>
      <c r="R685" s="7">
        <v>59.804745389011032</v>
      </c>
      <c r="S685" s="7">
        <v>52.25</v>
      </c>
      <c r="T685" s="7">
        <v>16.734999999999999</v>
      </c>
      <c r="U685" s="7">
        <v>75.599999999999994</v>
      </c>
      <c r="V685" s="7">
        <v>14</v>
      </c>
      <c r="W685" s="7">
        <v>79.53</v>
      </c>
      <c r="X685" s="7">
        <v>15.2</v>
      </c>
      <c r="Y685" s="7">
        <v>89.164004259850898</v>
      </c>
      <c r="Z685" s="7">
        <v>0</v>
      </c>
      <c r="AA685" s="7">
        <v>60.890973036342317</v>
      </c>
    </row>
    <row r="686" spans="1:27" x14ac:dyDescent="0.2">
      <c r="A686" s="8" t="s">
        <v>1405</v>
      </c>
      <c r="B686" s="9" t="s">
        <v>1356</v>
      </c>
      <c r="C686" s="6" t="s">
        <v>1357</v>
      </c>
      <c r="D686" s="6" t="s">
        <v>1406</v>
      </c>
      <c r="E686" s="6" t="s">
        <v>40</v>
      </c>
      <c r="F686" s="6" t="s">
        <v>295</v>
      </c>
      <c r="G686" s="8" t="s">
        <v>37</v>
      </c>
      <c r="H686" s="7">
        <v>42.762581937006303</v>
      </c>
      <c r="I686" s="7">
        <v>38.577579945122181</v>
      </c>
      <c r="J686" s="7">
        <v>1.9266585582378</v>
      </c>
      <c r="K686" s="7">
        <v>51.165688019378791</v>
      </c>
      <c r="L686" s="7">
        <v>20.195339771760601</v>
      </c>
      <c r="M686" s="7">
        <v>3.3946926016702099E-13</v>
      </c>
      <c r="N686" s="7">
        <v>45.333464515281598</v>
      </c>
      <c r="O686" s="7">
        <v>82.580755533165203</v>
      </c>
      <c r="P686" s="7">
        <v>49.040084924832499</v>
      </c>
      <c r="Q686" s="7">
        <v>37.905500000000004</v>
      </c>
      <c r="R686" s="7">
        <v>70.064712312081241</v>
      </c>
      <c r="S686" s="7">
        <v>29.260000000000005</v>
      </c>
      <c r="T686" s="7">
        <v>4.4500000000000028</v>
      </c>
      <c r="U686" s="7">
        <v>69.87</v>
      </c>
      <c r="V686" s="7">
        <v>14.400000000000006</v>
      </c>
      <c r="W686" s="7">
        <v>79.53</v>
      </c>
      <c r="X686" s="7">
        <v>15.2</v>
      </c>
      <c r="Y686" s="7">
        <v>93.5031185031185</v>
      </c>
      <c r="Z686" s="7">
        <v>32.361639205745675</v>
      </c>
      <c r="AA686" s="7">
        <v>60.890973036342317</v>
      </c>
    </row>
    <row r="687" spans="1:27" x14ac:dyDescent="0.2">
      <c r="A687" s="8" t="s">
        <v>1407</v>
      </c>
      <c r="B687" s="9" t="s">
        <v>1356</v>
      </c>
      <c r="C687" s="6" t="s">
        <v>1357</v>
      </c>
      <c r="D687" s="6" t="s">
        <v>1408</v>
      </c>
      <c r="E687" s="6" t="s">
        <v>46</v>
      </c>
      <c r="F687" s="6" t="s">
        <v>295</v>
      </c>
      <c r="G687" s="8" t="s">
        <v>37</v>
      </c>
      <c r="H687" s="7">
        <v>37.121796212780552</v>
      </c>
      <c r="I687" s="7">
        <v>39.37964310459239</v>
      </c>
      <c r="J687" s="7">
        <v>4.2182675852955303</v>
      </c>
      <c r="K687" s="7">
        <v>51.165688019378791</v>
      </c>
      <c r="L687" s="7">
        <v>20.195339771760601</v>
      </c>
      <c r="M687" s="7">
        <v>3.3946926016702099E-13</v>
      </c>
      <c r="N687" s="7">
        <v>45.333464515281598</v>
      </c>
      <c r="O687" s="7">
        <v>82.580755533165203</v>
      </c>
      <c r="P687" s="7">
        <v>33.735025875062803</v>
      </c>
      <c r="Q687" s="7">
        <v>54.504821428571425</v>
      </c>
      <c r="R687" s="7">
        <v>15.222743259085579</v>
      </c>
      <c r="S687" s="7">
        <v>29.22</v>
      </c>
      <c r="T687" s="7">
        <v>45.8</v>
      </c>
      <c r="U687" s="7">
        <v>77.25</v>
      </c>
      <c r="V687" s="7">
        <v>27.602142857142852</v>
      </c>
      <c r="W687" s="7">
        <v>79.53</v>
      </c>
      <c r="X687" s="7">
        <v>15.2</v>
      </c>
      <c r="Y687" s="7">
        <v>0</v>
      </c>
      <c r="Z687" s="7">
        <v>0</v>
      </c>
      <c r="AA687" s="7">
        <v>60.890973036342317</v>
      </c>
    </row>
    <row r="688" spans="1:27" x14ac:dyDescent="0.2">
      <c r="A688" s="8" t="s">
        <v>1409</v>
      </c>
      <c r="B688" s="9" t="s">
        <v>1356</v>
      </c>
      <c r="C688" s="6" t="s">
        <v>1357</v>
      </c>
      <c r="D688" s="6" t="s">
        <v>1410</v>
      </c>
      <c r="E688" s="6" t="s">
        <v>302</v>
      </c>
      <c r="F688" s="6" t="s">
        <v>295</v>
      </c>
      <c r="G688" s="8" t="s">
        <v>37</v>
      </c>
      <c r="H688" s="7">
        <v>45.157642735409368</v>
      </c>
      <c r="I688" s="7">
        <v>39.358914780247872</v>
      </c>
      <c r="J688" s="7">
        <v>4.1590438014540796</v>
      </c>
      <c r="K688" s="7">
        <v>51.165688019378791</v>
      </c>
      <c r="L688" s="7">
        <v>20.195339771760601</v>
      </c>
      <c r="M688" s="7">
        <v>3.3946926016702099E-13</v>
      </c>
      <c r="N688" s="7">
        <v>45.333464515281598</v>
      </c>
      <c r="O688" s="7">
        <v>82.580755533165203</v>
      </c>
      <c r="P688" s="7">
        <v>53.855734668151605</v>
      </c>
      <c r="Q688" s="7">
        <v>43.209821428571423</v>
      </c>
      <c r="R688" s="7">
        <v>65.20951524180758</v>
      </c>
      <c r="S688" s="7">
        <v>52.44</v>
      </c>
      <c r="T688" s="7">
        <v>11.194999999999993</v>
      </c>
      <c r="U688" s="7">
        <v>67.5</v>
      </c>
      <c r="V688" s="7">
        <v>27.602142857142852</v>
      </c>
      <c r="W688" s="7">
        <v>92.94</v>
      </c>
      <c r="X688" s="7">
        <v>15.2</v>
      </c>
      <c r="Y688" s="7">
        <v>92.534456355283311</v>
      </c>
      <c r="Z688" s="7">
        <v>14.87817522032141</v>
      </c>
      <c r="AA688" s="7">
        <v>60.890973036342317</v>
      </c>
    </row>
    <row r="689" spans="1:27" x14ac:dyDescent="0.2">
      <c r="A689" s="8" t="s">
        <v>1411</v>
      </c>
      <c r="B689" s="9" t="s">
        <v>1356</v>
      </c>
      <c r="C689" s="6" t="s">
        <v>1357</v>
      </c>
      <c r="D689" s="6" t="s">
        <v>1412</v>
      </c>
      <c r="E689" s="6" t="s">
        <v>302</v>
      </c>
      <c r="F689" s="6" t="s">
        <v>295</v>
      </c>
      <c r="G689" s="8" t="s">
        <v>37</v>
      </c>
      <c r="H689" s="7">
        <v>42.37075441080674</v>
      </c>
      <c r="I689" s="7">
        <v>39.571755985904716</v>
      </c>
      <c r="J689" s="7">
        <v>4.7671615319022003</v>
      </c>
      <c r="K689" s="7">
        <v>51.165688019378791</v>
      </c>
      <c r="L689" s="7">
        <v>20.195339771760601</v>
      </c>
      <c r="M689" s="7">
        <v>3.3946926016702099E-13</v>
      </c>
      <c r="N689" s="7">
        <v>45.333464515281598</v>
      </c>
      <c r="O689" s="7">
        <v>82.580755533165203</v>
      </c>
      <c r="P689" s="7">
        <v>46.569252048159782</v>
      </c>
      <c r="Q689" s="7">
        <v>33.554000000000002</v>
      </c>
      <c r="R689" s="7">
        <v>48.229130120399446</v>
      </c>
      <c r="S689" s="7">
        <v>69.28</v>
      </c>
      <c r="T689" s="7">
        <v>11.194999999999993</v>
      </c>
      <c r="U689" s="7">
        <v>52.45</v>
      </c>
      <c r="V689" s="7">
        <v>6.7399999999999949</v>
      </c>
      <c r="W689" s="7">
        <v>79.53</v>
      </c>
      <c r="X689" s="7">
        <v>15.2</v>
      </c>
      <c r="Y689" s="7">
        <v>66.012773722627742</v>
      </c>
      <c r="Z689" s="7">
        <v>0</v>
      </c>
      <c r="AA689" s="7">
        <v>60.890973036342317</v>
      </c>
    </row>
    <row r="690" spans="1:27" x14ac:dyDescent="0.2">
      <c r="A690" s="8" t="s">
        <v>1413</v>
      </c>
      <c r="B690" s="9" t="s">
        <v>1356</v>
      </c>
      <c r="C690" s="6" t="s">
        <v>1357</v>
      </c>
      <c r="D690" s="6" t="s">
        <v>1414</v>
      </c>
      <c r="E690" s="6" t="s">
        <v>40</v>
      </c>
      <c r="F690" s="6" t="s">
        <v>295</v>
      </c>
      <c r="G690" s="8" t="s">
        <v>37</v>
      </c>
      <c r="H690" s="7">
        <v>31.893805782458269</v>
      </c>
      <c r="I690" s="7">
        <v>39.323054428922831</v>
      </c>
      <c r="J690" s="7">
        <v>3.1639492874794799</v>
      </c>
      <c r="K690" s="7">
        <v>51.55621643008638</v>
      </c>
      <c r="L690" s="7">
        <v>20.195339771760601</v>
      </c>
      <c r="M690" s="7">
        <v>1.95264205353829</v>
      </c>
      <c r="N690" s="7">
        <v>45.333464515281598</v>
      </c>
      <c r="O690" s="7">
        <v>82.580755533165203</v>
      </c>
      <c r="P690" s="7">
        <v>20.749932812761429</v>
      </c>
      <c r="Q690" s="7">
        <v>28.127321428571424</v>
      </c>
      <c r="R690" s="7">
        <v>23.662510603332148</v>
      </c>
      <c r="S690" s="7">
        <v>0.17000000000000171</v>
      </c>
      <c r="T690" s="7">
        <v>11.194999999999993</v>
      </c>
      <c r="U690" s="7">
        <v>23.930000000000007</v>
      </c>
      <c r="V690" s="7">
        <v>27.602142857142852</v>
      </c>
      <c r="W690" s="7">
        <v>79.53</v>
      </c>
      <c r="X690" s="7">
        <v>15.2</v>
      </c>
      <c r="Y690" s="7">
        <v>16.879534688493138</v>
      </c>
      <c r="Z690" s="7">
        <v>0</v>
      </c>
      <c r="AA690" s="7">
        <v>60.890973036342317</v>
      </c>
    </row>
    <row r="691" spans="1:27" x14ac:dyDescent="0.2">
      <c r="A691" s="8" t="s">
        <v>1415</v>
      </c>
      <c r="B691" s="9" t="s">
        <v>1416</v>
      </c>
      <c r="C691" s="6" t="s">
        <v>1417</v>
      </c>
      <c r="D691" s="6" t="s">
        <v>1418</v>
      </c>
      <c r="E691" s="6" t="s">
        <v>35</v>
      </c>
      <c r="F691" s="6" t="s">
        <v>1419</v>
      </c>
      <c r="G691" s="8" t="s">
        <v>37</v>
      </c>
      <c r="H691" s="7">
        <v>27.158970880176682</v>
      </c>
      <c r="I691" s="7">
        <v>29.058298028719307</v>
      </c>
      <c r="J691" s="7">
        <v>13.254968168093599</v>
      </c>
      <c r="K691" s="7">
        <v>36.89223234689014</v>
      </c>
      <c r="L691" s="7">
        <v>33.964844717503802</v>
      </c>
      <c r="M691" s="7">
        <v>50.7822704053781</v>
      </c>
      <c r="N691" s="7">
        <v>30.7880430469407</v>
      </c>
      <c r="O691" s="7">
        <v>36.051402617595599</v>
      </c>
      <c r="P691" s="7">
        <v>24.309980157362737</v>
      </c>
      <c r="Q691" s="7">
        <v>48.383499999999998</v>
      </c>
      <c r="R691" s="7">
        <v>8.8714503934068354</v>
      </c>
      <c r="S691" s="7">
        <v>7.0400000000000063</v>
      </c>
      <c r="T691" s="7">
        <v>43.74</v>
      </c>
      <c r="U691" s="7">
        <v>61.27</v>
      </c>
      <c r="V691" s="7">
        <v>41.38</v>
      </c>
      <c r="W691" s="7">
        <v>61.89</v>
      </c>
      <c r="X691" s="7">
        <v>13.9</v>
      </c>
      <c r="Y691" s="7">
        <v>8.7774846086190621</v>
      </c>
      <c r="Z691" s="7">
        <v>0</v>
      </c>
      <c r="AA691" s="7">
        <v>17.930832356389214</v>
      </c>
    </row>
    <row r="692" spans="1:27" x14ac:dyDescent="0.2">
      <c r="A692" s="8" t="s">
        <v>1420</v>
      </c>
      <c r="B692" s="9" t="s">
        <v>1416</v>
      </c>
      <c r="C692" s="6" t="s">
        <v>1417</v>
      </c>
      <c r="D692" s="6" t="s">
        <v>1421</v>
      </c>
      <c r="E692" s="6" t="s">
        <v>62</v>
      </c>
      <c r="F692" s="6" t="s">
        <v>1419</v>
      </c>
      <c r="G692" s="8" t="s">
        <v>37</v>
      </c>
      <c r="H692" s="7">
        <v>15.048581698378925</v>
      </c>
      <c r="I692" s="7">
        <v>20.205847340205594</v>
      </c>
      <c r="J692" s="7">
        <v>8.9208628972040795</v>
      </c>
      <c r="K692" s="7">
        <v>27.72284004226217</v>
      </c>
      <c r="L692" s="7">
        <v>33.964844717503802</v>
      </c>
      <c r="M692" s="7">
        <v>4.9353088822382398</v>
      </c>
      <c r="N692" s="7">
        <v>30.7880430469407</v>
      </c>
      <c r="O692" s="7">
        <v>36.051402617595599</v>
      </c>
      <c r="P692" s="7">
        <v>7.3126832356389215</v>
      </c>
      <c r="Q692" s="7">
        <v>10.324</v>
      </c>
      <c r="R692" s="7">
        <v>4.4827080890973034</v>
      </c>
      <c r="S692" s="7">
        <v>6.9500000000000028</v>
      </c>
      <c r="T692" s="7">
        <v>0.78000000000000114</v>
      </c>
      <c r="U692" s="7">
        <v>7.8100000000000023</v>
      </c>
      <c r="V692" s="7">
        <v>0.84999999999999432</v>
      </c>
      <c r="W692" s="7">
        <v>41.53</v>
      </c>
      <c r="X692" s="7">
        <v>13.9</v>
      </c>
      <c r="Y692" s="7">
        <v>0</v>
      </c>
      <c r="Z692" s="7">
        <v>0</v>
      </c>
      <c r="AA692" s="7">
        <v>17.930832356389214</v>
      </c>
    </row>
    <row r="693" spans="1:27" x14ac:dyDescent="0.2">
      <c r="A693" s="8" t="s">
        <v>1422</v>
      </c>
      <c r="B693" s="9" t="s">
        <v>1416</v>
      </c>
      <c r="C693" s="6" t="s">
        <v>1417</v>
      </c>
      <c r="D693" s="6" t="s">
        <v>1423</v>
      </c>
      <c r="E693" s="6" t="s">
        <v>62</v>
      </c>
      <c r="F693" s="6" t="s">
        <v>1419</v>
      </c>
      <c r="G693" s="8" t="s">
        <v>37</v>
      </c>
      <c r="H693" s="7">
        <v>22.106245863093946</v>
      </c>
      <c r="I693" s="7">
        <v>18.106588733298857</v>
      </c>
      <c r="J693" s="7">
        <v>3.8156175305164499</v>
      </c>
      <c r="K693" s="7">
        <v>27.332311631554582</v>
      </c>
      <c r="L693" s="7">
        <v>33.964844717503802</v>
      </c>
      <c r="M693" s="7">
        <v>2.9826668287002902</v>
      </c>
      <c r="N693" s="7">
        <v>30.7880430469407</v>
      </c>
      <c r="O693" s="7">
        <v>36.051402617595599</v>
      </c>
      <c r="P693" s="7">
        <v>28.105731557786577</v>
      </c>
      <c r="Q693" s="7">
        <v>39.533500000000004</v>
      </c>
      <c r="R693" s="7">
        <v>12.200828894466436</v>
      </c>
      <c r="S693" s="7">
        <v>37.06</v>
      </c>
      <c r="T693" s="7">
        <v>7.9999999999998295E-2</v>
      </c>
      <c r="U693" s="7">
        <v>80.760000000000005</v>
      </c>
      <c r="V693" s="7">
        <v>7.9999999999998295E-2</v>
      </c>
      <c r="W693" s="7">
        <v>92.53</v>
      </c>
      <c r="X693" s="7">
        <v>13.9</v>
      </c>
      <c r="Y693" s="7">
        <v>15.436241610738264</v>
      </c>
      <c r="Z693" s="7">
        <v>0</v>
      </c>
      <c r="AA693" s="7">
        <v>17.930832356389214</v>
      </c>
    </row>
    <row r="694" spans="1:27" x14ac:dyDescent="0.2">
      <c r="A694" s="8" t="s">
        <v>1424</v>
      </c>
      <c r="B694" s="9" t="s">
        <v>1416</v>
      </c>
      <c r="C694" s="6" t="s">
        <v>1417</v>
      </c>
      <c r="D694" s="6" t="s">
        <v>1425</v>
      </c>
      <c r="E694" s="6" t="s">
        <v>62</v>
      </c>
      <c r="F694" s="6" t="s">
        <v>1419</v>
      </c>
      <c r="G694" s="8" t="s">
        <v>37</v>
      </c>
      <c r="H694" s="7">
        <v>24.939933056011782</v>
      </c>
      <c r="I694" s="7">
        <v>18.689744224440965</v>
      </c>
      <c r="J694" s="7">
        <v>3.2256348733280098</v>
      </c>
      <c r="K694" s="7">
        <v>28.319373408002161</v>
      </c>
      <c r="L694" s="7">
        <v>33.964844717503802</v>
      </c>
      <c r="M694" s="7">
        <v>7.9179757109381903</v>
      </c>
      <c r="N694" s="7">
        <v>30.7880430469407</v>
      </c>
      <c r="O694" s="7">
        <v>36.051402617595599</v>
      </c>
      <c r="P694" s="7">
        <v>34.315216303368011</v>
      </c>
      <c r="Q694" s="7">
        <v>41.078500000000005</v>
      </c>
      <c r="R694" s="7">
        <v>19.024540758420013</v>
      </c>
      <c r="S694" s="7">
        <v>51.37</v>
      </c>
      <c r="T694" s="7">
        <v>9.4699999999999989</v>
      </c>
      <c r="U694" s="7">
        <v>76.83</v>
      </c>
      <c r="V694" s="7">
        <v>15.159999999999997</v>
      </c>
      <c r="W694" s="7">
        <v>76.83</v>
      </c>
      <c r="X694" s="7">
        <v>13.9</v>
      </c>
      <c r="Y694" s="7">
        <v>29.083665338645417</v>
      </c>
      <c r="Z694" s="7">
        <v>0</v>
      </c>
      <c r="AA694" s="7">
        <v>17.930832356389214</v>
      </c>
    </row>
    <row r="695" spans="1:27" x14ac:dyDescent="0.2">
      <c r="A695" s="8" t="s">
        <v>1426</v>
      </c>
      <c r="B695" s="9" t="s">
        <v>1416</v>
      </c>
      <c r="C695" s="6" t="s">
        <v>1417</v>
      </c>
      <c r="D695" s="6" t="s">
        <v>1427</v>
      </c>
      <c r="E695" s="6" t="s">
        <v>62</v>
      </c>
      <c r="F695" s="6" t="s">
        <v>1419</v>
      </c>
      <c r="G695" s="8" t="s">
        <v>37</v>
      </c>
      <c r="H695" s="7">
        <v>15.397789237812081</v>
      </c>
      <c r="I695" s="7">
        <v>17.646871604591489</v>
      </c>
      <c r="J695" s="7">
        <v>3.8656448559010999</v>
      </c>
      <c r="K695" s="7">
        <v>26.735778265814588</v>
      </c>
      <c r="L695" s="7">
        <v>33.964844717503802</v>
      </c>
      <c r="M695" s="7">
        <v>3.3946926016702099E-13</v>
      </c>
      <c r="N695" s="7">
        <v>30.7880430469407</v>
      </c>
      <c r="O695" s="7">
        <v>36.051402617595599</v>
      </c>
      <c r="P695" s="7">
        <v>12.024165687642968</v>
      </c>
      <c r="Q695" s="7">
        <v>13.505499999999998</v>
      </c>
      <c r="R695" s="7">
        <v>9.5349142191074172</v>
      </c>
      <c r="S695" s="7">
        <v>14.040000000000006</v>
      </c>
      <c r="T695" s="7">
        <v>0.62999999999999545</v>
      </c>
      <c r="U695" s="7">
        <v>24.11</v>
      </c>
      <c r="V695" s="7">
        <v>1.1599999999999966</v>
      </c>
      <c r="W695" s="7">
        <v>30.129999999999995</v>
      </c>
      <c r="X695" s="7">
        <v>13.9</v>
      </c>
      <c r="Y695" s="7">
        <v>10.104412260020226</v>
      </c>
      <c r="Z695" s="7">
        <v>0</v>
      </c>
      <c r="AA695" s="7">
        <v>17.930832356389214</v>
      </c>
    </row>
    <row r="696" spans="1:27" x14ac:dyDescent="0.2">
      <c r="A696" s="8" t="s">
        <v>1428</v>
      </c>
      <c r="B696" s="9" t="s">
        <v>1416</v>
      </c>
      <c r="C696" s="6" t="s">
        <v>1417</v>
      </c>
      <c r="D696" s="6" t="s">
        <v>1429</v>
      </c>
      <c r="E696" s="6" t="s">
        <v>43</v>
      </c>
      <c r="F696" s="6" t="s">
        <v>1419</v>
      </c>
      <c r="G696" s="8" t="s">
        <v>37</v>
      </c>
      <c r="H696" s="7">
        <v>26.775302656408094</v>
      </c>
      <c r="I696" s="7">
        <v>19.611077219749156</v>
      </c>
      <c r="J696" s="7">
        <v>8.1141560632316008</v>
      </c>
      <c r="K696" s="7">
        <v>27.332311631554582</v>
      </c>
      <c r="L696" s="7">
        <v>33.964844717503802</v>
      </c>
      <c r="M696" s="7">
        <v>2.9826668287002902</v>
      </c>
      <c r="N696" s="7">
        <v>30.7880430469407</v>
      </c>
      <c r="O696" s="7">
        <v>36.051402617595599</v>
      </c>
      <c r="P696" s="7">
        <v>37.521640811396502</v>
      </c>
      <c r="Q696" s="7">
        <v>44.962000000000003</v>
      </c>
      <c r="R696" s="7">
        <v>18.422102028491242</v>
      </c>
      <c r="S696" s="7">
        <v>60.84</v>
      </c>
      <c r="T696" s="7">
        <v>1.6099999999999994</v>
      </c>
      <c r="U696" s="7">
        <v>94.86</v>
      </c>
      <c r="V696" s="7">
        <v>2.6800000000000068</v>
      </c>
      <c r="W696" s="7">
        <v>94.86</v>
      </c>
      <c r="X696" s="7">
        <v>13.9</v>
      </c>
      <c r="Y696" s="7">
        <v>27.878787878787875</v>
      </c>
      <c r="Z696" s="7">
        <v>0</v>
      </c>
      <c r="AA696" s="7">
        <v>17.930832356389214</v>
      </c>
    </row>
    <row r="697" spans="1:27" x14ac:dyDescent="0.2">
      <c r="A697" s="8" t="s">
        <v>1430</v>
      </c>
      <c r="B697" s="9" t="s">
        <v>1416</v>
      </c>
      <c r="C697" s="6" t="s">
        <v>1417</v>
      </c>
      <c r="D697" s="6" t="s">
        <v>1431</v>
      </c>
      <c r="E697" s="6" t="s">
        <v>62</v>
      </c>
      <c r="F697" s="6" t="s">
        <v>1419</v>
      </c>
      <c r="G697" s="8" t="s">
        <v>37</v>
      </c>
      <c r="H697" s="7">
        <v>24.058226736851605</v>
      </c>
      <c r="I697" s="7">
        <v>17.356690902958015</v>
      </c>
      <c r="J697" s="7">
        <v>1.6730523009711999</v>
      </c>
      <c r="K697" s="7">
        <v>27.332311631554582</v>
      </c>
      <c r="L697" s="7">
        <v>33.964844717503802</v>
      </c>
      <c r="M697" s="7">
        <v>2.9826668287002902</v>
      </c>
      <c r="N697" s="7">
        <v>30.7880430469407</v>
      </c>
      <c r="O697" s="7">
        <v>36.051402617595599</v>
      </c>
      <c r="P697" s="7">
        <v>34.110530487691989</v>
      </c>
      <c r="Q697" s="7">
        <v>51.002499999999998</v>
      </c>
      <c r="R697" s="7">
        <v>7.2938262192299659</v>
      </c>
      <c r="S697" s="7">
        <v>53.96</v>
      </c>
      <c r="T697" s="7">
        <v>29.759999999999991</v>
      </c>
      <c r="U697" s="7">
        <v>80.489999999999995</v>
      </c>
      <c r="V697" s="7">
        <v>29.759999999999991</v>
      </c>
      <c r="W697" s="7">
        <v>80.489999999999995</v>
      </c>
      <c r="X697" s="7">
        <v>13.9</v>
      </c>
      <c r="Y697" s="7">
        <v>5.6222362602653249</v>
      </c>
      <c r="Z697" s="7">
        <v>0</v>
      </c>
      <c r="AA697" s="7">
        <v>17.930832356389214</v>
      </c>
    </row>
    <row r="698" spans="1:27" x14ac:dyDescent="0.2">
      <c r="A698" s="8" t="s">
        <v>1432</v>
      </c>
      <c r="B698" s="9" t="s">
        <v>1416</v>
      </c>
      <c r="C698" s="6" t="s">
        <v>1417</v>
      </c>
      <c r="D698" s="6" t="s">
        <v>1433</v>
      </c>
      <c r="E698" s="6" t="s">
        <v>43</v>
      </c>
      <c r="F698" s="6" t="s">
        <v>1419</v>
      </c>
      <c r="G698" s="8" t="s">
        <v>37</v>
      </c>
      <c r="H698" s="7">
        <v>33.595614118186624</v>
      </c>
      <c r="I698" s="7">
        <v>16.572359495511606</v>
      </c>
      <c r="J698" s="7">
        <v>0.795610258529999</v>
      </c>
      <c r="K698" s="7">
        <v>26.735778265814588</v>
      </c>
      <c r="L698" s="7">
        <v>33.964844717503802</v>
      </c>
      <c r="M698" s="7">
        <v>3.3946926016702099E-13</v>
      </c>
      <c r="N698" s="7">
        <v>30.7880430469407</v>
      </c>
      <c r="O698" s="7">
        <v>36.051402617595599</v>
      </c>
      <c r="P698" s="7">
        <v>59.130496052199149</v>
      </c>
      <c r="Q698" s="7">
        <v>59.494</v>
      </c>
      <c r="R698" s="7">
        <v>46.607240130497871</v>
      </c>
      <c r="S698" s="7">
        <v>83.45</v>
      </c>
      <c r="T698" s="7">
        <v>37.549999999999997</v>
      </c>
      <c r="U698" s="7">
        <v>91.57</v>
      </c>
      <c r="V698" s="7">
        <v>37.549999999999997</v>
      </c>
      <c r="W698" s="7">
        <v>91.57</v>
      </c>
      <c r="X698" s="7">
        <v>13.9</v>
      </c>
      <c r="Y698" s="7">
        <v>35.56485355648536</v>
      </c>
      <c r="Z698" s="7">
        <v>97.368421052631575</v>
      </c>
      <c r="AA698" s="7">
        <v>17.930832356389214</v>
      </c>
    </row>
    <row r="699" spans="1:27" x14ac:dyDescent="0.2">
      <c r="A699" s="8" t="s">
        <v>1434</v>
      </c>
      <c r="B699" s="9" t="s">
        <v>1416</v>
      </c>
      <c r="C699" s="6" t="s">
        <v>1417</v>
      </c>
      <c r="D699" s="6" t="s">
        <v>1435</v>
      </c>
      <c r="E699" s="6" t="s">
        <v>43</v>
      </c>
      <c r="F699" s="6" t="s">
        <v>1419</v>
      </c>
      <c r="G699" s="8" t="s">
        <v>37</v>
      </c>
      <c r="H699" s="7">
        <v>24.890640628249784</v>
      </c>
      <c r="I699" s="7">
        <v>20.438368745062817</v>
      </c>
      <c r="J699" s="7">
        <v>0.795610258529999</v>
      </c>
      <c r="K699" s="7">
        <v>31.568289827753603</v>
      </c>
      <c r="L699" s="7">
        <v>33.964844717503802</v>
      </c>
      <c r="M699" s="7">
        <v>24.1625578096954</v>
      </c>
      <c r="N699" s="7">
        <v>30.7880430469407</v>
      </c>
      <c r="O699" s="7">
        <v>36.051402617595599</v>
      </c>
      <c r="P699" s="7">
        <v>31.569048453030227</v>
      </c>
      <c r="Q699" s="7">
        <v>32.716000000000001</v>
      </c>
      <c r="R699" s="7">
        <v>19.156621132575562</v>
      </c>
      <c r="S699" s="7">
        <v>54.1</v>
      </c>
      <c r="T699" s="7">
        <v>0.15000000000000568</v>
      </c>
      <c r="U699" s="7">
        <v>61.48</v>
      </c>
      <c r="V699" s="7">
        <v>2.519999999999996</v>
      </c>
      <c r="W699" s="7">
        <v>83.06</v>
      </c>
      <c r="X699" s="7">
        <v>13.9</v>
      </c>
      <c r="Y699" s="7">
        <v>29.347826086956516</v>
      </c>
      <c r="Z699" s="7">
        <v>0</v>
      </c>
      <c r="AA699" s="7">
        <v>17.930832356389214</v>
      </c>
    </row>
    <row r="700" spans="1:27" x14ac:dyDescent="0.2">
      <c r="A700" s="8" t="s">
        <v>1436</v>
      </c>
      <c r="B700" s="9" t="s">
        <v>1416</v>
      </c>
      <c r="C700" s="6" t="s">
        <v>1417</v>
      </c>
      <c r="D700" s="6" t="s">
        <v>1437</v>
      </c>
      <c r="E700" s="6" t="s">
        <v>43</v>
      </c>
      <c r="F700" s="6" t="s">
        <v>1419</v>
      </c>
      <c r="G700" s="8" t="s">
        <v>37</v>
      </c>
      <c r="H700" s="7">
        <v>25.044715001832252</v>
      </c>
      <c r="I700" s="7">
        <v>20.54882947750928</v>
      </c>
      <c r="J700" s="7">
        <v>8.0664385563062702</v>
      </c>
      <c r="K700" s="7">
        <v>28.525378363034562</v>
      </c>
      <c r="L700" s="7">
        <v>33.964844717503802</v>
      </c>
      <c r="M700" s="7">
        <v>8.9480004861001898</v>
      </c>
      <c r="N700" s="7">
        <v>30.7880430469407</v>
      </c>
      <c r="O700" s="7">
        <v>36.051402617595599</v>
      </c>
      <c r="P700" s="7">
        <v>31.78854328831671</v>
      </c>
      <c r="Q700" s="7">
        <v>37.277499999999996</v>
      </c>
      <c r="R700" s="7">
        <v>15.193858220791771</v>
      </c>
      <c r="S700" s="7">
        <v>54</v>
      </c>
      <c r="T700" s="7">
        <v>0.34999999999999432</v>
      </c>
      <c r="U700" s="7">
        <v>76.55</v>
      </c>
      <c r="V700" s="7">
        <v>0.34999999999999432</v>
      </c>
      <c r="W700" s="7">
        <v>85.1</v>
      </c>
      <c r="X700" s="7">
        <v>13.9</v>
      </c>
      <c r="Y700" s="7">
        <v>21.422300263388934</v>
      </c>
      <c r="Z700" s="7">
        <v>0</v>
      </c>
      <c r="AA700" s="7">
        <v>17.930832356389214</v>
      </c>
    </row>
    <row r="701" spans="1:27" x14ac:dyDescent="0.2">
      <c r="A701" s="8" t="s">
        <v>1438</v>
      </c>
      <c r="B701" s="9" t="s">
        <v>1416</v>
      </c>
      <c r="C701" s="6" t="s">
        <v>1417</v>
      </c>
      <c r="D701" s="6" t="s">
        <v>1439</v>
      </c>
      <c r="E701" s="6" t="s">
        <v>46</v>
      </c>
      <c r="F701" s="6" t="s">
        <v>1419</v>
      </c>
      <c r="G701" s="8" t="s">
        <v>37</v>
      </c>
      <c r="H701" s="7">
        <v>26.437020081798579</v>
      </c>
      <c r="I701" s="7">
        <v>20.481123155552382</v>
      </c>
      <c r="J701" s="7">
        <v>2.7521390216942101</v>
      </c>
      <c r="K701" s="7">
        <v>30.765751506981221</v>
      </c>
      <c r="L701" s="7">
        <v>33.964844717503802</v>
      </c>
      <c r="M701" s="7">
        <v>20.149866205833501</v>
      </c>
      <c r="N701" s="7">
        <v>30.7880430469407</v>
      </c>
      <c r="O701" s="7">
        <v>36.051402617595599</v>
      </c>
      <c r="P701" s="7">
        <v>35.370865471167868</v>
      </c>
      <c r="Q701" s="7">
        <v>48.057250000000003</v>
      </c>
      <c r="R701" s="7">
        <v>15.879913677919664</v>
      </c>
      <c r="S701" s="7">
        <v>48.98</v>
      </c>
      <c r="T701" s="7">
        <v>6.8000000000000114</v>
      </c>
      <c r="U701" s="7">
        <v>99.93</v>
      </c>
      <c r="V701" s="7">
        <v>9.9300000000000068</v>
      </c>
      <c r="W701" s="7">
        <v>87.724999999999994</v>
      </c>
      <c r="X701" s="7">
        <v>13.9</v>
      </c>
      <c r="Y701" s="7">
        <v>22.794411177644719</v>
      </c>
      <c r="Z701" s="7">
        <v>0</v>
      </c>
      <c r="AA701" s="7">
        <v>17.930832356389214</v>
      </c>
    </row>
    <row r="702" spans="1:27" x14ac:dyDescent="0.2">
      <c r="A702" s="8" t="s">
        <v>1440</v>
      </c>
      <c r="B702" s="9" t="s">
        <v>1416</v>
      </c>
      <c r="C702" s="6" t="s">
        <v>1417</v>
      </c>
      <c r="D702" s="6" t="s">
        <v>146</v>
      </c>
      <c r="E702" s="6" t="s">
        <v>46</v>
      </c>
      <c r="F702" s="6" t="s">
        <v>1419</v>
      </c>
      <c r="G702" s="8" t="s">
        <v>37</v>
      </c>
      <c r="H702" s="7">
        <v>19.395618924154917</v>
      </c>
      <c r="I702" s="7">
        <v>20.527341877136749</v>
      </c>
      <c r="J702" s="7">
        <v>3.6838965124764198</v>
      </c>
      <c r="K702" s="7">
        <v>30.415881006744463</v>
      </c>
      <c r="L702" s="7">
        <v>33.964844717503802</v>
      </c>
      <c r="M702" s="7">
        <v>18.4005137046497</v>
      </c>
      <c r="N702" s="7">
        <v>30.7880430469407</v>
      </c>
      <c r="O702" s="7">
        <v>36.051402617595599</v>
      </c>
      <c r="P702" s="7">
        <v>17.698034494682165</v>
      </c>
      <c r="Q702" s="7">
        <v>13.505500000000016</v>
      </c>
      <c r="R702" s="7">
        <v>21.969586236705386</v>
      </c>
      <c r="S702" s="7">
        <v>17.540000000000006</v>
      </c>
      <c r="T702" s="7">
        <v>0.63000000000003809</v>
      </c>
      <c r="U702" s="7">
        <v>24.11</v>
      </c>
      <c r="V702" s="7">
        <v>1.1600000000000392</v>
      </c>
      <c r="W702" s="7">
        <v>30.129999999999995</v>
      </c>
      <c r="X702" s="7">
        <v>13.9</v>
      </c>
      <c r="Y702" s="7">
        <v>31.769633507853399</v>
      </c>
      <c r="Z702" s="7">
        <v>6.4082455747255267</v>
      </c>
      <c r="AA702" s="7">
        <v>17.930832356389214</v>
      </c>
    </row>
    <row r="703" spans="1:27" x14ac:dyDescent="0.2">
      <c r="A703" s="8" t="s">
        <v>1441</v>
      </c>
      <c r="B703" s="9" t="s">
        <v>1416</v>
      </c>
      <c r="C703" s="6" t="s">
        <v>1417</v>
      </c>
      <c r="D703" s="6" t="s">
        <v>1381</v>
      </c>
      <c r="E703" s="6" t="s">
        <v>62</v>
      </c>
      <c r="F703" s="6" t="s">
        <v>1419</v>
      </c>
      <c r="G703" s="8" t="s">
        <v>37</v>
      </c>
      <c r="H703" s="7">
        <v>18.775305105258653</v>
      </c>
      <c r="I703" s="7">
        <v>17.594786351671807</v>
      </c>
      <c r="J703" s="7">
        <v>2.8241934802275099</v>
      </c>
      <c r="K703" s="7">
        <v>27.12630667652218</v>
      </c>
      <c r="L703" s="7">
        <v>33.964844717503802</v>
      </c>
      <c r="M703" s="7">
        <v>1.95264205353829</v>
      </c>
      <c r="N703" s="7">
        <v>30.7880430469407</v>
      </c>
      <c r="O703" s="7">
        <v>36.051402617595599</v>
      </c>
      <c r="P703" s="7">
        <v>20.546083235638921</v>
      </c>
      <c r="Q703" s="7">
        <v>25.052499999999998</v>
      </c>
      <c r="R703" s="7">
        <v>4.4827080890973034</v>
      </c>
      <c r="S703" s="7">
        <v>43.66</v>
      </c>
      <c r="T703" s="7">
        <v>0.89000000000000057</v>
      </c>
      <c r="U703" s="7">
        <v>34.909999999999997</v>
      </c>
      <c r="V703" s="7">
        <v>0.89000000000000057</v>
      </c>
      <c r="W703" s="7">
        <v>85.26</v>
      </c>
      <c r="X703" s="7">
        <v>13.9</v>
      </c>
      <c r="Y703" s="7">
        <v>0</v>
      </c>
      <c r="Z703" s="7">
        <v>0</v>
      </c>
      <c r="AA703" s="7">
        <v>17.930832356389214</v>
      </c>
    </row>
    <row r="704" spans="1:27" x14ac:dyDescent="0.2">
      <c r="A704" s="8" t="s">
        <v>1442</v>
      </c>
      <c r="B704" s="9" t="s">
        <v>1416</v>
      </c>
      <c r="C704" s="6" t="s">
        <v>1417</v>
      </c>
      <c r="D704" s="6" t="s">
        <v>1443</v>
      </c>
      <c r="E704" s="6" t="s">
        <v>43</v>
      </c>
      <c r="F704" s="6" t="s">
        <v>1419</v>
      </c>
      <c r="G704" s="8" t="s">
        <v>51</v>
      </c>
      <c r="H704" s="7">
        <v>37.148620003276648</v>
      </c>
      <c r="I704" s="7">
        <v>20.203711595780476</v>
      </c>
      <c r="J704" s="7">
        <v>0.795610258529999</v>
      </c>
      <c r="K704" s="7">
        <v>31.274968391150683</v>
      </c>
      <c r="L704" s="7">
        <v>33.964844717503802</v>
      </c>
      <c r="M704" s="7">
        <v>22.695950626680801</v>
      </c>
      <c r="N704" s="7">
        <v>30.7880430469407</v>
      </c>
      <c r="O704" s="7">
        <v>36.051402617595599</v>
      </c>
      <c r="P704" s="7">
        <v>62.565982614520905</v>
      </c>
      <c r="Q704" s="7">
        <v>70.087000000000003</v>
      </c>
      <c r="R704" s="7">
        <v>45.592956536302268</v>
      </c>
      <c r="S704" s="7">
        <v>81.47</v>
      </c>
      <c r="T704" s="7">
        <v>48.87</v>
      </c>
      <c r="U704" s="7">
        <v>97.23</v>
      </c>
      <c r="V704" s="7">
        <v>68.14</v>
      </c>
      <c r="W704" s="7">
        <v>97.64</v>
      </c>
      <c r="X704" s="7">
        <v>13.9</v>
      </c>
      <c r="Y704" s="7">
        <v>82.220496894409933</v>
      </c>
      <c r="Z704" s="7">
        <v>0</v>
      </c>
      <c r="AA704" s="7">
        <v>17.930832356389214</v>
      </c>
    </row>
    <row r="705" spans="1:27" x14ac:dyDescent="0.2">
      <c r="A705" s="8" t="s">
        <v>1444</v>
      </c>
      <c r="B705" s="9" t="s">
        <v>1416</v>
      </c>
      <c r="C705" s="6" t="s">
        <v>1417</v>
      </c>
      <c r="D705" s="6" t="s">
        <v>1445</v>
      </c>
      <c r="E705" s="6" t="s">
        <v>43</v>
      </c>
      <c r="F705" s="6" t="s">
        <v>1419</v>
      </c>
      <c r="G705" s="8" t="s">
        <v>51</v>
      </c>
      <c r="H705" s="7">
        <v>26.5957558082882</v>
      </c>
      <c r="I705" s="7">
        <v>23.882561055426116</v>
      </c>
      <c r="J705" s="7">
        <v>8.1578311440199691</v>
      </c>
      <c r="K705" s="7">
        <v>32.652558578305865</v>
      </c>
      <c r="L705" s="7">
        <v>33.964844717503802</v>
      </c>
      <c r="M705" s="7">
        <v>29.583901562456699</v>
      </c>
      <c r="N705" s="7">
        <v>30.7880430469407</v>
      </c>
      <c r="O705" s="7">
        <v>36.051402617595599</v>
      </c>
      <c r="P705" s="7">
        <v>30.665547937581323</v>
      </c>
      <c r="Q705" s="7">
        <v>21.221500000000002</v>
      </c>
      <c r="R705" s="7">
        <v>29.767369843953297</v>
      </c>
      <c r="S705" s="7">
        <v>51.35</v>
      </c>
      <c r="T705" s="7">
        <v>9.9300000000000068</v>
      </c>
      <c r="U705" s="7">
        <v>23.939999999999998</v>
      </c>
      <c r="V705" s="7">
        <v>9.9300000000000068</v>
      </c>
      <c r="W705" s="7">
        <v>54.54</v>
      </c>
      <c r="X705" s="7">
        <v>13.9</v>
      </c>
      <c r="Y705" s="7">
        <v>50.569323509711985</v>
      </c>
      <c r="Z705" s="7">
        <v>0</v>
      </c>
      <c r="AA705" s="7">
        <v>17.930832356389214</v>
      </c>
    </row>
    <row r="706" spans="1:27" x14ac:dyDescent="0.2">
      <c r="A706" s="8" t="s">
        <v>1446</v>
      </c>
      <c r="B706" s="9" t="s">
        <v>1416</v>
      </c>
      <c r="C706" s="6" t="s">
        <v>1417</v>
      </c>
      <c r="D706" s="6" t="s">
        <v>1447</v>
      </c>
      <c r="E706" s="6" t="s">
        <v>302</v>
      </c>
      <c r="F706" s="6" t="s">
        <v>1419</v>
      </c>
      <c r="G706" s="8" t="s">
        <v>51</v>
      </c>
      <c r="H706" s="7">
        <v>43.242889513824423</v>
      </c>
      <c r="I706" s="7">
        <v>33.949275249689769</v>
      </c>
      <c r="J706" s="7">
        <v>20.611245148856199</v>
      </c>
      <c r="K706" s="7">
        <v>39.787582694019584</v>
      </c>
      <c r="L706" s="7">
        <v>33.964844717503802</v>
      </c>
      <c r="M706" s="7">
        <v>65.259022141025298</v>
      </c>
      <c r="N706" s="7">
        <v>30.7880430469407</v>
      </c>
      <c r="O706" s="7">
        <v>36.051402617595599</v>
      </c>
      <c r="P706" s="7">
        <v>57.183310910026393</v>
      </c>
      <c r="Q706" s="7">
        <v>59.499107142857142</v>
      </c>
      <c r="R706" s="7">
        <v>50.804170132208831</v>
      </c>
      <c r="S706" s="7">
        <v>65.31</v>
      </c>
      <c r="T706" s="7">
        <v>51.14</v>
      </c>
      <c r="U706" s="7">
        <v>75.506666666666675</v>
      </c>
      <c r="V706" s="7">
        <v>51.14</v>
      </c>
      <c r="W706" s="7">
        <v>82.960714285714289</v>
      </c>
      <c r="X706" s="7">
        <v>13.9</v>
      </c>
      <c r="Y706" s="7">
        <v>92.642924086223061</v>
      </c>
      <c r="Z706" s="7">
        <v>0</v>
      </c>
      <c r="AA706" s="7">
        <v>17.930832356389214</v>
      </c>
    </row>
    <row r="707" spans="1:27" x14ac:dyDescent="0.2">
      <c r="A707" s="8" t="s">
        <v>1448</v>
      </c>
      <c r="B707" s="9" t="s">
        <v>1416</v>
      </c>
      <c r="C707" s="6" t="s">
        <v>1417</v>
      </c>
      <c r="D707" s="6" t="s">
        <v>1449</v>
      </c>
      <c r="E707" s="6" t="s">
        <v>302</v>
      </c>
      <c r="F707" s="6" t="s">
        <v>1419</v>
      </c>
      <c r="G707" s="8" t="s">
        <v>51</v>
      </c>
      <c r="H707" s="7">
        <v>29.051468210243321</v>
      </c>
      <c r="I707" s="7">
        <v>20.743074945199943</v>
      </c>
      <c r="J707" s="7">
        <v>1.8657799310830001</v>
      </c>
      <c r="K707" s="7">
        <v>31.480973346183081</v>
      </c>
      <c r="L707" s="7">
        <v>33.964844717503802</v>
      </c>
      <c r="M707" s="7">
        <v>23.725975401842799</v>
      </c>
      <c r="N707" s="7">
        <v>30.7880430469407</v>
      </c>
      <c r="O707" s="7">
        <v>36.051402617595599</v>
      </c>
      <c r="P707" s="7">
        <v>41.514058107808395</v>
      </c>
      <c r="Q707" s="7">
        <v>35.723500000000001</v>
      </c>
      <c r="R707" s="7">
        <v>30.176645269520975</v>
      </c>
      <c r="S707" s="7">
        <v>75.77</v>
      </c>
      <c r="T707" s="7">
        <v>18.920000000000002</v>
      </c>
      <c r="U707" s="7">
        <v>57.405000000000001</v>
      </c>
      <c r="V707" s="7">
        <v>18.920000000000002</v>
      </c>
      <c r="W707" s="7">
        <v>57.32</v>
      </c>
      <c r="X707" s="7">
        <v>13.9</v>
      </c>
      <c r="Y707" s="7">
        <v>51.387874360847341</v>
      </c>
      <c r="Z707" s="7">
        <v>0</v>
      </c>
      <c r="AA707" s="7">
        <v>17.930832356389214</v>
      </c>
    </row>
    <row r="708" spans="1:27" x14ac:dyDescent="0.2">
      <c r="A708" s="8" t="s">
        <v>1450</v>
      </c>
      <c r="B708" s="9" t="s">
        <v>1416</v>
      </c>
      <c r="C708" s="6" t="s">
        <v>1417</v>
      </c>
      <c r="D708" s="6" t="s">
        <v>1451</v>
      </c>
      <c r="E708" s="6" t="s">
        <v>46</v>
      </c>
      <c r="F708" s="6" t="s">
        <v>1419</v>
      </c>
      <c r="G708" s="8" t="s">
        <v>37</v>
      </c>
      <c r="H708" s="7">
        <v>23.920396959870654</v>
      </c>
      <c r="I708" s="7">
        <v>20.239905895279641</v>
      </c>
      <c r="J708" s="7">
        <v>2.0629468494863801</v>
      </c>
      <c r="K708" s="7">
        <v>30.765751506981221</v>
      </c>
      <c r="L708" s="7">
        <v>33.964844717503802</v>
      </c>
      <c r="M708" s="7">
        <v>20.149866205833501</v>
      </c>
      <c r="N708" s="7">
        <v>30.7880430469407</v>
      </c>
      <c r="O708" s="7">
        <v>36.051402617595599</v>
      </c>
      <c r="P708" s="7">
        <v>29.441133556757173</v>
      </c>
      <c r="Q708" s="7">
        <v>45.094000000000008</v>
      </c>
      <c r="R708" s="7">
        <v>5.1438338918929203</v>
      </c>
      <c r="S708" s="7">
        <v>46.73</v>
      </c>
      <c r="T708" s="7">
        <v>28.120000000000005</v>
      </c>
      <c r="U708" s="7">
        <v>69</v>
      </c>
      <c r="V708" s="7">
        <v>28.120000000000005</v>
      </c>
      <c r="W708" s="7">
        <v>69</v>
      </c>
      <c r="X708" s="7">
        <v>13.9</v>
      </c>
      <c r="Y708" s="7">
        <v>1.3222516055912337</v>
      </c>
      <c r="Z708" s="7">
        <v>0</v>
      </c>
      <c r="AA708" s="7">
        <v>17.930832356389214</v>
      </c>
    </row>
    <row r="709" spans="1:27" x14ac:dyDescent="0.2">
      <c r="A709" s="8" t="s">
        <v>1452</v>
      </c>
      <c r="B709" s="9" t="s">
        <v>1416</v>
      </c>
      <c r="C709" s="6" t="s">
        <v>1417</v>
      </c>
      <c r="D709" s="6" t="s">
        <v>1453</v>
      </c>
      <c r="E709" s="6" t="s">
        <v>46</v>
      </c>
      <c r="F709" s="6" t="s">
        <v>1419</v>
      </c>
      <c r="G709" s="8" t="s">
        <v>51</v>
      </c>
      <c r="H709" s="7">
        <v>28.212689772777324</v>
      </c>
      <c r="I709" s="7">
        <v>23.348597763756779</v>
      </c>
      <c r="J709" s="7">
        <v>8.8883629425591995</v>
      </c>
      <c r="K709" s="7">
        <v>31.665496801858282</v>
      </c>
      <c r="L709" s="7">
        <v>33.964844717503802</v>
      </c>
      <c r="M709" s="7">
        <v>24.648592680218801</v>
      </c>
      <c r="N709" s="7">
        <v>30.7880430469407</v>
      </c>
      <c r="O709" s="7">
        <v>36.051402617595599</v>
      </c>
      <c r="P709" s="7">
        <v>35.508827786308139</v>
      </c>
      <c r="Q709" s="7">
        <v>38.302</v>
      </c>
      <c r="R709" s="7">
        <v>19.540069465770348</v>
      </c>
      <c r="S709" s="7">
        <v>61.86</v>
      </c>
      <c r="T709" s="7">
        <v>0.65999999999999659</v>
      </c>
      <c r="U709" s="7">
        <v>72.210000000000008</v>
      </c>
      <c r="V709" s="7">
        <v>0.43999999999999773</v>
      </c>
      <c r="W709" s="7">
        <v>99.9</v>
      </c>
      <c r="X709" s="7">
        <v>13.9</v>
      </c>
      <c r="Y709" s="7">
        <v>30.114722753346086</v>
      </c>
      <c r="Z709" s="7">
        <v>0</v>
      </c>
      <c r="AA709" s="7">
        <v>17.930832356389214</v>
      </c>
    </row>
    <row r="710" spans="1:27" x14ac:dyDescent="0.2">
      <c r="A710" s="8" t="s">
        <v>1454</v>
      </c>
      <c r="B710" s="9" t="s">
        <v>1416</v>
      </c>
      <c r="C710" s="6" t="s">
        <v>1417</v>
      </c>
      <c r="D710" s="6" t="s">
        <v>1455</v>
      </c>
      <c r="E710" s="6" t="s">
        <v>62</v>
      </c>
      <c r="F710" s="6" t="s">
        <v>1419</v>
      </c>
      <c r="G710" s="8" t="s">
        <v>37</v>
      </c>
      <c r="H710" s="7">
        <v>29.238461763586489</v>
      </c>
      <c r="I710" s="7">
        <v>26.404331103106642</v>
      </c>
      <c r="J710" s="7">
        <v>12.1565632599126</v>
      </c>
      <c r="K710" s="7">
        <v>34.055325837203505</v>
      </c>
      <c r="L710" s="7">
        <v>33.964844717503802</v>
      </c>
      <c r="M710" s="7">
        <v>36.597737856944903</v>
      </c>
      <c r="N710" s="7">
        <v>30.7880430469407</v>
      </c>
      <c r="O710" s="7">
        <v>36.051402617595599</v>
      </c>
      <c r="P710" s="7">
        <v>33.489657754306258</v>
      </c>
      <c r="Q710" s="7">
        <v>43.077999999999989</v>
      </c>
      <c r="R710" s="7">
        <v>20.061144385765648</v>
      </c>
      <c r="S710" s="7">
        <v>41.17</v>
      </c>
      <c r="T710" s="7">
        <v>28.379999999999995</v>
      </c>
      <c r="U710" s="7">
        <v>64.259999999999991</v>
      </c>
      <c r="V710" s="7">
        <v>28.379999999999995</v>
      </c>
      <c r="W710" s="7">
        <v>64.259999999999991</v>
      </c>
      <c r="X710" s="7">
        <v>13.9</v>
      </c>
      <c r="Y710" s="7">
        <v>31.156872593336686</v>
      </c>
      <c r="Z710" s="7">
        <v>0</v>
      </c>
      <c r="AA710" s="7">
        <v>17.930832356389214</v>
      </c>
    </row>
    <row r="711" spans="1:27" x14ac:dyDescent="0.2">
      <c r="A711" s="8" t="s">
        <v>1456</v>
      </c>
      <c r="B711" s="9" t="s">
        <v>1416</v>
      </c>
      <c r="C711" s="6" t="s">
        <v>1417</v>
      </c>
      <c r="D711" s="6" t="s">
        <v>1457</v>
      </c>
      <c r="E711" s="6" t="s">
        <v>62</v>
      </c>
      <c r="F711" s="6" t="s">
        <v>1419</v>
      </c>
      <c r="G711" s="8" t="s">
        <v>37</v>
      </c>
      <c r="H711" s="7">
        <v>20.57478739137521</v>
      </c>
      <c r="I711" s="7">
        <v>19.662211051007915</v>
      </c>
      <c r="J711" s="7">
        <v>6.8967478879937998</v>
      </c>
      <c r="K711" s="7">
        <v>27.928844997294568</v>
      </c>
      <c r="L711" s="7">
        <v>33.964844717503802</v>
      </c>
      <c r="M711" s="7">
        <v>5.9653336574002402</v>
      </c>
      <c r="N711" s="7">
        <v>30.7880430469407</v>
      </c>
      <c r="O711" s="7">
        <v>36.051402617595599</v>
      </c>
      <c r="P711" s="7">
        <v>21.943651901926152</v>
      </c>
      <c r="Q711" s="7">
        <v>32.921599999999998</v>
      </c>
      <c r="R711" s="7">
        <v>7.6225297548153845</v>
      </c>
      <c r="S711" s="7">
        <v>28.629999999999995</v>
      </c>
      <c r="T711" s="7">
        <v>15.64</v>
      </c>
      <c r="U711" s="7">
        <v>47.6</v>
      </c>
      <c r="V711" s="7">
        <v>28.020666666666671</v>
      </c>
      <c r="W711" s="7">
        <v>55.71</v>
      </c>
      <c r="X711" s="7">
        <v>13.9</v>
      </c>
      <c r="Y711" s="7">
        <v>6.2796433314361622</v>
      </c>
      <c r="Z711" s="7">
        <v>0</v>
      </c>
      <c r="AA711" s="7">
        <v>17.930832356389214</v>
      </c>
    </row>
    <row r="712" spans="1:27" x14ac:dyDescent="0.2">
      <c r="A712" s="8" t="s">
        <v>1458</v>
      </c>
      <c r="B712" s="9" t="s">
        <v>1416</v>
      </c>
      <c r="C712" s="6" t="s">
        <v>1417</v>
      </c>
      <c r="D712" s="6" t="s">
        <v>1459</v>
      </c>
      <c r="E712" s="6" t="s">
        <v>46</v>
      </c>
      <c r="F712" s="6" t="s">
        <v>1419</v>
      </c>
      <c r="G712" s="8" t="s">
        <v>51</v>
      </c>
      <c r="H712" s="7">
        <v>32.950832111860194</v>
      </c>
      <c r="I712" s="7">
        <v>23.178112504558399</v>
      </c>
      <c r="J712" s="7">
        <v>4.03101273212474</v>
      </c>
      <c r="K712" s="7">
        <v>33.577480944925384</v>
      </c>
      <c r="L712" s="7">
        <v>33.964844717503802</v>
      </c>
      <c r="M712" s="7">
        <v>34.208513395554299</v>
      </c>
      <c r="N712" s="7">
        <v>30.7880430469407</v>
      </c>
      <c r="O712" s="7">
        <v>36.051402617595599</v>
      </c>
      <c r="P712" s="7">
        <v>47.609911522812894</v>
      </c>
      <c r="Q712" s="7">
        <v>46.249000000000002</v>
      </c>
      <c r="R712" s="7">
        <v>36.305778807032233</v>
      </c>
      <c r="S712" s="7">
        <v>72.94</v>
      </c>
      <c r="T712" s="7">
        <v>15.590000000000003</v>
      </c>
      <c r="U712" s="7">
        <v>83.43</v>
      </c>
      <c r="V712" s="7">
        <v>16.079999999999998</v>
      </c>
      <c r="W712" s="7">
        <v>84.94</v>
      </c>
      <c r="X712" s="7">
        <v>13.9</v>
      </c>
      <c r="Y712" s="7">
        <v>63.646141435869858</v>
      </c>
      <c r="Z712" s="7">
        <v>0</v>
      </c>
      <c r="AA712" s="7">
        <v>17.930832356389214</v>
      </c>
    </row>
    <row r="713" spans="1:27" x14ac:dyDescent="0.2">
      <c r="A713" s="8" t="s">
        <v>1460</v>
      </c>
      <c r="B713" s="9" t="s">
        <v>1416</v>
      </c>
      <c r="C713" s="6" t="s">
        <v>1417</v>
      </c>
      <c r="D713" s="6" t="s">
        <v>761</v>
      </c>
      <c r="E713" s="6" t="s">
        <v>46</v>
      </c>
      <c r="F713" s="6" t="s">
        <v>1419</v>
      </c>
      <c r="G713" s="8" t="s">
        <v>51</v>
      </c>
      <c r="H713" s="7">
        <v>36.01986980655672</v>
      </c>
      <c r="I713" s="7">
        <v>22.213687449788885</v>
      </c>
      <c r="J713" s="7">
        <v>1.6043481075360599</v>
      </c>
      <c r="K713" s="7">
        <v>33.433615399721042</v>
      </c>
      <c r="L713" s="7">
        <v>33.964844717503802</v>
      </c>
      <c r="M713" s="7">
        <v>33.489185669532603</v>
      </c>
      <c r="N713" s="7">
        <v>30.7880430469407</v>
      </c>
      <c r="O713" s="7">
        <v>36.051402617595599</v>
      </c>
      <c r="P713" s="7">
        <v>56.729143341708465</v>
      </c>
      <c r="Q713" s="7">
        <v>65.605000000000004</v>
      </c>
      <c r="R713" s="7">
        <v>36.067858354271138</v>
      </c>
      <c r="S713" s="7">
        <v>80.3</v>
      </c>
      <c r="T713" s="7">
        <v>43.22</v>
      </c>
      <c r="U713" s="7">
        <v>99.48</v>
      </c>
      <c r="V713" s="7">
        <v>43.22</v>
      </c>
      <c r="W713" s="7">
        <v>99.48</v>
      </c>
      <c r="X713" s="7">
        <v>13.9</v>
      </c>
      <c r="Y713" s="7">
        <v>63.170300530347667</v>
      </c>
      <c r="Z713" s="7">
        <v>0</v>
      </c>
      <c r="AA713" s="7">
        <v>17.930832356389214</v>
      </c>
    </row>
    <row r="714" spans="1:27" x14ac:dyDescent="0.2">
      <c r="A714" s="8" t="s">
        <v>1461</v>
      </c>
      <c r="B714" s="9" t="s">
        <v>1416</v>
      </c>
      <c r="C714" s="6" t="s">
        <v>1417</v>
      </c>
      <c r="D714" s="6" t="s">
        <v>1462</v>
      </c>
      <c r="E714" s="6" t="s">
        <v>62</v>
      </c>
      <c r="F714" s="6" t="s">
        <v>1419</v>
      </c>
      <c r="G714" s="8" t="s">
        <v>37</v>
      </c>
      <c r="H714" s="7">
        <v>21.967993258706514</v>
      </c>
      <c r="I714" s="7">
        <v>18.775266607418246</v>
      </c>
      <c r="J714" s="7">
        <v>5.7261257422861398</v>
      </c>
      <c r="K714" s="7">
        <v>27.332311631554582</v>
      </c>
      <c r="L714" s="7">
        <v>33.964844717503802</v>
      </c>
      <c r="M714" s="7">
        <v>2.9826668287002902</v>
      </c>
      <c r="N714" s="7">
        <v>30.7880430469407</v>
      </c>
      <c r="O714" s="7">
        <v>36.051402617595599</v>
      </c>
      <c r="P714" s="7">
        <v>26.75708323563892</v>
      </c>
      <c r="Q714" s="7">
        <v>43.839999999999996</v>
      </c>
      <c r="R714" s="7">
        <v>4.4827080890973034</v>
      </c>
      <c r="S714" s="7">
        <v>37.14</v>
      </c>
      <c r="T714" s="7">
        <v>1.2399999999999949</v>
      </c>
      <c r="U714" s="7">
        <v>99.83</v>
      </c>
      <c r="V714" s="7">
        <v>1.2399999999999949</v>
      </c>
      <c r="W714" s="7">
        <v>79.62</v>
      </c>
      <c r="X714" s="7">
        <v>13.9</v>
      </c>
      <c r="Y714" s="7">
        <v>0</v>
      </c>
      <c r="Z714" s="7">
        <v>0</v>
      </c>
      <c r="AA714" s="7">
        <v>17.930832356389214</v>
      </c>
    </row>
    <row r="715" spans="1:27" x14ac:dyDescent="0.2">
      <c r="A715" s="8" t="s">
        <v>1463</v>
      </c>
      <c r="B715" s="9" t="s">
        <v>1416</v>
      </c>
      <c r="C715" s="6" t="s">
        <v>1417</v>
      </c>
      <c r="D715" s="6" t="s">
        <v>1464</v>
      </c>
      <c r="E715" s="6" t="s">
        <v>62</v>
      </c>
      <c r="F715" s="6" t="s">
        <v>1419</v>
      </c>
      <c r="G715" s="8" t="s">
        <v>37</v>
      </c>
      <c r="H715" s="7">
        <v>18.856518644257367</v>
      </c>
      <c r="I715" s="7">
        <v>17.362008916669666</v>
      </c>
      <c r="J715" s="7">
        <v>0.795610258529999</v>
      </c>
      <c r="K715" s="7">
        <v>27.72284004226217</v>
      </c>
      <c r="L715" s="7">
        <v>33.964844717503802</v>
      </c>
      <c r="M715" s="7">
        <v>4.9353088822382398</v>
      </c>
      <c r="N715" s="7">
        <v>30.7880430469407</v>
      </c>
      <c r="O715" s="7">
        <v>36.051402617595599</v>
      </c>
      <c r="P715" s="7">
        <v>21.09828323563892</v>
      </c>
      <c r="Q715" s="7">
        <v>31.977999999999998</v>
      </c>
      <c r="R715" s="7">
        <v>4.4827080890973034</v>
      </c>
      <c r="S715" s="7">
        <v>32.569999999999993</v>
      </c>
      <c r="T715" s="7">
        <v>21.260000000000005</v>
      </c>
      <c r="U715" s="7">
        <v>47.05</v>
      </c>
      <c r="V715" s="7">
        <v>17.189999999999998</v>
      </c>
      <c r="W715" s="7">
        <v>50.11</v>
      </c>
      <c r="X715" s="7">
        <v>13.9</v>
      </c>
      <c r="Y715" s="7">
        <v>0</v>
      </c>
      <c r="Z715" s="7">
        <v>0</v>
      </c>
      <c r="AA715" s="7">
        <v>17.930832356389214</v>
      </c>
    </row>
    <row r="716" spans="1:27" x14ac:dyDescent="0.2">
      <c r="A716" s="8" t="s">
        <v>1465</v>
      </c>
      <c r="B716" s="9" t="s">
        <v>1416</v>
      </c>
      <c r="C716" s="6" t="s">
        <v>1417</v>
      </c>
      <c r="D716" s="6" t="s">
        <v>1466</v>
      </c>
      <c r="E716" s="6" t="s">
        <v>46</v>
      </c>
      <c r="F716" s="6" t="s">
        <v>1419</v>
      </c>
      <c r="G716" s="8" t="s">
        <v>37</v>
      </c>
      <c r="H716" s="7">
        <v>25.637264902887964</v>
      </c>
      <c r="I716" s="7">
        <v>20.637954562488133</v>
      </c>
      <c r="J716" s="7">
        <v>1.83672391981925</v>
      </c>
      <c r="K716" s="7">
        <v>31.362284872721201</v>
      </c>
      <c r="L716" s="7">
        <v>33.964844717503802</v>
      </c>
      <c r="M716" s="7">
        <v>23.132533034533399</v>
      </c>
      <c r="N716" s="7">
        <v>30.7880430469407</v>
      </c>
      <c r="O716" s="7">
        <v>36.051402617595599</v>
      </c>
      <c r="P716" s="7">
        <v>33.136230413487702</v>
      </c>
      <c r="Q716" s="7">
        <v>38.022000000000006</v>
      </c>
      <c r="R716" s="7">
        <v>15.398576033719241</v>
      </c>
      <c r="S716" s="7">
        <v>58.84</v>
      </c>
      <c r="T716" s="7">
        <v>2.7000000000000028</v>
      </c>
      <c r="U716" s="7">
        <v>75.506666666666675</v>
      </c>
      <c r="V716" s="7">
        <v>2.7000000000000028</v>
      </c>
      <c r="W716" s="7">
        <v>85.1</v>
      </c>
      <c r="X716" s="7">
        <v>13.9</v>
      </c>
      <c r="Y716" s="7">
        <v>21.831735889243873</v>
      </c>
      <c r="Z716" s="7">
        <v>0</v>
      </c>
      <c r="AA716" s="7">
        <v>17.930832356389214</v>
      </c>
    </row>
    <row r="717" spans="1:27" x14ac:dyDescent="0.2">
      <c r="A717" s="8" t="s">
        <v>1467</v>
      </c>
      <c r="B717" s="9" t="s">
        <v>1416</v>
      </c>
      <c r="C717" s="6" t="s">
        <v>1417</v>
      </c>
      <c r="D717" s="6" t="s">
        <v>1468</v>
      </c>
      <c r="E717" s="6" t="s">
        <v>62</v>
      </c>
      <c r="F717" s="6" t="s">
        <v>1419</v>
      </c>
      <c r="G717" s="8" t="s">
        <v>37</v>
      </c>
      <c r="H717" s="7">
        <v>30.989880889257169</v>
      </c>
      <c r="I717" s="7">
        <v>20.481773173320121</v>
      </c>
      <c r="J717" s="7">
        <v>11.965363623697201</v>
      </c>
      <c r="K717" s="7">
        <v>26.735778265814588</v>
      </c>
      <c r="L717" s="7">
        <v>33.964844717503802</v>
      </c>
      <c r="M717" s="7">
        <v>3.3946926016702099E-13</v>
      </c>
      <c r="N717" s="7">
        <v>30.7880430469407</v>
      </c>
      <c r="O717" s="7">
        <v>36.051402617595599</v>
      </c>
      <c r="P717" s="7">
        <v>46.752042463162738</v>
      </c>
      <c r="Q717" s="7">
        <v>43.608999999999995</v>
      </c>
      <c r="R717" s="7">
        <v>32.611106157906839</v>
      </c>
      <c r="S717" s="7">
        <v>81.319999999999993</v>
      </c>
      <c r="T717" s="7">
        <v>3.6700000000000017</v>
      </c>
      <c r="U717" s="7">
        <v>85.65</v>
      </c>
      <c r="V717" s="7">
        <v>10.549999999999997</v>
      </c>
      <c r="W717" s="7">
        <v>92.27</v>
      </c>
      <c r="X717" s="7">
        <v>13.9</v>
      </c>
      <c r="Y717" s="7">
        <v>6.8592057761732832</v>
      </c>
      <c r="Z717" s="7">
        <v>98.795180722891573</v>
      </c>
      <c r="AA717" s="7">
        <v>17.930832356389214</v>
      </c>
    </row>
    <row r="718" spans="1:27" x14ac:dyDescent="0.2">
      <c r="A718" s="8" t="s">
        <v>1469</v>
      </c>
      <c r="B718" s="9" t="s">
        <v>1416</v>
      </c>
      <c r="C718" s="6" t="s">
        <v>1417</v>
      </c>
      <c r="D718" s="6" t="s">
        <v>902</v>
      </c>
      <c r="E718" s="6" t="s">
        <v>46</v>
      </c>
      <c r="F718" s="6" t="s">
        <v>1419</v>
      </c>
      <c r="G718" s="8" t="s">
        <v>37</v>
      </c>
      <c r="H718" s="7">
        <v>30.638719471748544</v>
      </c>
      <c r="I718" s="7">
        <v>19.197088642570385</v>
      </c>
      <c r="J718" s="7">
        <v>3.7825539863661501</v>
      </c>
      <c r="K718" s="7">
        <v>28.709901818709753</v>
      </c>
      <c r="L718" s="7">
        <v>33.964844717503802</v>
      </c>
      <c r="M718" s="7">
        <v>9.8706177644761404</v>
      </c>
      <c r="N718" s="7">
        <v>30.7880430469407</v>
      </c>
      <c r="O718" s="7">
        <v>36.051402617595599</v>
      </c>
      <c r="P718" s="7">
        <v>47.801165715515779</v>
      </c>
      <c r="Q718" s="7">
        <v>63.16599999999999</v>
      </c>
      <c r="R718" s="7">
        <v>31.331914288789445</v>
      </c>
      <c r="S718" s="7">
        <v>50.01</v>
      </c>
      <c r="T718" s="7">
        <v>37.85</v>
      </c>
      <c r="U718" s="7">
        <v>99.28</v>
      </c>
      <c r="V718" s="7">
        <v>38.01</v>
      </c>
      <c r="W718" s="7">
        <v>99.57</v>
      </c>
      <c r="X718" s="7">
        <v>13.9</v>
      </c>
      <c r="Y718" s="7">
        <v>52.975178510710641</v>
      </c>
      <c r="Z718" s="7">
        <v>1.44646777734728</v>
      </c>
      <c r="AA718" s="7">
        <v>17.930832356389214</v>
      </c>
    </row>
    <row r="719" spans="1:27" x14ac:dyDescent="0.2">
      <c r="A719" s="8" t="s">
        <v>1470</v>
      </c>
      <c r="B719" s="9" t="s">
        <v>1416</v>
      </c>
      <c r="C719" s="6" t="s">
        <v>1417</v>
      </c>
      <c r="D719" s="6" t="s">
        <v>1471</v>
      </c>
      <c r="E719" s="6" t="s">
        <v>43</v>
      </c>
      <c r="F719" s="6" t="s">
        <v>1419</v>
      </c>
      <c r="G719" s="8" t="s">
        <v>51</v>
      </c>
      <c r="H719" s="7">
        <v>28.04239870668161</v>
      </c>
      <c r="I719" s="7">
        <v>22.608066558926396</v>
      </c>
      <c r="J719" s="7">
        <v>3.6237819295463098</v>
      </c>
      <c r="K719" s="7">
        <v>33.043086989013446</v>
      </c>
      <c r="L719" s="7">
        <v>33.964844717503802</v>
      </c>
      <c r="M719" s="7">
        <v>31.536543615994599</v>
      </c>
      <c r="N719" s="7">
        <v>30.7880430469407</v>
      </c>
      <c r="O719" s="7">
        <v>36.051402617595599</v>
      </c>
      <c r="P719" s="7">
        <v>36.19389692831443</v>
      </c>
      <c r="Q719" s="7">
        <v>34.724499999999999</v>
      </c>
      <c r="R719" s="7">
        <v>28.82524232078606</v>
      </c>
      <c r="S719" s="7">
        <v>53.87</v>
      </c>
      <c r="T719" s="7">
        <v>2.8700000000000045</v>
      </c>
      <c r="U719" s="7">
        <v>65.06</v>
      </c>
      <c r="V719" s="7">
        <v>4.0499999999999972</v>
      </c>
      <c r="W719" s="7">
        <v>82.32</v>
      </c>
      <c r="X719" s="7">
        <v>13.9</v>
      </c>
      <c r="Y719" s="7">
        <v>48.685068463377512</v>
      </c>
      <c r="Z719" s="7">
        <v>0</v>
      </c>
      <c r="AA719" s="7">
        <v>17.930832356389214</v>
      </c>
    </row>
    <row r="720" spans="1:27" x14ac:dyDescent="0.2">
      <c r="A720" s="8" t="s">
        <v>1472</v>
      </c>
      <c r="B720" s="9" t="s">
        <v>1473</v>
      </c>
      <c r="C720" s="6" t="s">
        <v>186</v>
      </c>
      <c r="D720" s="6" t="s">
        <v>1474</v>
      </c>
      <c r="E720" s="6" t="s">
        <v>35</v>
      </c>
      <c r="F720" s="6" t="s">
        <v>775</v>
      </c>
      <c r="G720" s="8" t="s">
        <v>37</v>
      </c>
      <c r="H720" s="7">
        <v>31.352026105040331</v>
      </c>
      <c r="I720" s="7">
        <v>29.216232957404074</v>
      </c>
      <c r="J720" s="7">
        <v>14.9040220733471</v>
      </c>
      <c r="K720" s="7">
        <v>33.610924773913339</v>
      </c>
      <c r="L720" s="7">
        <v>19.259430582653899</v>
      </c>
      <c r="M720" s="7">
        <v>27.757144867631101</v>
      </c>
      <c r="N720" s="7">
        <v>45.030634327097303</v>
      </c>
      <c r="O720" s="7">
        <v>25.1181051738705</v>
      </c>
      <c r="P720" s="7">
        <v>34.555715826494719</v>
      </c>
      <c r="Q720" s="7">
        <v>58.117999999999995</v>
      </c>
      <c r="R720" s="7">
        <v>11.301289566236809</v>
      </c>
      <c r="S720" s="7">
        <v>33.94</v>
      </c>
      <c r="T720" s="7">
        <v>27.490000000000009</v>
      </c>
      <c r="U720" s="7">
        <v>88.14</v>
      </c>
      <c r="V720" s="7">
        <v>27.629999999999995</v>
      </c>
      <c r="W720" s="7">
        <v>97.83</v>
      </c>
      <c r="X720" s="7">
        <v>46.1</v>
      </c>
      <c r="Y720" s="7">
        <v>0</v>
      </c>
      <c r="Z720" s="7">
        <v>0</v>
      </c>
      <c r="AA720" s="7">
        <v>45.205158264947237</v>
      </c>
    </row>
    <row r="721" spans="1:27" x14ac:dyDescent="0.2">
      <c r="A721" s="8" t="s">
        <v>1475</v>
      </c>
      <c r="B721" s="9" t="s">
        <v>1473</v>
      </c>
      <c r="C721" s="6" t="s">
        <v>186</v>
      </c>
      <c r="D721" s="6" t="s">
        <v>969</v>
      </c>
      <c r="E721" s="6" t="s">
        <v>40</v>
      </c>
      <c r="F721" s="6" t="s">
        <v>775</v>
      </c>
      <c r="G721" s="8" t="s">
        <v>37</v>
      </c>
      <c r="H721" s="7">
        <v>28.348726746632835</v>
      </c>
      <c r="I721" s="7">
        <v>22.010797326388207</v>
      </c>
      <c r="J721" s="7">
        <v>2.91552913057303</v>
      </c>
      <c r="K721" s="7">
        <v>29.84909589760716</v>
      </c>
      <c r="L721" s="7">
        <v>19.259430582653899</v>
      </c>
      <c r="M721" s="7">
        <v>8.9480004861001898</v>
      </c>
      <c r="N721" s="7">
        <v>45.030634327097303</v>
      </c>
      <c r="O721" s="7">
        <v>25.1181051738705</v>
      </c>
      <c r="P721" s="7">
        <v>37.85562087699978</v>
      </c>
      <c r="Q721" s="7">
        <v>37.011499999999998</v>
      </c>
      <c r="R721" s="7">
        <v>17.677552192499434</v>
      </c>
      <c r="S721" s="7">
        <v>79.900000000000006</v>
      </c>
      <c r="T721" s="7">
        <v>6.4500000000000028</v>
      </c>
      <c r="U721" s="7">
        <v>56.05</v>
      </c>
      <c r="V721" s="7">
        <v>6.4500000000000028</v>
      </c>
      <c r="W721" s="7">
        <v>84.56</v>
      </c>
      <c r="X721" s="7">
        <v>46.1</v>
      </c>
      <c r="Y721" s="7">
        <v>0</v>
      </c>
      <c r="Z721" s="7">
        <v>25.505050505050505</v>
      </c>
      <c r="AA721" s="7">
        <v>45.205158264947237</v>
      </c>
    </row>
    <row r="722" spans="1:27" x14ac:dyDescent="0.2">
      <c r="A722" s="8" t="s">
        <v>1476</v>
      </c>
      <c r="B722" s="9" t="s">
        <v>1473</v>
      </c>
      <c r="C722" s="6" t="s">
        <v>186</v>
      </c>
      <c r="D722" s="6" t="s">
        <v>1477</v>
      </c>
      <c r="E722" s="6" t="s">
        <v>302</v>
      </c>
      <c r="F722" s="6" t="s">
        <v>775</v>
      </c>
      <c r="G722" s="8" t="s">
        <v>37</v>
      </c>
      <c r="H722" s="7">
        <v>20.088816472091906</v>
      </c>
      <c r="I722" s="7">
        <v>19.682350235823357</v>
      </c>
      <c r="J722" s="7">
        <v>0.35333766546196299</v>
      </c>
      <c r="K722" s="7">
        <v>28.059495800387189</v>
      </c>
      <c r="L722" s="7">
        <v>19.259430582653899</v>
      </c>
      <c r="M722" s="7">
        <v>3.3946926016702099E-13</v>
      </c>
      <c r="N722" s="7">
        <v>45.030634327097303</v>
      </c>
      <c r="O722" s="7">
        <v>25.1181051738705</v>
      </c>
      <c r="P722" s="7">
        <v>20.698515826494724</v>
      </c>
      <c r="Q722" s="7">
        <v>20.51</v>
      </c>
      <c r="R722" s="7">
        <v>11.301289566236809</v>
      </c>
      <c r="S722" s="7">
        <v>39.869999999999997</v>
      </c>
      <c r="T722" s="7">
        <v>8.1500000000000057</v>
      </c>
      <c r="U722" s="7">
        <v>17.39</v>
      </c>
      <c r="V722" s="7">
        <v>11.090000000000003</v>
      </c>
      <c r="W722" s="7">
        <v>43.83</v>
      </c>
      <c r="X722" s="7">
        <v>46.1</v>
      </c>
      <c r="Y722" s="7">
        <v>0</v>
      </c>
      <c r="Z722" s="7">
        <v>0</v>
      </c>
      <c r="AA722" s="7">
        <v>45.205158264947237</v>
      </c>
    </row>
    <row r="723" spans="1:27" x14ac:dyDescent="0.2">
      <c r="A723" s="8" t="s">
        <v>1478</v>
      </c>
      <c r="B723" s="9" t="s">
        <v>1473</v>
      </c>
      <c r="C723" s="6" t="s">
        <v>186</v>
      </c>
      <c r="D723" s="6" t="s">
        <v>1479</v>
      </c>
      <c r="E723" s="6" t="s">
        <v>302</v>
      </c>
      <c r="F723" s="6" t="s">
        <v>775</v>
      </c>
      <c r="G723" s="8" t="s">
        <v>37</v>
      </c>
      <c r="H723" s="7">
        <v>27.71042360684303</v>
      </c>
      <c r="I723" s="7">
        <v>21.543441063583465</v>
      </c>
      <c r="J723" s="7">
        <v>4.3072351945137202</v>
      </c>
      <c r="K723" s="7">
        <v>28.65602916612718</v>
      </c>
      <c r="L723" s="7">
        <v>19.259430582653899</v>
      </c>
      <c r="M723" s="7">
        <v>2.9826668287002902</v>
      </c>
      <c r="N723" s="7">
        <v>45.030634327097303</v>
      </c>
      <c r="O723" s="7">
        <v>25.1181051738705</v>
      </c>
      <c r="P723" s="7">
        <v>36.960897421732369</v>
      </c>
      <c r="Q723" s="7">
        <v>38.995953988094108</v>
      </c>
      <c r="R723" s="7">
        <v>11.301289566236809</v>
      </c>
      <c r="S723" s="7">
        <v>84.210000000000008</v>
      </c>
      <c r="T723" s="7">
        <v>6.4500000000000028</v>
      </c>
      <c r="U723" s="7">
        <v>60.269846626980353</v>
      </c>
      <c r="V723" s="7">
        <v>1.230000000000004</v>
      </c>
      <c r="W723" s="7">
        <v>94.57</v>
      </c>
      <c r="X723" s="7">
        <v>46.1</v>
      </c>
      <c r="Y723" s="7">
        <v>0</v>
      </c>
      <c r="Z723" s="7">
        <v>0</v>
      </c>
      <c r="AA723" s="7">
        <v>45.205158264947237</v>
      </c>
    </row>
    <row r="724" spans="1:27" x14ac:dyDescent="0.2">
      <c r="A724" s="8" t="s">
        <v>1480</v>
      </c>
      <c r="B724" s="9" t="s">
        <v>1473</v>
      </c>
      <c r="C724" s="6" t="s">
        <v>186</v>
      </c>
      <c r="D724" s="6" t="s">
        <v>1481</v>
      </c>
      <c r="E724" s="6" t="s">
        <v>302</v>
      </c>
      <c r="F724" s="6" t="s">
        <v>775</v>
      </c>
      <c r="G724" s="8" t="s">
        <v>37</v>
      </c>
      <c r="H724" s="7">
        <v>28.16110775575256</v>
      </c>
      <c r="I724" s="7">
        <v>19.728862752254518</v>
      </c>
      <c r="J724" s="7">
        <v>0.48623056955098698</v>
      </c>
      <c r="K724" s="7">
        <v>28.059495800387189</v>
      </c>
      <c r="L724" s="7">
        <v>19.259430582653899</v>
      </c>
      <c r="M724" s="7">
        <v>3.3946926016702099E-13</v>
      </c>
      <c r="N724" s="7">
        <v>45.030634327097303</v>
      </c>
      <c r="O724" s="7">
        <v>25.1181051738705</v>
      </c>
      <c r="P724" s="7">
        <v>40.809475260999619</v>
      </c>
      <c r="Q724" s="7">
        <v>38.817500000000003</v>
      </c>
      <c r="R724" s="7">
        <v>33.751188152499033</v>
      </c>
      <c r="S724" s="7">
        <v>58.91</v>
      </c>
      <c r="T724" s="7">
        <v>6.4500000000000028</v>
      </c>
      <c r="U724" s="7">
        <v>68.72</v>
      </c>
      <c r="V724" s="7">
        <v>1.230000000000004</v>
      </c>
      <c r="W724" s="7">
        <v>76.48</v>
      </c>
      <c r="X724" s="7">
        <v>46.1</v>
      </c>
      <c r="Y724" s="7">
        <v>0.66902794175521763</v>
      </c>
      <c r="Z724" s="7">
        <v>88.461538461538453</v>
      </c>
      <c r="AA724" s="7">
        <v>45.205158264947237</v>
      </c>
    </row>
    <row r="725" spans="1:27" x14ac:dyDescent="0.2">
      <c r="A725" s="8" t="s">
        <v>1482</v>
      </c>
      <c r="B725" s="9" t="s">
        <v>1473</v>
      </c>
      <c r="C725" s="6" t="s">
        <v>186</v>
      </c>
      <c r="D725" s="6" t="s">
        <v>1483</v>
      </c>
      <c r="E725" s="6" t="s">
        <v>302</v>
      </c>
      <c r="F725" s="6" t="s">
        <v>775</v>
      </c>
      <c r="G725" s="8" t="s">
        <v>51</v>
      </c>
      <c r="H725" s="7">
        <v>33.905374583023146</v>
      </c>
      <c r="I725" s="7">
        <v>28.740814367323665</v>
      </c>
      <c r="J725" s="7">
        <v>1.5719213899745701</v>
      </c>
      <c r="K725" s="7">
        <v>38.849445585288308</v>
      </c>
      <c r="L725" s="7">
        <v>19.259430582653899</v>
      </c>
      <c r="M725" s="7">
        <v>53.949748924505897</v>
      </c>
      <c r="N725" s="7">
        <v>45.030634327097303</v>
      </c>
      <c r="O725" s="7">
        <v>25.1181051738705</v>
      </c>
      <c r="P725" s="7">
        <v>41.652214906572382</v>
      </c>
      <c r="Q725" s="7">
        <v>33.470431571980377</v>
      </c>
      <c r="R725" s="7">
        <v>49.345105694450567</v>
      </c>
      <c r="S725" s="7">
        <v>42.63</v>
      </c>
      <c r="T725" s="7">
        <v>6.4500000000000028</v>
      </c>
      <c r="U725" s="7">
        <v>57.97</v>
      </c>
      <c r="V725" s="7">
        <v>16.982877146535856</v>
      </c>
      <c r="W725" s="7">
        <v>46.58</v>
      </c>
      <c r="X725" s="7">
        <v>46.1</v>
      </c>
      <c r="Y725" s="7">
        <v>30.32599258031415</v>
      </c>
      <c r="Z725" s="7">
        <v>91.523279352226723</v>
      </c>
      <c r="AA725" s="7">
        <v>45.205158264947237</v>
      </c>
    </row>
    <row r="726" spans="1:27" x14ac:dyDescent="0.2">
      <c r="A726" s="8" t="s">
        <v>1484</v>
      </c>
      <c r="B726" s="9" t="s">
        <v>1473</v>
      </c>
      <c r="C726" s="6" t="s">
        <v>186</v>
      </c>
      <c r="D726" s="6" t="s">
        <v>449</v>
      </c>
      <c r="E726" s="6" t="s">
        <v>302</v>
      </c>
      <c r="F726" s="6" t="s">
        <v>775</v>
      </c>
      <c r="G726" s="8" t="s">
        <v>37</v>
      </c>
      <c r="H726" s="7">
        <v>26.012208503202292</v>
      </c>
      <c r="I726" s="7">
        <v>20.636803621007338</v>
      </c>
      <c r="J726" s="7">
        <v>0.35333766546196299</v>
      </c>
      <c r="K726" s="7">
        <v>29.25256253186717</v>
      </c>
      <c r="L726" s="7">
        <v>19.259430582653899</v>
      </c>
      <c r="M726" s="7">
        <v>5.9653336574002402</v>
      </c>
      <c r="N726" s="7">
        <v>45.030634327097303</v>
      </c>
      <c r="O726" s="7">
        <v>25.1181051738705</v>
      </c>
      <c r="P726" s="7">
        <v>34.075315826494723</v>
      </c>
      <c r="Q726" s="7">
        <v>45.001999999999995</v>
      </c>
      <c r="R726" s="7">
        <v>11.301289566236809</v>
      </c>
      <c r="S726" s="7">
        <v>57.77</v>
      </c>
      <c r="T726" s="7">
        <v>1.7199999999999989</v>
      </c>
      <c r="U726" s="7">
        <v>86.45</v>
      </c>
      <c r="V726" s="7">
        <v>1.7199999999999989</v>
      </c>
      <c r="W726" s="7">
        <v>91.22</v>
      </c>
      <c r="X726" s="7">
        <v>46.1</v>
      </c>
      <c r="Y726" s="7">
        <v>0</v>
      </c>
      <c r="Z726" s="7">
        <v>0</v>
      </c>
      <c r="AA726" s="7">
        <v>45.205158264947237</v>
      </c>
    </row>
    <row r="727" spans="1:27" x14ac:dyDescent="0.2">
      <c r="A727" s="8" t="s">
        <v>1485</v>
      </c>
      <c r="B727" s="9" t="s">
        <v>1473</v>
      </c>
      <c r="C727" s="6" t="s">
        <v>186</v>
      </c>
      <c r="D727" s="6" t="s">
        <v>1486</v>
      </c>
      <c r="E727" s="6" t="s">
        <v>302</v>
      </c>
      <c r="F727" s="6" t="s">
        <v>775</v>
      </c>
      <c r="G727" s="8" t="s">
        <v>37</v>
      </c>
      <c r="H727" s="7">
        <v>24.59373308879092</v>
      </c>
      <c r="I727" s="7">
        <v>21.280544596988378</v>
      </c>
      <c r="J727" s="7">
        <v>3.55610243281347</v>
      </c>
      <c r="K727" s="7">
        <v>28.65602916612718</v>
      </c>
      <c r="L727" s="7">
        <v>19.259430582653899</v>
      </c>
      <c r="M727" s="7">
        <v>2.9826668287002902</v>
      </c>
      <c r="N727" s="7">
        <v>45.030634327097303</v>
      </c>
      <c r="O727" s="7">
        <v>25.1181051738705</v>
      </c>
      <c r="P727" s="7">
        <v>29.563515826494726</v>
      </c>
      <c r="Q727" s="7">
        <v>32.022500000000001</v>
      </c>
      <c r="R727" s="7">
        <v>11.301289566236809</v>
      </c>
      <c r="S727" s="7">
        <v>61.17</v>
      </c>
      <c r="T727" s="7">
        <v>6.4500000000000028</v>
      </c>
      <c r="U727" s="7">
        <v>48.6</v>
      </c>
      <c r="V727" s="7">
        <v>1.230000000000004</v>
      </c>
      <c r="W727" s="7">
        <v>71.42</v>
      </c>
      <c r="X727" s="7">
        <v>46.1</v>
      </c>
      <c r="Y727" s="7">
        <v>0</v>
      </c>
      <c r="Z727" s="7">
        <v>0</v>
      </c>
      <c r="AA727" s="7">
        <v>45.205158264947237</v>
      </c>
    </row>
    <row r="728" spans="1:27" x14ac:dyDescent="0.2">
      <c r="A728" s="8" t="s">
        <v>1487</v>
      </c>
      <c r="B728" s="9" t="s">
        <v>1473</v>
      </c>
      <c r="C728" s="6" t="s">
        <v>186</v>
      </c>
      <c r="D728" s="6" t="s">
        <v>1488</v>
      </c>
      <c r="E728" s="6" t="s">
        <v>302</v>
      </c>
      <c r="F728" s="6" t="s">
        <v>775</v>
      </c>
      <c r="G728" s="8" t="s">
        <v>37</v>
      </c>
      <c r="H728" s="7">
        <v>26.865718681082225</v>
      </c>
      <c r="I728" s="7">
        <v>20.636803621007338</v>
      </c>
      <c r="J728" s="7">
        <v>0.35333766546196299</v>
      </c>
      <c r="K728" s="7">
        <v>29.25256253186717</v>
      </c>
      <c r="L728" s="7">
        <v>19.259430582653899</v>
      </c>
      <c r="M728" s="7">
        <v>5.9653336574002402</v>
      </c>
      <c r="N728" s="7">
        <v>45.030634327097303</v>
      </c>
      <c r="O728" s="7">
        <v>25.1181051738705</v>
      </c>
      <c r="P728" s="7">
        <v>36.209091271194552</v>
      </c>
      <c r="Q728" s="7">
        <v>42.336438611749571</v>
      </c>
      <c r="R728" s="7">
        <v>11.301289566236809</v>
      </c>
      <c r="S728" s="7">
        <v>73.77</v>
      </c>
      <c r="T728" s="7">
        <v>6.4500000000000028</v>
      </c>
      <c r="U728" s="7">
        <v>81.14</v>
      </c>
      <c r="V728" s="7">
        <v>1.230000000000004</v>
      </c>
      <c r="W728" s="7">
        <v>75.099590744997158</v>
      </c>
      <c r="X728" s="7">
        <v>46.1</v>
      </c>
      <c r="Y728" s="7">
        <v>0</v>
      </c>
      <c r="Z728" s="7">
        <v>0</v>
      </c>
      <c r="AA728" s="7">
        <v>45.205158264947237</v>
      </c>
    </row>
    <row r="729" spans="1:27" x14ac:dyDescent="0.2">
      <c r="A729" s="8" t="s">
        <v>1489</v>
      </c>
      <c r="B729" s="9" t="s">
        <v>1473</v>
      </c>
      <c r="C729" s="6" t="s">
        <v>186</v>
      </c>
      <c r="D729" s="6" t="s">
        <v>1490</v>
      </c>
      <c r="E729" s="6" t="s">
        <v>302</v>
      </c>
      <c r="F729" s="6" t="s">
        <v>775</v>
      </c>
      <c r="G729" s="8" t="s">
        <v>37</v>
      </c>
      <c r="H729" s="7">
        <v>21.82654016566152</v>
      </c>
      <c r="I729" s="7">
        <v>20.568023058439383</v>
      </c>
      <c r="J729" s="7">
        <v>2.88383144436489</v>
      </c>
      <c r="K729" s="7">
        <v>28.059495800387189</v>
      </c>
      <c r="L729" s="7">
        <v>19.259430582653899</v>
      </c>
      <c r="M729" s="7">
        <v>3.3946926016702099E-13</v>
      </c>
      <c r="N729" s="7">
        <v>45.030634327097303</v>
      </c>
      <c r="O729" s="7">
        <v>25.1181051738705</v>
      </c>
      <c r="P729" s="7">
        <v>23.714315826494726</v>
      </c>
      <c r="Q729" s="7">
        <v>18.0395</v>
      </c>
      <c r="R729" s="7">
        <v>11.301289566236809</v>
      </c>
      <c r="S729" s="7">
        <v>59.89</v>
      </c>
      <c r="T729" s="7">
        <v>6.4500000000000028</v>
      </c>
      <c r="U729" s="7">
        <v>9.9399999999999977</v>
      </c>
      <c r="V729" s="7">
        <v>1.230000000000004</v>
      </c>
      <c r="W729" s="7">
        <v>55.52</v>
      </c>
      <c r="X729" s="7">
        <v>46.1</v>
      </c>
      <c r="Y729" s="7">
        <v>0</v>
      </c>
      <c r="Z729" s="7">
        <v>0</v>
      </c>
      <c r="AA729" s="7">
        <v>45.205158264947237</v>
      </c>
    </row>
    <row r="730" spans="1:27" x14ac:dyDescent="0.2">
      <c r="A730" s="8" t="s">
        <v>1491</v>
      </c>
      <c r="B730" s="9" t="s">
        <v>1473</v>
      </c>
      <c r="C730" s="6" t="s">
        <v>186</v>
      </c>
      <c r="D730" s="6" t="s">
        <v>1492</v>
      </c>
      <c r="E730" s="6" t="s">
        <v>302</v>
      </c>
      <c r="F730" s="6" t="s">
        <v>775</v>
      </c>
      <c r="G730" s="8" t="s">
        <v>37</v>
      </c>
      <c r="H730" s="7">
        <v>22.658353895454759</v>
      </c>
      <c r="I730" s="7">
        <v>19.697045941428115</v>
      </c>
      <c r="J730" s="7">
        <v>0.39532539576126502</v>
      </c>
      <c r="K730" s="7">
        <v>28.059495800387189</v>
      </c>
      <c r="L730" s="7">
        <v>19.259430582653899</v>
      </c>
      <c r="M730" s="7">
        <v>3.3946926016702099E-13</v>
      </c>
      <c r="N730" s="7">
        <v>45.030634327097303</v>
      </c>
      <c r="O730" s="7">
        <v>25.1181051738705</v>
      </c>
      <c r="P730" s="7">
        <v>27.100315826494725</v>
      </c>
      <c r="Q730" s="7">
        <v>19.584499999999998</v>
      </c>
      <c r="R730" s="7">
        <v>11.301289566236809</v>
      </c>
      <c r="S730" s="7">
        <v>73.73</v>
      </c>
      <c r="T730" s="7">
        <v>0.25</v>
      </c>
      <c r="U730" s="7">
        <v>0.60999999999999943</v>
      </c>
      <c r="V730" s="7">
        <v>1.230000000000004</v>
      </c>
      <c r="W730" s="7">
        <v>96.88</v>
      </c>
      <c r="X730" s="7">
        <v>46.1</v>
      </c>
      <c r="Y730" s="7">
        <v>0</v>
      </c>
      <c r="Z730" s="7">
        <v>0</v>
      </c>
      <c r="AA730" s="7">
        <v>45.205158264947237</v>
      </c>
    </row>
    <row r="731" spans="1:27" x14ac:dyDescent="0.2">
      <c r="A731" s="8" t="s">
        <v>1493</v>
      </c>
      <c r="B731" s="9" t="s">
        <v>1473</v>
      </c>
      <c r="C731" s="6" t="s">
        <v>186</v>
      </c>
      <c r="D731" s="6" t="s">
        <v>367</v>
      </c>
      <c r="E731" s="6" t="s">
        <v>302</v>
      </c>
      <c r="F731" s="6" t="s">
        <v>775</v>
      </c>
      <c r="G731" s="8" t="s">
        <v>37</v>
      </c>
      <c r="H731" s="7">
        <v>22.566684493896737</v>
      </c>
      <c r="I731" s="7">
        <v>20.708796938831409</v>
      </c>
      <c r="J731" s="7">
        <v>1.92253769522213</v>
      </c>
      <c r="K731" s="7">
        <v>28.65602916612718</v>
      </c>
      <c r="L731" s="7">
        <v>19.259430582653899</v>
      </c>
      <c r="M731" s="7">
        <v>2.9826668287002902</v>
      </c>
      <c r="N731" s="7">
        <v>45.030634327097303</v>
      </c>
      <c r="O731" s="7">
        <v>25.1181051738705</v>
      </c>
      <c r="P731" s="7">
        <v>25.353515826494725</v>
      </c>
      <c r="Q731" s="7">
        <v>23.877500000000001</v>
      </c>
      <c r="R731" s="7">
        <v>11.301289566236809</v>
      </c>
      <c r="S731" s="7">
        <v>56.41</v>
      </c>
      <c r="T731" s="7">
        <v>6.4500000000000028</v>
      </c>
      <c r="U731" s="7">
        <v>31.510000000000005</v>
      </c>
      <c r="V731" s="7">
        <v>1.230000000000004</v>
      </c>
      <c r="W731" s="7">
        <v>51.3</v>
      </c>
      <c r="X731" s="7">
        <v>46.1</v>
      </c>
      <c r="Y731" s="7">
        <v>0</v>
      </c>
      <c r="Z731" s="7">
        <v>0</v>
      </c>
      <c r="AA731" s="7">
        <v>45.205158264947237</v>
      </c>
    </row>
    <row r="732" spans="1:27" x14ac:dyDescent="0.2">
      <c r="A732" s="8" t="s">
        <v>1494</v>
      </c>
      <c r="B732" s="9" t="s">
        <v>1473</v>
      </c>
      <c r="C732" s="6" t="s">
        <v>186</v>
      </c>
      <c r="D732" s="6" t="s">
        <v>1495</v>
      </c>
      <c r="E732" s="6" t="s">
        <v>302</v>
      </c>
      <c r="F732" s="6" t="s">
        <v>775</v>
      </c>
      <c r="G732" s="8" t="s">
        <v>37</v>
      </c>
      <c r="H732" s="7">
        <v>25.235889911009956</v>
      </c>
      <c r="I732" s="7">
        <v>20.174272634020106</v>
      </c>
      <c r="J732" s="7">
        <v>0.39532539576126502</v>
      </c>
      <c r="K732" s="7">
        <v>28.65602916612718</v>
      </c>
      <c r="L732" s="7">
        <v>19.259430582653899</v>
      </c>
      <c r="M732" s="7">
        <v>2.9826668287002902</v>
      </c>
      <c r="N732" s="7">
        <v>45.030634327097303</v>
      </c>
      <c r="O732" s="7">
        <v>25.1181051738705</v>
      </c>
      <c r="P732" s="7">
        <v>32.82831582649473</v>
      </c>
      <c r="Q732" s="7">
        <v>32.709500000000006</v>
      </c>
      <c r="R732" s="7">
        <v>11.301289566236809</v>
      </c>
      <c r="S732" s="7">
        <v>76.12</v>
      </c>
      <c r="T732" s="7">
        <v>3.480000000000004</v>
      </c>
      <c r="U732" s="7">
        <v>54.98</v>
      </c>
      <c r="V732" s="7">
        <v>15.430000000000007</v>
      </c>
      <c r="W732" s="7">
        <v>54.98</v>
      </c>
      <c r="X732" s="7">
        <v>46.1</v>
      </c>
      <c r="Y732" s="7">
        <v>0</v>
      </c>
      <c r="Z732" s="7">
        <v>0</v>
      </c>
      <c r="AA732" s="7">
        <v>45.205158264947237</v>
      </c>
    </row>
    <row r="733" spans="1:27" x14ac:dyDescent="0.2">
      <c r="A733" s="8" t="s">
        <v>1496</v>
      </c>
      <c r="B733" s="9" t="s">
        <v>1473</v>
      </c>
      <c r="C733" s="6" t="s">
        <v>186</v>
      </c>
      <c r="D733" s="6" t="s">
        <v>1497</v>
      </c>
      <c r="E733" s="6" t="s">
        <v>302</v>
      </c>
      <c r="F733" s="6" t="s">
        <v>775</v>
      </c>
      <c r="G733" s="8" t="s">
        <v>37</v>
      </c>
      <c r="H733" s="7">
        <v>27.166075618674061</v>
      </c>
      <c r="I733" s="7">
        <v>24.225049851881884</v>
      </c>
      <c r="J733" s="7">
        <v>2.3358392825850398</v>
      </c>
      <c r="K733" s="7">
        <v>32.870525862969004</v>
      </c>
      <c r="L733" s="7">
        <v>19.259430582653899</v>
      </c>
      <c r="M733" s="7">
        <v>24.055150312909401</v>
      </c>
      <c r="N733" s="7">
        <v>45.030634327097303</v>
      </c>
      <c r="O733" s="7">
        <v>25.1181051738705</v>
      </c>
      <c r="P733" s="7">
        <v>31.577614268862327</v>
      </c>
      <c r="Q733" s="7">
        <v>22.701500000000003</v>
      </c>
      <c r="R733" s="7">
        <v>25.777535672155814</v>
      </c>
      <c r="S733" s="7">
        <v>60.93</v>
      </c>
      <c r="T733" s="7">
        <v>6.4500000000000028</v>
      </c>
      <c r="U733" s="7">
        <v>17.200000000000003</v>
      </c>
      <c r="V733" s="7">
        <v>1.230000000000004</v>
      </c>
      <c r="W733" s="7">
        <v>72.08</v>
      </c>
      <c r="X733" s="7">
        <v>46.1</v>
      </c>
      <c r="Y733" s="7">
        <v>0</v>
      </c>
      <c r="Z733" s="7">
        <v>57.904984423676012</v>
      </c>
      <c r="AA733" s="7">
        <v>45.205158264947237</v>
      </c>
    </row>
    <row r="734" spans="1:27" x14ac:dyDescent="0.2">
      <c r="A734" s="8" t="s">
        <v>1498</v>
      </c>
      <c r="B734" s="9" t="s">
        <v>1473</v>
      </c>
      <c r="C734" s="6" t="s">
        <v>186</v>
      </c>
      <c r="D734" s="6" t="s">
        <v>1499</v>
      </c>
      <c r="E734" s="6" t="s">
        <v>40</v>
      </c>
      <c r="F734" s="6" t="s">
        <v>775</v>
      </c>
      <c r="G734" s="8" t="s">
        <v>51</v>
      </c>
      <c r="H734" s="7">
        <v>26.618631022087719</v>
      </c>
      <c r="I734" s="7">
        <v>24.415774485816378</v>
      </c>
      <c r="J734" s="7">
        <v>0.35333766546196299</v>
      </c>
      <c r="K734" s="7">
        <v>33.976276112878466</v>
      </c>
      <c r="L734" s="7">
        <v>19.259430582653899</v>
      </c>
      <c r="M734" s="7">
        <v>29.583901562456699</v>
      </c>
      <c r="N734" s="7">
        <v>45.030634327097303</v>
      </c>
      <c r="O734" s="7">
        <v>25.1181051738705</v>
      </c>
      <c r="P734" s="7">
        <v>29.922915826494727</v>
      </c>
      <c r="Q734" s="7">
        <v>19.631000000000004</v>
      </c>
      <c r="R734" s="7">
        <v>11.301289566236809</v>
      </c>
      <c r="S734" s="7">
        <v>87.75</v>
      </c>
      <c r="T734" s="7">
        <v>6.4500000000000028</v>
      </c>
      <c r="U734" s="7">
        <v>18.620000000000005</v>
      </c>
      <c r="V734" s="7">
        <v>1.230000000000004</v>
      </c>
      <c r="W734" s="7">
        <v>48.77</v>
      </c>
      <c r="X734" s="7">
        <v>46.1</v>
      </c>
      <c r="Y734" s="7">
        <v>0</v>
      </c>
      <c r="Z734" s="7">
        <v>0</v>
      </c>
      <c r="AA734" s="7">
        <v>45.205158264947237</v>
      </c>
    </row>
    <row r="735" spans="1:27" x14ac:dyDescent="0.2">
      <c r="A735" s="8" t="s">
        <v>1500</v>
      </c>
      <c r="B735" s="9" t="s">
        <v>1473</v>
      </c>
      <c r="C735" s="6" t="s">
        <v>186</v>
      </c>
      <c r="D735" s="6" t="s">
        <v>1501</v>
      </c>
      <c r="E735" s="6" t="s">
        <v>40</v>
      </c>
      <c r="F735" s="6" t="s">
        <v>775</v>
      </c>
      <c r="G735" s="8" t="s">
        <v>37</v>
      </c>
      <c r="H735" s="7">
        <v>26.809310101385936</v>
      </c>
      <c r="I735" s="7">
        <v>21.064506284646743</v>
      </c>
      <c r="J735" s="7">
        <v>2.9388501118373802</v>
      </c>
      <c r="K735" s="7">
        <v>28.65602916612718</v>
      </c>
      <c r="L735" s="7">
        <v>19.259430582653899</v>
      </c>
      <c r="M735" s="7">
        <v>2.9826668287002902</v>
      </c>
      <c r="N735" s="7">
        <v>45.030634327097303</v>
      </c>
      <c r="O735" s="7">
        <v>25.1181051738705</v>
      </c>
      <c r="P735" s="7">
        <v>35.426515826494722</v>
      </c>
      <c r="Q735" s="7">
        <v>43.49</v>
      </c>
      <c r="R735" s="7">
        <v>11.301289566236809</v>
      </c>
      <c r="S735" s="7">
        <v>67.55</v>
      </c>
      <c r="T735" s="7">
        <v>6.4500000000000028</v>
      </c>
      <c r="U735" s="7">
        <v>74.710000000000008</v>
      </c>
      <c r="V735" s="7">
        <v>1.230000000000004</v>
      </c>
      <c r="W735" s="7">
        <v>95.65</v>
      </c>
      <c r="X735" s="7">
        <v>46.1</v>
      </c>
      <c r="Y735" s="7">
        <v>0</v>
      </c>
      <c r="Z735" s="7">
        <v>0</v>
      </c>
      <c r="AA735" s="7">
        <v>45.205158264947237</v>
      </c>
    </row>
    <row r="736" spans="1:27" x14ac:dyDescent="0.2">
      <c r="A736" s="8" t="s">
        <v>1502</v>
      </c>
      <c r="B736" s="9" t="s">
        <v>1473</v>
      </c>
      <c r="C736" s="6" t="s">
        <v>186</v>
      </c>
      <c r="D736" s="6" t="s">
        <v>1503</v>
      </c>
      <c r="E736" s="6" t="s">
        <v>302</v>
      </c>
      <c r="F736" s="6" t="s">
        <v>775</v>
      </c>
      <c r="G736" s="8" t="s">
        <v>51</v>
      </c>
      <c r="H736" s="7">
        <v>23.954715234574675</v>
      </c>
      <c r="I736" s="7">
        <v>26.073381506627978</v>
      </c>
      <c r="J736" s="7">
        <v>1.89147958432397</v>
      </c>
      <c r="K736" s="7">
        <v>35.375347799390838</v>
      </c>
      <c r="L736" s="7">
        <v>19.259430582653899</v>
      </c>
      <c r="M736" s="7">
        <v>36.579259995018603</v>
      </c>
      <c r="N736" s="7">
        <v>45.030634327097303</v>
      </c>
      <c r="O736" s="7">
        <v>25.1181051738705</v>
      </c>
      <c r="P736" s="7">
        <v>20.776715826494723</v>
      </c>
      <c r="Q736" s="7">
        <v>24.945499999999996</v>
      </c>
      <c r="R736" s="7">
        <v>11.301289566236809</v>
      </c>
      <c r="S736" s="7">
        <v>31.39</v>
      </c>
      <c r="T736" s="7">
        <v>6.4500000000000028</v>
      </c>
      <c r="U736" s="7">
        <v>40.479999999999997</v>
      </c>
      <c r="V736" s="7">
        <v>1.230000000000004</v>
      </c>
      <c r="W736" s="7">
        <v>40.479999999999997</v>
      </c>
      <c r="X736" s="7">
        <v>46.1</v>
      </c>
      <c r="Y736" s="7">
        <v>0</v>
      </c>
      <c r="Z736" s="7">
        <v>0</v>
      </c>
      <c r="AA736" s="7">
        <v>45.205158264947237</v>
      </c>
    </row>
    <row r="737" spans="1:27" x14ac:dyDescent="0.2">
      <c r="A737" s="8" t="s">
        <v>1504</v>
      </c>
      <c r="B737" s="9" t="s">
        <v>1473</v>
      </c>
      <c r="C737" s="6" t="s">
        <v>186</v>
      </c>
      <c r="D737" s="6" t="s">
        <v>1505</v>
      </c>
      <c r="E737" s="6" t="s">
        <v>302</v>
      </c>
      <c r="F737" s="6" t="s">
        <v>775</v>
      </c>
      <c r="G737" s="8" t="s">
        <v>37</v>
      </c>
      <c r="H737" s="7">
        <v>24.113165429308729</v>
      </c>
      <c r="I737" s="7">
        <v>22.593906100190583</v>
      </c>
      <c r="J737" s="7">
        <v>0.35333766546196299</v>
      </c>
      <c r="K737" s="7">
        <v>31.698940630846224</v>
      </c>
      <c r="L737" s="7">
        <v>19.259430582653899</v>
      </c>
      <c r="M737" s="7">
        <v>18.197224152295501</v>
      </c>
      <c r="N737" s="7">
        <v>45.030634327097303</v>
      </c>
      <c r="O737" s="7">
        <v>25.1181051738705</v>
      </c>
      <c r="P737" s="7">
        <v>26.392054422985954</v>
      </c>
      <c r="Q737" s="7">
        <v>23.005249999999997</v>
      </c>
      <c r="R737" s="7">
        <v>11.301289566236809</v>
      </c>
      <c r="S737" s="7">
        <v>63.347192982456143</v>
      </c>
      <c r="T737" s="7">
        <v>6.4500000000000028</v>
      </c>
      <c r="U737" s="7">
        <v>35.42</v>
      </c>
      <c r="V737" s="7">
        <v>3.4749999999999943</v>
      </c>
      <c r="W737" s="7">
        <v>35.42</v>
      </c>
      <c r="X737" s="7">
        <v>46.1</v>
      </c>
      <c r="Y737" s="7">
        <v>0</v>
      </c>
      <c r="Z737" s="7">
        <v>0</v>
      </c>
      <c r="AA737" s="7">
        <v>45.205158264947237</v>
      </c>
    </row>
    <row r="738" spans="1:27" x14ac:dyDescent="0.2">
      <c r="A738" s="8" t="s">
        <v>1506</v>
      </c>
      <c r="B738" s="9" t="s">
        <v>1473</v>
      </c>
      <c r="C738" s="6" t="s">
        <v>186</v>
      </c>
      <c r="D738" s="6" t="s">
        <v>1507</v>
      </c>
      <c r="E738" s="6" t="s">
        <v>302</v>
      </c>
      <c r="F738" s="6" t="s">
        <v>775</v>
      </c>
      <c r="G738" s="8" t="s">
        <v>51</v>
      </c>
      <c r="H738" s="7">
        <v>35.659235766686784</v>
      </c>
      <c r="I738" s="7">
        <v>23.755272475432346</v>
      </c>
      <c r="J738" s="7">
        <v>1.1440981663596601</v>
      </c>
      <c r="K738" s="7">
        <v>32.804690880755686</v>
      </c>
      <c r="L738" s="7">
        <v>19.259430582653899</v>
      </c>
      <c r="M738" s="7">
        <v>23.725975401842799</v>
      </c>
      <c r="N738" s="7">
        <v>45.030634327097303</v>
      </c>
      <c r="O738" s="7">
        <v>25.1181051738705</v>
      </c>
      <c r="P738" s="7">
        <v>53.51518070356844</v>
      </c>
      <c r="Q738" s="7">
        <v>42.370999999999995</v>
      </c>
      <c r="R738" s="7">
        <v>52.911951758921099</v>
      </c>
      <c r="S738" s="7">
        <v>77.010000000000005</v>
      </c>
      <c r="T738" s="7">
        <v>6.4500000000000028</v>
      </c>
      <c r="U738" s="7">
        <v>72.319999999999993</v>
      </c>
      <c r="V738" s="7">
        <v>1.230000000000004</v>
      </c>
      <c r="W738" s="7">
        <v>92.97</v>
      </c>
      <c r="X738" s="7">
        <v>46.1</v>
      </c>
      <c r="Y738" s="7">
        <v>35.091182276168865</v>
      </c>
      <c r="Z738" s="7">
        <v>96.260284218399406</v>
      </c>
      <c r="AA738" s="7">
        <v>45.205158264947237</v>
      </c>
    </row>
    <row r="739" spans="1:27" x14ac:dyDescent="0.2">
      <c r="A739" s="8" t="s">
        <v>1508</v>
      </c>
      <c r="B739" s="9" t="s">
        <v>1473</v>
      </c>
      <c r="C739" s="6" t="s">
        <v>186</v>
      </c>
      <c r="D739" s="6" t="s">
        <v>1509</v>
      </c>
      <c r="E739" s="6" t="s">
        <v>302</v>
      </c>
      <c r="F739" s="6" t="s">
        <v>775</v>
      </c>
      <c r="G739" s="8" t="s">
        <v>37</v>
      </c>
      <c r="H739" s="7">
        <v>26.294357880711914</v>
      </c>
      <c r="I739" s="7">
        <v>21.597719250190035</v>
      </c>
      <c r="J739" s="7">
        <v>3.09881089169824</v>
      </c>
      <c r="K739" s="7">
        <v>29.25256253186717</v>
      </c>
      <c r="L739" s="7">
        <v>19.259430582653899</v>
      </c>
      <c r="M739" s="7">
        <v>5.9653336574002402</v>
      </c>
      <c r="N739" s="7">
        <v>45.030634327097303</v>
      </c>
      <c r="O739" s="7">
        <v>25.1181051738705</v>
      </c>
      <c r="P739" s="7">
        <v>33.339315826494726</v>
      </c>
      <c r="Q739" s="7">
        <v>33.781999999999996</v>
      </c>
      <c r="R739" s="7">
        <v>11.301289566236809</v>
      </c>
      <c r="S739" s="7">
        <v>76.53</v>
      </c>
      <c r="T739" s="7">
        <v>6.4500000000000028</v>
      </c>
      <c r="U739" s="7">
        <v>55.37</v>
      </c>
      <c r="V739" s="7">
        <v>1.230000000000004</v>
      </c>
      <c r="W739" s="7">
        <v>69.61</v>
      </c>
      <c r="X739" s="7">
        <v>46.1</v>
      </c>
      <c r="Y739" s="7">
        <v>0</v>
      </c>
      <c r="Z739" s="7">
        <v>0</v>
      </c>
      <c r="AA739" s="7">
        <v>45.205158264947237</v>
      </c>
    </row>
    <row r="740" spans="1:27" x14ac:dyDescent="0.2">
      <c r="A740" s="8" t="s">
        <v>1510</v>
      </c>
      <c r="B740" s="9" t="s">
        <v>1473</v>
      </c>
      <c r="C740" s="6" t="s">
        <v>186</v>
      </c>
      <c r="D740" s="6" t="s">
        <v>793</v>
      </c>
      <c r="E740" s="6" t="s">
        <v>302</v>
      </c>
      <c r="F740" s="6" t="s">
        <v>775</v>
      </c>
      <c r="G740" s="8" t="s">
        <v>37</v>
      </c>
      <c r="H740" s="7">
        <v>24.840920822268743</v>
      </c>
      <c r="I740" s="7">
        <v>22.593906100190583</v>
      </c>
      <c r="J740" s="7">
        <v>0.35333766546196299</v>
      </c>
      <c r="K740" s="7">
        <v>31.698940630846224</v>
      </c>
      <c r="L740" s="7">
        <v>19.259430582653899</v>
      </c>
      <c r="M740" s="7">
        <v>18.197224152295501</v>
      </c>
      <c r="N740" s="7">
        <v>45.030634327097303</v>
      </c>
      <c r="O740" s="7">
        <v>25.1181051738705</v>
      </c>
      <c r="P740" s="7">
        <v>28.211442905385987</v>
      </c>
      <c r="Q740" s="7">
        <v>20.437999999999999</v>
      </c>
      <c r="R740" s="7">
        <v>18.830607263464962</v>
      </c>
      <c r="S740" s="7">
        <v>62.52</v>
      </c>
      <c r="T740" s="7">
        <v>6.4500000000000028</v>
      </c>
      <c r="U740" s="7">
        <v>26.33</v>
      </c>
      <c r="V740" s="7">
        <v>1.230000000000004</v>
      </c>
      <c r="W740" s="7">
        <v>38.729999999999997</v>
      </c>
      <c r="X740" s="7">
        <v>46.1</v>
      </c>
      <c r="Y740" s="7">
        <v>0</v>
      </c>
      <c r="Z740" s="7">
        <v>30.117270788912606</v>
      </c>
      <c r="AA740" s="7">
        <v>45.205158264947237</v>
      </c>
    </row>
    <row r="741" spans="1:27" x14ac:dyDescent="0.2">
      <c r="A741" s="8" t="s">
        <v>1511</v>
      </c>
      <c r="B741" s="9" t="s">
        <v>1473</v>
      </c>
      <c r="C741" s="6" t="s">
        <v>186</v>
      </c>
      <c r="D741" s="6" t="s">
        <v>1512</v>
      </c>
      <c r="E741" s="6" t="s">
        <v>302</v>
      </c>
      <c r="F741" s="6" t="s">
        <v>775</v>
      </c>
      <c r="G741" s="8" t="s">
        <v>37</v>
      </c>
      <c r="H741" s="7">
        <v>23.1208324876471</v>
      </c>
      <c r="I741" s="7">
        <v>20.159576928415348</v>
      </c>
      <c r="J741" s="7">
        <v>0.35333766546196299</v>
      </c>
      <c r="K741" s="7">
        <v>28.65602916612718</v>
      </c>
      <c r="L741" s="7">
        <v>19.259430582653899</v>
      </c>
      <c r="M741" s="7">
        <v>2.9826668287002902</v>
      </c>
      <c r="N741" s="7">
        <v>45.030634327097303</v>
      </c>
      <c r="O741" s="7">
        <v>25.1181051738705</v>
      </c>
      <c r="P741" s="7">
        <v>27.562715826494724</v>
      </c>
      <c r="Q741" s="7">
        <v>27.570499999999999</v>
      </c>
      <c r="R741" s="7">
        <v>11.301289566236809</v>
      </c>
      <c r="S741" s="7">
        <v>60.07</v>
      </c>
      <c r="T741" s="7">
        <v>6.4500000000000028</v>
      </c>
      <c r="U741" s="7">
        <v>32.47</v>
      </c>
      <c r="V741" s="7">
        <v>1.230000000000004</v>
      </c>
      <c r="W741" s="7">
        <v>74</v>
      </c>
      <c r="X741" s="7">
        <v>46.1</v>
      </c>
      <c r="Y741" s="7">
        <v>0</v>
      </c>
      <c r="Z741" s="7">
        <v>0</v>
      </c>
      <c r="AA741" s="7">
        <v>45.205158264947237</v>
      </c>
    </row>
    <row r="742" spans="1:27" x14ac:dyDescent="0.2">
      <c r="A742" s="8" t="s">
        <v>1513</v>
      </c>
      <c r="B742" s="9" t="s">
        <v>1473</v>
      </c>
      <c r="C742" s="6" t="s">
        <v>186</v>
      </c>
      <c r="D742" s="6" t="s">
        <v>1514</v>
      </c>
      <c r="E742" s="6" t="s">
        <v>302</v>
      </c>
      <c r="F742" s="6" t="s">
        <v>775</v>
      </c>
      <c r="G742" s="8" t="s">
        <v>37</v>
      </c>
      <c r="H742" s="7">
        <v>24.727017041240476</v>
      </c>
      <c r="I742" s="7">
        <v>20.38832181282859</v>
      </c>
      <c r="J742" s="7">
        <v>2.3703993140483401</v>
      </c>
      <c r="K742" s="7">
        <v>28.059495800387189</v>
      </c>
      <c r="L742" s="7">
        <v>19.259430582653899</v>
      </c>
      <c r="M742" s="7">
        <v>3.3946926016702099E-13</v>
      </c>
      <c r="N742" s="7">
        <v>45.030634327097303</v>
      </c>
      <c r="O742" s="7">
        <v>25.1181051738705</v>
      </c>
      <c r="P742" s="7">
        <v>31.235059883858305</v>
      </c>
      <c r="Q742" s="7">
        <v>23.836360143408946</v>
      </c>
      <c r="R742" s="7">
        <v>11.301289566236809</v>
      </c>
      <c r="S742" s="7">
        <v>85.9</v>
      </c>
      <c r="T742" s="7">
        <v>14.821428571428569</v>
      </c>
      <c r="U742" s="7">
        <v>4.8299999999999983</v>
      </c>
      <c r="V742" s="7">
        <v>16.982877146535856</v>
      </c>
      <c r="W742" s="7">
        <v>71.89</v>
      </c>
      <c r="X742" s="7">
        <v>46.1</v>
      </c>
      <c r="Y742" s="7">
        <v>0</v>
      </c>
      <c r="Z742" s="7">
        <v>0</v>
      </c>
      <c r="AA742" s="7">
        <v>45.205158264947237</v>
      </c>
    </row>
    <row r="743" spans="1:27" x14ac:dyDescent="0.2">
      <c r="A743" s="8" t="s">
        <v>1515</v>
      </c>
      <c r="B743" s="9" t="s">
        <v>1473</v>
      </c>
      <c r="C743" s="6" t="s">
        <v>186</v>
      </c>
      <c r="D743" s="6" t="s">
        <v>1516</v>
      </c>
      <c r="E743" s="6" t="s">
        <v>302</v>
      </c>
      <c r="F743" s="6" t="s">
        <v>775</v>
      </c>
      <c r="G743" s="8" t="s">
        <v>37</v>
      </c>
      <c r="H743" s="7">
        <v>26.876147704369671</v>
      </c>
      <c r="I743" s="7">
        <v>20.136318659819754</v>
      </c>
      <c r="J743" s="7">
        <v>1.65039030545167</v>
      </c>
      <c r="K743" s="7">
        <v>28.059495800387189</v>
      </c>
      <c r="L743" s="7">
        <v>19.259430582653899</v>
      </c>
      <c r="M743" s="7">
        <v>3.3946926016702099E-13</v>
      </c>
      <c r="N743" s="7">
        <v>45.030634327097303</v>
      </c>
      <c r="O743" s="7">
        <v>25.1181051738705</v>
      </c>
      <c r="P743" s="7">
        <v>36.985891271194546</v>
      </c>
      <c r="Q743" s="7">
        <v>40.293438611749572</v>
      </c>
      <c r="R743" s="7">
        <v>11.301289566236809</v>
      </c>
      <c r="S743" s="7">
        <v>81.739999999999995</v>
      </c>
      <c r="T743" s="7">
        <v>6.4500000000000028</v>
      </c>
      <c r="U743" s="7">
        <v>74.849999999999994</v>
      </c>
      <c r="V743" s="7">
        <v>0.18999999999999773</v>
      </c>
      <c r="W743" s="7">
        <v>75.099590744997158</v>
      </c>
      <c r="X743" s="7">
        <v>46.1</v>
      </c>
      <c r="Y743" s="7">
        <v>0</v>
      </c>
      <c r="Z743" s="7">
        <v>0</v>
      </c>
      <c r="AA743" s="7">
        <v>45.205158264947237</v>
      </c>
    </row>
    <row r="744" spans="1:27" x14ac:dyDescent="0.2">
      <c r="A744" s="8" t="s">
        <v>1517</v>
      </c>
      <c r="B744" s="9" t="s">
        <v>1473</v>
      </c>
      <c r="C744" s="6" t="s">
        <v>186</v>
      </c>
      <c r="D744" s="6" t="s">
        <v>1518</v>
      </c>
      <c r="E744" s="6" t="s">
        <v>40</v>
      </c>
      <c r="F744" s="6" t="s">
        <v>775</v>
      </c>
      <c r="G744" s="8" t="s">
        <v>37</v>
      </c>
      <c r="H744" s="7">
        <v>23.155822576201004</v>
      </c>
      <c r="I744" s="7">
        <v>20.65059596489408</v>
      </c>
      <c r="J744" s="7">
        <v>3.1197540342354602</v>
      </c>
      <c r="K744" s="7">
        <v>28.059495800387189</v>
      </c>
      <c r="L744" s="7">
        <v>19.259430582653899</v>
      </c>
      <c r="M744" s="7">
        <v>3.3946926016702099E-13</v>
      </c>
      <c r="N744" s="7">
        <v>45.030634327097303</v>
      </c>
      <c r="O744" s="7">
        <v>25.1181051738705</v>
      </c>
      <c r="P744" s="7">
        <v>26.913662493161389</v>
      </c>
      <c r="Q744" s="7">
        <v>29.507866666666665</v>
      </c>
      <c r="R744" s="7">
        <v>11.301289566236809</v>
      </c>
      <c r="S744" s="7">
        <v>52.95</v>
      </c>
      <c r="T744" s="7">
        <v>6.4500000000000028</v>
      </c>
      <c r="U744" s="7">
        <v>49.982888888888887</v>
      </c>
      <c r="V744" s="7">
        <v>1.230000000000004</v>
      </c>
      <c r="W744" s="7">
        <v>51.89</v>
      </c>
      <c r="X744" s="7">
        <v>46.1</v>
      </c>
      <c r="Y744" s="7">
        <v>0</v>
      </c>
      <c r="Z744" s="7">
        <v>0</v>
      </c>
      <c r="AA744" s="7">
        <v>45.205158264947237</v>
      </c>
    </row>
    <row r="745" spans="1:27" x14ac:dyDescent="0.2">
      <c r="A745" s="8" t="s">
        <v>1519</v>
      </c>
      <c r="B745" s="9" t="s">
        <v>1473</v>
      </c>
      <c r="C745" s="6" t="s">
        <v>186</v>
      </c>
      <c r="D745" s="6" t="s">
        <v>1520</v>
      </c>
      <c r="E745" s="6" t="s">
        <v>40</v>
      </c>
      <c r="F745" s="6" t="s">
        <v>775</v>
      </c>
      <c r="G745" s="8" t="s">
        <v>37</v>
      </c>
      <c r="H745" s="7">
        <v>23.625696472091903</v>
      </c>
      <c r="I745" s="7">
        <v>19.682350235823357</v>
      </c>
      <c r="J745" s="7">
        <v>0.35333766546196299</v>
      </c>
      <c r="K745" s="7">
        <v>28.059495800387189</v>
      </c>
      <c r="L745" s="7">
        <v>19.259430582653899</v>
      </c>
      <c r="M745" s="7">
        <v>3.3946926016702099E-13</v>
      </c>
      <c r="N745" s="7">
        <v>45.030634327097303</v>
      </c>
      <c r="O745" s="7">
        <v>25.1181051738705</v>
      </c>
      <c r="P745" s="7">
        <v>29.540715826494726</v>
      </c>
      <c r="Q745" s="7">
        <v>19.470500000000001</v>
      </c>
      <c r="R745" s="7">
        <v>11.301289566236809</v>
      </c>
      <c r="S745" s="7">
        <v>86.16</v>
      </c>
      <c r="T745" s="7">
        <v>2.2199999999999989</v>
      </c>
      <c r="U745" s="7">
        <v>8.1700000000000017</v>
      </c>
      <c r="V745" s="7">
        <v>1.7800000000000011</v>
      </c>
      <c r="W745" s="7">
        <v>76.510000000000005</v>
      </c>
      <c r="X745" s="7">
        <v>46.1</v>
      </c>
      <c r="Y745" s="7">
        <v>0</v>
      </c>
      <c r="Z745" s="7">
        <v>0</v>
      </c>
      <c r="AA745" s="7">
        <v>45.205158264947237</v>
      </c>
    </row>
    <row r="746" spans="1:27" x14ac:dyDescent="0.2">
      <c r="A746" s="8" t="s">
        <v>1521</v>
      </c>
      <c r="B746" s="9" t="s">
        <v>1473</v>
      </c>
      <c r="C746" s="6" t="s">
        <v>186</v>
      </c>
      <c r="D746" s="6" t="s">
        <v>1522</v>
      </c>
      <c r="E746" s="6" t="s">
        <v>302</v>
      </c>
      <c r="F746" s="6" t="s">
        <v>775</v>
      </c>
      <c r="G746" s="8" t="s">
        <v>37</v>
      </c>
      <c r="H746" s="7">
        <v>24.350038710003755</v>
      </c>
      <c r="I746" s="7">
        <v>20.130787299009775</v>
      </c>
      <c r="J746" s="7">
        <v>1.6345864174231599</v>
      </c>
      <c r="K746" s="7">
        <v>28.059495800387189</v>
      </c>
      <c r="L746" s="7">
        <v>19.259430582653899</v>
      </c>
      <c r="M746" s="7">
        <v>3.3946926016702099E-13</v>
      </c>
      <c r="N746" s="7">
        <v>45.030634327097303</v>
      </c>
      <c r="O746" s="7">
        <v>25.1181051738705</v>
      </c>
      <c r="P746" s="7">
        <v>30.678915826494723</v>
      </c>
      <c r="Q746" s="7">
        <v>33.820999999999998</v>
      </c>
      <c r="R746" s="7">
        <v>11.301289566236809</v>
      </c>
      <c r="S746" s="7">
        <v>63.15</v>
      </c>
      <c r="T746" s="7">
        <v>6.4500000000000028</v>
      </c>
      <c r="U746" s="7">
        <v>47.06</v>
      </c>
      <c r="V746" s="7">
        <v>1.230000000000004</v>
      </c>
      <c r="W746" s="7">
        <v>86.49</v>
      </c>
      <c r="X746" s="7">
        <v>46.1</v>
      </c>
      <c r="Y746" s="7">
        <v>0</v>
      </c>
      <c r="Z746" s="7">
        <v>0</v>
      </c>
      <c r="AA746" s="7">
        <v>45.205158264947237</v>
      </c>
    </row>
    <row r="747" spans="1:27" x14ac:dyDescent="0.2">
      <c r="A747" s="8" t="s">
        <v>1523</v>
      </c>
      <c r="B747" s="9" t="s">
        <v>1473</v>
      </c>
      <c r="C747" s="6" t="s">
        <v>186</v>
      </c>
      <c r="D747" s="6" t="s">
        <v>1524</v>
      </c>
      <c r="E747" s="6" t="s">
        <v>46</v>
      </c>
      <c r="F747" s="6" t="s">
        <v>775</v>
      </c>
      <c r="G747" s="8" t="s">
        <v>37</v>
      </c>
      <c r="H747" s="7">
        <v>22.817164614489464</v>
      </c>
      <c r="I747" s="7">
        <v>24.495730473152623</v>
      </c>
      <c r="J747" s="7">
        <v>4.8944852208789902</v>
      </c>
      <c r="K747" s="7">
        <v>32.089469041553826</v>
      </c>
      <c r="L747" s="7">
        <v>19.259430582653899</v>
      </c>
      <c r="M747" s="7">
        <v>20.149866205833501</v>
      </c>
      <c r="N747" s="7">
        <v>45.030634327097303</v>
      </c>
      <c r="O747" s="7">
        <v>25.1181051738705</v>
      </c>
      <c r="P747" s="7">
        <v>20.299315826494723</v>
      </c>
      <c r="Q747" s="7">
        <v>24.241999999999997</v>
      </c>
      <c r="R747" s="7">
        <v>11.301289566236809</v>
      </c>
      <c r="S747" s="7">
        <v>30.409999999999997</v>
      </c>
      <c r="T747" s="7">
        <v>0.42000000000000171</v>
      </c>
      <c r="U747" s="7">
        <v>18.769999999999996</v>
      </c>
      <c r="V747" s="7">
        <v>0.62999999999999545</v>
      </c>
      <c r="W747" s="7">
        <v>91.87</v>
      </c>
      <c r="X747" s="7">
        <v>46.1</v>
      </c>
      <c r="Y747" s="7">
        <v>0</v>
      </c>
      <c r="Z747" s="7">
        <v>0</v>
      </c>
      <c r="AA747" s="7">
        <v>45.205158264947237</v>
      </c>
    </row>
    <row r="748" spans="1:27" x14ac:dyDescent="0.2">
      <c r="A748" s="8" t="s">
        <v>1525</v>
      </c>
      <c r="B748" s="9" t="s">
        <v>1473</v>
      </c>
      <c r="C748" s="6" t="s">
        <v>186</v>
      </c>
      <c r="D748" s="6" t="s">
        <v>1526</v>
      </c>
      <c r="E748" s="6" t="s">
        <v>302</v>
      </c>
      <c r="F748" s="6" t="s">
        <v>775</v>
      </c>
      <c r="G748" s="8" t="s">
        <v>37</v>
      </c>
      <c r="H748" s="7">
        <v>31.519302032322102</v>
      </c>
      <c r="I748" s="7">
        <v>21.47492737776351</v>
      </c>
      <c r="J748" s="7">
        <v>2.74797697047959</v>
      </c>
      <c r="K748" s="7">
        <v>29.25256253186717</v>
      </c>
      <c r="L748" s="7">
        <v>19.259430582653899</v>
      </c>
      <c r="M748" s="7">
        <v>5.9653336574002402</v>
      </c>
      <c r="N748" s="7">
        <v>45.030634327097303</v>
      </c>
      <c r="O748" s="7">
        <v>25.1181051738705</v>
      </c>
      <c r="P748" s="7">
        <v>46.585864014159988</v>
      </c>
      <c r="Q748" s="7">
        <v>66.550953988094108</v>
      </c>
      <c r="R748" s="7">
        <v>13.138706047305851</v>
      </c>
      <c r="S748" s="7">
        <v>73.55</v>
      </c>
      <c r="T748" s="7">
        <v>76.38</v>
      </c>
      <c r="U748" s="7">
        <v>60.269846626980353</v>
      </c>
      <c r="V748" s="7">
        <v>76.38</v>
      </c>
      <c r="W748" s="7">
        <v>63.26</v>
      </c>
      <c r="X748" s="7">
        <v>46.1</v>
      </c>
      <c r="Y748" s="7">
        <v>0</v>
      </c>
      <c r="Z748" s="7">
        <v>7.3496659242761666</v>
      </c>
      <c r="AA748" s="7">
        <v>45.205158264947237</v>
      </c>
    </row>
    <row r="749" spans="1:27" x14ac:dyDescent="0.2">
      <c r="A749" s="8" t="s">
        <v>1527</v>
      </c>
      <c r="B749" s="9" t="s">
        <v>1473</v>
      </c>
      <c r="C749" s="6" t="s">
        <v>186</v>
      </c>
      <c r="D749" s="6" t="s">
        <v>1528</v>
      </c>
      <c r="E749" s="6" t="s">
        <v>302</v>
      </c>
      <c r="F749" s="6" t="s">
        <v>775</v>
      </c>
      <c r="G749" s="8" t="s">
        <v>37</v>
      </c>
      <c r="H749" s="7">
        <v>25.860195865856824</v>
      </c>
      <c r="I749" s="7">
        <v>20.166924780987113</v>
      </c>
      <c r="J749" s="7">
        <v>0.37433152995272201</v>
      </c>
      <c r="K749" s="7">
        <v>28.65602916612718</v>
      </c>
      <c r="L749" s="7">
        <v>19.259430582653899</v>
      </c>
      <c r="M749" s="7">
        <v>2.9826668287002902</v>
      </c>
      <c r="N749" s="7">
        <v>45.030634327097303</v>
      </c>
      <c r="O749" s="7">
        <v>25.1181051738705</v>
      </c>
      <c r="P749" s="7">
        <v>34.400102493161391</v>
      </c>
      <c r="Q749" s="7">
        <v>39.79396666666667</v>
      </c>
      <c r="R749" s="7">
        <v>11.301289566236809</v>
      </c>
      <c r="S749" s="7">
        <v>69.81</v>
      </c>
      <c r="T749" s="7">
        <v>6.4500000000000028</v>
      </c>
      <c r="U749" s="7">
        <v>76.58</v>
      </c>
      <c r="V749" s="7">
        <v>1.230000000000004</v>
      </c>
      <c r="W749" s="7">
        <v>67.26977777777779</v>
      </c>
      <c r="X749" s="7">
        <v>46.1</v>
      </c>
      <c r="Y749" s="7">
        <v>0</v>
      </c>
      <c r="Z749" s="7">
        <v>0</v>
      </c>
      <c r="AA749" s="7">
        <v>45.205158264947237</v>
      </c>
    </row>
    <row r="750" spans="1:27" x14ac:dyDescent="0.2">
      <c r="A750" s="8" t="s">
        <v>1529</v>
      </c>
      <c r="B750" s="9" t="s">
        <v>1473</v>
      </c>
      <c r="C750" s="6" t="s">
        <v>186</v>
      </c>
      <c r="D750" s="6" t="s">
        <v>1530</v>
      </c>
      <c r="E750" s="6" t="s">
        <v>302</v>
      </c>
      <c r="F750" s="6" t="s">
        <v>775</v>
      </c>
      <c r="G750" s="8" t="s">
        <v>37</v>
      </c>
      <c r="H750" s="7">
        <v>24.929961945825244</v>
      </c>
      <c r="I750" s="7">
        <v>20.636803621007338</v>
      </c>
      <c r="J750" s="7">
        <v>0.35333766546196299</v>
      </c>
      <c r="K750" s="7">
        <v>29.25256253186717</v>
      </c>
      <c r="L750" s="7">
        <v>19.259430582653899</v>
      </c>
      <c r="M750" s="7">
        <v>5.9653336574002402</v>
      </c>
      <c r="N750" s="7">
        <v>45.030634327097303</v>
      </c>
      <c r="O750" s="7">
        <v>25.1181051738705</v>
      </c>
      <c r="P750" s="7">
        <v>31.369699433052102</v>
      </c>
      <c r="Q750" s="7">
        <v>33.720500000000001</v>
      </c>
      <c r="R750" s="7">
        <v>26.40374858263025</v>
      </c>
      <c r="S750" s="7">
        <v>36.6</v>
      </c>
      <c r="T750" s="7">
        <v>6.4500000000000028</v>
      </c>
      <c r="U750" s="7">
        <v>59.98</v>
      </c>
      <c r="V750" s="7">
        <v>1.230000000000004</v>
      </c>
      <c r="W750" s="7">
        <v>59.98</v>
      </c>
      <c r="X750" s="7">
        <v>46.1</v>
      </c>
      <c r="Y750" s="7">
        <v>0</v>
      </c>
      <c r="Z750" s="7">
        <v>60.409836065573771</v>
      </c>
      <c r="AA750" s="7">
        <v>45.205158264947237</v>
      </c>
    </row>
    <row r="751" spans="1:27" x14ac:dyDescent="0.2">
      <c r="A751" s="8" t="s">
        <v>1531</v>
      </c>
      <c r="B751" s="9" t="s">
        <v>1473</v>
      </c>
      <c r="C751" s="6" t="s">
        <v>186</v>
      </c>
      <c r="D751" s="6" t="s">
        <v>1532</v>
      </c>
      <c r="E751" s="6" t="s">
        <v>302</v>
      </c>
      <c r="F751" s="6" t="s">
        <v>775</v>
      </c>
      <c r="G751" s="8" t="s">
        <v>51</v>
      </c>
      <c r="H751" s="7">
        <v>22.320039042439536</v>
      </c>
      <c r="I751" s="7">
        <v>25.301239778825085</v>
      </c>
      <c r="J751" s="7">
        <v>2.3632694640249099</v>
      </c>
      <c r="K751" s="7">
        <v>34.203762567268058</v>
      </c>
      <c r="L751" s="7">
        <v>19.259430582653899</v>
      </c>
      <c r="M751" s="7">
        <v>30.7213338344047</v>
      </c>
      <c r="N751" s="7">
        <v>45.030634327097303</v>
      </c>
      <c r="O751" s="7">
        <v>25.1181051738705</v>
      </c>
      <c r="P751" s="7">
        <v>17.848237937861217</v>
      </c>
      <c r="Q751" s="7">
        <v>32.989305278416239</v>
      </c>
      <c r="R751" s="7">
        <v>11.301289566236809</v>
      </c>
      <c r="S751" s="7">
        <v>0.65999999999999659</v>
      </c>
      <c r="T751" s="7">
        <v>6.4500000000000028</v>
      </c>
      <c r="U751" s="7">
        <v>49.982888888888887</v>
      </c>
      <c r="V751" s="7">
        <v>1.230000000000004</v>
      </c>
      <c r="W751" s="7">
        <v>75.099590744997158</v>
      </c>
      <c r="X751" s="7">
        <v>46.1</v>
      </c>
      <c r="Y751" s="7">
        <v>0</v>
      </c>
      <c r="Z751" s="7">
        <v>0</v>
      </c>
      <c r="AA751" s="7">
        <v>45.205158264947237</v>
      </c>
    </row>
    <row r="752" spans="1:27" x14ac:dyDescent="0.2">
      <c r="A752" s="8" t="s">
        <v>1533</v>
      </c>
      <c r="B752" s="9" t="s">
        <v>1473</v>
      </c>
      <c r="C752" s="6" t="s">
        <v>186</v>
      </c>
      <c r="D752" s="6" t="s">
        <v>172</v>
      </c>
      <c r="E752" s="6" t="s">
        <v>302</v>
      </c>
      <c r="F752" s="6" t="s">
        <v>775</v>
      </c>
      <c r="G752" s="8" t="s">
        <v>37</v>
      </c>
      <c r="H752" s="7">
        <v>24.576946872596309</v>
      </c>
      <c r="I752" s="7">
        <v>20.908700903330701</v>
      </c>
      <c r="J752" s="7">
        <v>2.49369187950583</v>
      </c>
      <c r="K752" s="7">
        <v>28.65602916612718</v>
      </c>
      <c r="L752" s="7">
        <v>19.259430582653899</v>
      </c>
      <c r="M752" s="7">
        <v>2.9826668287002902</v>
      </c>
      <c r="N752" s="7">
        <v>45.030634327097303</v>
      </c>
      <c r="O752" s="7">
        <v>25.1181051738705</v>
      </c>
      <c r="P752" s="7">
        <v>30.079315826494728</v>
      </c>
      <c r="Q752" s="7">
        <v>35.987000000000002</v>
      </c>
      <c r="R752" s="7">
        <v>11.301289566236809</v>
      </c>
      <c r="S752" s="7">
        <v>55.82</v>
      </c>
      <c r="T752" s="7">
        <v>6.4500000000000028</v>
      </c>
      <c r="U752" s="7">
        <v>54.98</v>
      </c>
      <c r="V752" s="7">
        <v>1.230000000000004</v>
      </c>
      <c r="W752" s="7">
        <v>85.09</v>
      </c>
      <c r="X752" s="7">
        <v>46.1</v>
      </c>
      <c r="Y752" s="7">
        <v>0</v>
      </c>
      <c r="Z752" s="7">
        <v>0</v>
      </c>
      <c r="AA752" s="7">
        <v>45.205158264947237</v>
      </c>
    </row>
    <row r="753" spans="1:27" x14ac:dyDescent="0.2">
      <c r="A753" s="8" t="s">
        <v>1534</v>
      </c>
      <c r="B753" s="9" t="s">
        <v>1473</v>
      </c>
      <c r="C753" s="6" t="s">
        <v>186</v>
      </c>
      <c r="D753" s="6" t="s">
        <v>1535</v>
      </c>
      <c r="E753" s="6" t="s">
        <v>302</v>
      </c>
      <c r="F753" s="6" t="s">
        <v>775</v>
      </c>
      <c r="G753" s="8" t="s">
        <v>51</v>
      </c>
      <c r="H753" s="7">
        <v>30.438002238715619</v>
      </c>
      <c r="I753" s="7">
        <v>27.65693827823543</v>
      </c>
      <c r="J753" s="7">
        <v>0.35333766546196299</v>
      </c>
      <c r="K753" s="7">
        <v>38.027730853402282</v>
      </c>
      <c r="L753" s="7">
        <v>19.259430582653899</v>
      </c>
      <c r="M753" s="7">
        <v>49.841175265075798</v>
      </c>
      <c r="N753" s="7">
        <v>45.030634327097303</v>
      </c>
      <c r="O753" s="7">
        <v>25.1181051738705</v>
      </c>
      <c r="P753" s="7">
        <v>34.609598179435899</v>
      </c>
      <c r="Q753" s="7">
        <v>43.238</v>
      </c>
      <c r="R753" s="7">
        <v>13.690995448589744</v>
      </c>
      <c r="S753" s="7">
        <v>59.19</v>
      </c>
      <c r="T753" s="7">
        <v>2.4899999999999949</v>
      </c>
      <c r="U753" s="7">
        <v>83.35</v>
      </c>
      <c r="V753" s="7">
        <v>2.4899999999999949</v>
      </c>
      <c r="W753" s="7">
        <v>83.35</v>
      </c>
      <c r="X753" s="7">
        <v>46.1</v>
      </c>
      <c r="Y753" s="7">
        <v>0</v>
      </c>
      <c r="Z753" s="7">
        <v>9.5588235294117396</v>
      </c>
      <c r="AA753" s="7">
        <v>45.205158264947237</v>
      </c>
    </row>
    <row r="754" spans="1:27" x14ac:dyDescent="0.2">
      <c r="A754" s="8" t="s">
        <v>1536</v>
      </c>
      <c r="B754" s="9" t="s">
        <v>1473</v>
      </c>
      <c r="C754" s="6" t="s">
        <v>186</v>
      </c>
      <c r="D754" s="6" t="s">
        <v>1537</v>
      </c>
      <c r="E754" s="6" t="s">
        <v>302</v>
      </c>
      <c r="F754" s="6" t="s">
        <v>775</v>
      </c>
      <c r="G754" s="8" t="s">
        <v>37</v>
      </c>
      <c r="H754" s="7">
        <v>21.121980048267247</v>
      </c>
      <c r="I754" s="7">
        <v>20.166924780987113</v>
      </c>
      <c r="J754" s="7">
        <v>0.37433152995272201</v>
      </c>
      <c r="K754" s="7">
        <v>28.65602916612718</v>
      </c>
      <c r="L754" s="7">
        <v>19.259430582653899</v>
      </c>
      <c r="M754" s="7">
        <v>2.9826668287002902</v>
      </c>
      <c r="N754" s="7">
        <v>45.030634327097303</v>
      </c>
      <c r="O754" s="7">
        <v>25.1181051738705</v>
      </c>
      <c r="P754" s="7">
        <v>22.554562949187449</v>
      </c>
      <c r="Q754" s="7">
        <v>24.288500000000003</v>
      </c>
      <c r="R754" s="7">
        <v>14.612907372968619</v>
      </c>
      <c r="S754" s="7">
        <v>34.97</v>
      </c>
      <c r="T754" s="7">
        <v>6.4500000000000028</v>
      </c>
      <c r="U754" s="7">
        <v>39.020000000000003</v>
      </c>
      <c r="V754" s="7">
        <v>1.230000000000004</v>
      </c>
      <c r="W754" s="7">
        <v>39.020000000000003</v>
      </c>
      <c r="X754" s="7">
        <v>46.1</v>
      </c>
      <c r="Y754" s="7">
        <v>0</v>
      </c>
      <c r="Z754" s="7">
        <v>13.246471226927241</v>
      </c>
      <c r="AA754" s="7">
        <v>45.205158264947237</v>
      </c>
    </row>
    <row r="755" spans="1:27" x14ac:dyDescent="0.2">
      <c r="A755" s="8" t="s">
        <v>1538</v>
      </c>
      <c r="B755" s="9" t="s">
        <v>1473</v>
      </c>
      <c r="C755" s="6" t="s">
        <v>186</v>
      </c>
      <c r="D755" s="6" t="s">
        <v>1539</v>
      </c>
      <c r="E755" s="6" t="s">
        <v>40</v>
      </c>
      <c r="F755" s="6" t="s">
        <v>775</v>
      </c>
      <c r="G755" s="8" t="s">
        <v>51</v>
      </c>
      <c r="H755" s="7">
        <v>26.839994699530337</v>
      </c>
      <c r="I755" s="7">
        <v>23.201354434232858</v>
      </c>
      <c r="J755" s="7">
        <v>1.3958484961266</v>
      </c>
      <c r="K755" s="7">
        <v>32.002152559983287</v>
      </c>
      <c r="L755" s="7">
        <v>19.259430582653899</v>
      </c>
      <c r="M755" s="7">
        <v>19.7132837979808</v>
      </c>
      <c r="N755" s="7">
        <v>45.030634327097303</v>
      </c>
      <c r="O755" s="7">
        <v>25.1181051738705</v>
      </c>
      <c r="P755" s="7">
        <v>32.297955097476553</v>
      </c>
      <c r="Q755" s="7">
        <v>29.521999999999998</v>
      </c>
      <c r="R755" s="7">
        <v>17.012683435525418</v>
      </c>
      <c r="S755" s="7">
        <v>68.420408616331926</v>
      </c>
      <c r="T755" s="7">
        <v>6.4500000000000028</v>
      </c>
      <c r="U755" s="7">
        <v>50.65</v>
      </c>
      <c r="V755" s="7">
        <v>1.230000000000004</v>
      </c>
      <c r="W755" s="7">
        <v>50.65</v>
      </c>
      <c r="X755" s="7">
        <v>46.1</v>
      </c>
      <c r="Y755" s="7">
        <v>0</v>
      </c>
      <c r="Z755" s="7">
        <v>22.845575477154426</v>
      </c>
      <c r="AA755" s="7">
        <v>45.205158264947237</v>
      </c>
    </row>
    <row r="756" spans="1:27" x14ac:dyDescent="0.2">
      <c r="A756" s="8" t="s">
        <v>1540</v>
      </c>
      <c r="B756" s="9" t="s">
        <v>1473</v>
      </c>
      <c r="C756" s="6" t="s">
        <v>186</v>
      </c>
      <c r="D756" s="6" t="s">
        <v>1541</v>
      </c>
      <c r="E756" s="6" t="s">
        <v>302</v>
      </c>
      <c r="F756" s="6" t="s">
        <v>775</v>
      </c>
      <c r="G756" s="8" t="s">
        <v>51</v>
      </c>
      <c r="H756" s="7">
        <v>30.474364636937722</v>
      </c>
      <c r="I756" s="7">
        <v>31.391063843899715</v>
      </c>
      <c r="J756" s="7">
        <v>3.8811769144210602</v>
      </c>
      <c r="K756" s="7">
        <v>41.151958139063026</v>
      </c>
      <c r="L756" s="7">
        <v>19.259430582653899</v>
      </c>
      <c r="M756" s="7">
        <v>65.462311693379505</v>
      </c>
      <c r="N756" s="7">
        <v>45.030634327097303</v>
      </c>
      <c r="O756" s="7">
        <v>25.1181051738705</v>
      </c>
      <c r="P756" s="7">
        <v>29.099315826494724</v>
      </c>
      <c r="Q756" s="7">
        <v>31.997</v>
      </c>
      <c r="R756" s="7">
        <v>11.301289566236809</v>
      </c>
      <c r="S756" s="7">
        <v>58.9</v>
      </c>
      <c r="T756" s="7">
        <v>6.4500000000000028</v>
      </c>
      <c r="U756" s="7">
        <v>56.15</v>
      </c>
      <c r="V756" s="7">
        <v>1.230000000000004</v>
      </c>
      <c r="W756" s="7">
        <v>56.15</v>
      </c>
      <c r="X756" s="7">
        <v>46.1</v>
      </c>
      <c r="Y756" s="7">
        <v>0</v>
      </c>
      <c r="Z756" s="7">
        <v>0</v>
      </c>
      <c r="AA756" s="7">
        <v>45.205158264947237</v>
      </c>
    </row>
    <row r="757" spans="1:27" x14ac:dyDescent="0.2">
      <c r="A757" s="8" t="s">
        <v>1542</v>
      </c>
      <c r="B757" s="9" t="s">
        <v>1473</v>
      </c>
      <c r="C757" s="6" t="s">
        <v>186</v>
      </c>
      <c r="D757" s="6" t="s">
        <v>1543</v>
      </c>
      <c r="E757" s="6" t="s">
        <v>302</v>
      </c>
      <c r="F757" s="6" t="s">
        <v>775</v>
      </c>
      <c r="G757" s="8" t="s">
        <v>37</v>
      </c>
      <c r="H757" s="7">
        <v>30.333011263799818</v>
      </c>
      <c r="I757" s="7">
        <v>23.35134155533655</v>
      </c>
      <c r="J757" s="7">
        <v>4.9603827643336</v>
      </c>
      <c r="K757" s="7">
        <v>30.630152719022341</v>
      </c>
      <c r="L757" s="7">
        <v>19.259430582653899</v>
      </c>
      <c r="M757" s="7">
        <v>12.853284593176101</v>
      </c>
      <c r="N757" s="7">
        <v>45.030634327097303</v>
      </c>
      <c r="O757" s="7">
        <v>25.1181051738705</v>
      </c>
      <c r="P757" s="7">
        <v>40.805515826494727</v>
      </c>
      <c r="Q757" s="7">
        <v>47.3825</v>
      </c>
      <c r="R757" s="7">
        <v>11.301289566236809</v>
      </c>
      <c r="S757" s="7">
        <v>86.66</v>
      </c>
      <c r="T757" s="7">
        <v>6.4500000000000028</v>
      </c>
      <c r="U757" s="7">
        <v>90.34</v>
      </c>
      <c r="V757" s="7">
        <v>1.230000000000004</v>
      </c>
      <c r="W757" s="7">
        <v>90.34</v>
      </c>
      <c r="X757" s="7">
        <v>46.1</v>
      </c>
      <c r="Y757" s="7">
        <v>0</v>
      </c>
      <c r="Z757" s="7">
        <v>0</v>
      </c>
      <c r="AA757" s="7">
        <v>45.205158264947237</v>
      </c>
    </row>
    <row r="758" spans="1:27" x14ac:dyDescent="0.2">
      <c r="A758" s="8" t="s">
        <v>1544</v>
      </c>
      <c r="B758" s="9" t="s">
        <v>1473</v>
      </c>
      <c r="C758" s="6" t="s">
        <v>186</v>
      </c>
      <c r="D758" s="6" t="s">
        <v>1078</v>
      </c>
      <c r="E758" s="6" t="s">
        <v>302</v>
      </c>
      <c r="F758" s="6" t="s">
        <v>775</v>
      </c>
      <c r="G758" s="8" t="s">
        <v>51</v>
      </c>
      <c r="H758" s="7">
        <v>25.899468079815335</v>
      </c>
      <c r="I758" s="7">
        <v>25.348288174451412</v>
      </c>
      <c r="J758" s="7">
        <v>1.60505708419705</v>
      </c>
      <c r="K758" s="7">
        <v>34.59429097797566</v>
      </c>
      <c r="L758" s="7">
        <v>19.259430582653899</v>
      </c>
      <c r="M758" s="7">
        <v>32.673975887942703</v>
      </c>
      <c r="N758" s="7">
        <v>45.030634327097303</v>
      </c>
      <c r="O758" s="7">
        <v>25.1181051738705</v>
      </c>
      <c r="P758" s="7">
        <v>26.726237937861221</v>
      </c>
      <c r="Q758" s="7">
        <v>32.989305278416239</v>
      </c>
      <c r="R758" s="7">
        <v>11.301289566236809</v>
      </c>
      <c r="S758" s="7">
        <v>45.05</v>
      </c>
      <c r="T758" s="7">
        <v>6.4500000000000028</v>
      </c>
      <c r="U758" s="7">
        <v>49.982888888888887</v>
      </c>
      <c r="V758" s="7">
        <v>1.230000000000004</v>
      </c>
      <c r="W758" s="7">
        <v>75.099590744997158</v>
      </c>
      <c r="X758" s="7">
        <v>46.1</v>
      </c>
      <c r="Y758" s="7">
        <v>0</v>
      </c>
      <c r="Z758" s="7">
        <v>0</v>
      </c>
      <c r="AA758" s="7">
        <v>45.205158264947237</v>
      </c>
    </row>
    <row r="759" spans="1:27" x14ac:dyDescent="0.2">
      <c r="A759" s="8" t="s">
        <v>1545</v>
      </c>
      <c r="B759" s="9" t="s">
        <v>1473</v>
      </c>
      <c r="C759" s="6" t="s">
        <v>186</v>
      </c>
      <c r="D759" s="6" t="s">
        <v>186</v>
      </c>
      <c r="E759" s="6" t="s">
        <v>46</v>
      </c>
      <c r="F759" s="6" t="s">
        <v>775</v>
      </c>
      <c r="G759" s="8" t="s">
        <v>37</v>
      </c>
      <c r="H759" s="7">
        <v>25.132951472183997</v>
      </c>
      <c r="I759" s="7">
        <v>23.468324939510296</v>
      </c>
      <c r="J759" s="7">
        <v>7.0798937394932899</v>
      </c>
      <c r="K759" s="7">
        <v>29.84909589760716</v>
      </c>
      <c r="L759" s="7">
        <v>19.259430582653899</v>
      </c>
      <c r="M759" s="7">
        <v>8.9480004861001898</v>
      </c>
      <c r="N759" s="7">
        <v>45.030634327097303</v>
      </c>
      <c r="O759" s="7">
        <v>25.1181051738705</v>
      </c>
      <c r="P759" s="7">
        <v>27.629891271194555</v>
      </c>
      <c r="Q759" s="7">
        <v>28.323438611749573</v>
      </c>
      <c r="R759" s="7">
        <v>11.301289566236809</v>
      </c>
      <c r="S759" s="7">
        <v>58.9</v>
      </c>
      <c r="T759" s="7">
        <v>6.4500000000000028</v>
      </c>
      <c r="U759" s="7">
        <v>34.430000000000007</v>
      </c>
      <c r="V759" s="7">
        <v>1.230000000000004</v>
      </c>
      <c r="W759" s="7">
        <v>75.099590744997158</v>
      </c>
      <c r="X759" s="7">
        <v>46.1</v>
      </c>
      <c r="Y759" s="7">
        <v>0</v>
      </c>
      <c r="Z759" s="7">
        <v>0</v>
      </c>
      <c r="AA759" s="7">
        <v>45.205158264947237</v>
      </c>
    </row>
    <row r="760" spans="1:27" x14ac:dyDescent="0.2">
      <c r="A760" s="8" t="s">
        <v>1546</v>
      </c>
      <c r="B760" s="9" t="s">
        <v>1473</v>
      </c>
      <c r="C760" s="6" t="s">
        <v>186</v>
      </c>
      <c r="D760" s="6" t="s">
        <v>1547</v>
      </c>
      <c r="E760" s="6" t="s">
        <v>302</v>
      </c>
      <c r="F760" s="6" t="s">
        <v>775</v>
      </c>
      <c r="G760" s="8" t="s">
        <v>51</v>
      </c>
      <c r="H760" s="7">
        <v>28.8979796352513</v>
      </c>
      <c r="I760" s="7">
        <v>26.190155507755684</v>
      </c>
      <c r="J760" s="7">
        <v>2.2251195875459899</v>
      </c>
      <c r="K760" s="7">
        <v>35.375347799390838</v>
      </c>
      <c r="L760" s="7">
        <v>19.259430582653899</v>
      </c>
      <c r="M760" s="7">
        <v>36.579259995018603</v>
      </c>
      <c r="N760" s="7">
        <v>45.030634327097303</v>
      </c>
      <c r="O760" s="7">
        <v>25.1181051738705</v>
      </c>
      <c r="P760" s="7">
        <v>32.959715826494723</v>
      </c>
      <c r="Q760" s="7">
        <v>47.917999999999999</v>
      </c>
      <c r="R760" s="7">
        <v>11.301289566236809</v>
      </c>
      <c r="S760" s="7">
        <v>46.36</v>
      </c>
      <c r="T760" s="7">
        <v>6.4500000000000028</v>
      </c>
      <c r="U760" s="7">
        <v>91.53</v>
      </c>
      <c r="V760" s="7">
        <v>1.230000000000004</v>
      </c>
      <c r="W760" s="7">
        <v>91.53</v>
      </c>
      <c r="X760" s="7">
        <v>46.1</v>
      </c>
      <c r="Y760" s="7">
        <v>0</v>
      </c>
      <c r="Z760" s="7">
        <v>0</v>
      </c>
      <c r="AA760" s="7">
        <v>45.205158264947237</v>
      </c>
    </row>
    <row r="761" spans="1:27" x14ac:dyDescent="0.2">
      <c r="A761" s="8" t="s">
        <v>1548</v>
      </c>
      <c r="B761" s="9" t="s">
        <v>1473</v>
      </c>
      <c r="C761" s="6" t="s">
        <v>186</v>
      </c>
      <c r="D761" s="6" t="s">
        <v>1549</v>
      </c>
      <c r="E761" s="6" t="s">
        <v>302</v>
      </c>
      <c r="F761" s="6" t="s">
        <v>775</v>
      </c>
      <c r="G761" s="8" t="s">
        <v>37</v>
      </c>
      <c r="H761" s="7">
        <v>26.86939148146034</v>
      </c>
      <c r="I761" s="7">
        <v>19.682350235823357</v>
      </c>
      <c r="J761" s="7">
        <v>0.35333766546196299</v>
      </c>
      <c r="K761" s="7">
        <v>28.059495800387189</v>
      </c>
      <c r="L761" s="7">
        <v>19.259430582653899</v>
      </c>
      <c r="M761" s="7">
        <v>3.3946926016702099E-13</v>
      </c>
      <c r="N761" s="7">
        <v>45.030634327097303</v>
      </c>
      <c r="O761" s="7">
        <v>25.1181051738705</v>
      </c>
      <c r="P761" s="7">
        <v>37.649953349915819</v>
      </c>
      <c r="Q761" s="7">
        <v>34.233931571980378</v>
      </c>
      <c r="R761" s="7">
        <v>18.185951802809157</v>
      </c>
      <c r="S761" s="7">
        <v>83.41</v>
      </c>
      <c r="T761" s="7">
        <v>6.4500000000000028</v>
      </c>
      <c r="U761" s="7">
        <v>55.87</v>
      </c>
      <c r="V761" s="7">
        <v>16.982877146535856</v>
      </c>
      <c r="W761" s="7">
        <v>55.87</v>
      </c>
      <c r="X761" s="7">
        <v>46.1</v>
      </c>
      <c r="Y761" s="7">
        <v>9.8177864021675845</v>
      </c>
      <c r="Z761" s="7">
        <v>7.9030761419542301</v>
      </c>
      <c r="AA761" s="7">
        <v>45.205158264947237</v>
      </c>
    </row>
    <row r="762" spans="1:27" x14ac:dyDescent="0.2">
      <c r="A762" s="8" t="s">
        <v>1550</v>
      </c>
      <c r="B762" s="9" t="s">
        <v>1473</v>
      </c>
      <c r="C762" s="6" t="s">
        <v>186</v>
      </c>
      <c r="D762" s="6" t="s">
        <v>1551</v>
      </c>
      <c r="E762" s="6" t="s">
        <v>302</v>
      </c>
      <c r="F762" s="6" t="s">
        <v>775</v>
      </c>
      <c r="G762" s="8" t="s">
        <v>51</v>
      </c>
      <c r="H762" s="7">
        <v>29.145650177534826</v>
      </c>
      <c r="I762" s="7">
        <v>23.61384022320529</v>
      </c>
      <c r="J762" s="7">
        <v>0.74000601713950098</v>
      </c>
      <c r="K762" s="7">
        <v>32.804690880755686</v>
      </c>
      <c r="L762" s="7">
        <v>19.259430582653899</v>
      </c>
      <c r="M762" s="7">
        <v>23.725975401842799</v>
      </c>
      <c r="N762" s="7">
        <v>45.030634327097303</v>
      </c>
      <c r="O762" s="7">
        <v>25.1181051738705</v>
      </c>
      <c r="P762" s="7">
        <v>37.443365109029131</v>
      </c>
      <c r="Q762" s="7">
        <v>25.582999999999998</v>
      </c>
      <c r="R762" s="7">
        <v>49.895412772572826</v>
      </c>
      <c r="S762" s="7">
        <v>36.26</v>
      </c>
      <c r="T762" s="7">
        <v>6.4500000000000028</v>
      </c>
      <c r="U762" s="7">
        <v>31.61</v>
      </c>
      <c r="V762" s="7">
        <v>0.59999999999999432</v>
      </c>
      <c r="W762" s="7">
        <v>63.1</v>
      </c>
      <c r="X762" s="7">
        <v>46.1</v>
      </c>
      <c r="Y762" s="7">
        <v>28.306551297898636</v>
      </c>
      <c r="Z762" s="7">
        <v>97.763390229546786</v>
      </c>
      <c r="AA762" s="7">
        <v>45.205158264947237</v>
      </c>
    </row>
    <row r="763" spans="1:27" x14ac:dyDescent="0.2">
      <c r="A763" s="8" t="s">
        <v>1552</v>
      </c>
      <c r="B763" s="9" t="s">
        <v>1473</v>
      </c>
      <c r="C763" s="6" t="s">
        <v>186</v>
      </c>
      <c r="D763" s="6" t="s">
        <v>1553</v>
      </c>
      <c r="E763" s="6" t="s">
        <v>302</v>
      </c>
      <c r="F763" s="6" t="s">
        <v>775</v>
      </c>
      <c r="G763" s="8" t="s">
        <v>51</v>
      </c>
      <c r="H763" s="7">
        <v>23.606950087671493</v>
      </c>
      <c r="I763" s="7">
        <v>24.161372928456007</v>
      </c>
      <c r="J763" s="7">
        <v>1.4117488076670399</v>
      </c>
      <c r="K763" s="7">
        <v>33.195219291463282</v>
      </c>
      <c r="L763" s="7">
        <v>19.259430582653899</v>
      </c>
      <c r="M763" s="7">
        <v>25.678617455380799</v>
      </c>
      <c r="N763" s="7">
        <v>45.030634327097303</v>
      </c>
      <c r="O763" s="7">
        <v>25.1181051738705</v>
      </c>
      <c r="P763" s="7">
        <v>22.775315826494726</v>
      </c>
      <c r="Q763" s="7">
        <v>23.536999999999999</v>
      </c>
      <c r="R763" s="7">
        <v>11.301289566236809</v>
      </c>
      <c r="S763" s="7">
        <v>44.2</v>
      </c>
      <c r="T763" s="7">
        <v>6.4500000000000028</v>
      </c>
      <c r="U763" s="7">
        <v>37.35</v>
      </c>
      <c r="V763" s="7">
        <v>1.230000000000004</v>
      </c>
      <c r="W763" s="7">
        <v>37.35</v>
      </c>
      <c r="X763" s="7">
        <v>46.1</v>
      </c>
      <c r="Y763" s="7">
        <v>0</v>
      </c>
      <c r="Z763" s="7">
        <v>0</v>
      </c>
      <c r="AA763" s="7">
        <v>45.205158264947237</v>
      </c>
    </row>
    <row r="764" spans="1:27" x14ac:dyDescent="0.2">
      <c r="A764" s="8" t="s">
        <v>1554</v>
      </c>
      <c r="B764" s="9" t="s">
        <v>1473</v>
      </c>
      <c r="C764" s="6" t="s">
        <v>186</v>
      </c>
      <c r="D764" s="6" t="s">
        <v>1555</v>
      </c>
      <c r="E764" s="6" t="s">
        <v>302</v>
      </c>
      <c r="F764" s="6" t="s">
        <v>775</v>
      </c>
      <c r="G764" s="8" t="s">
        <v>37</v>
      </c>
      <c r="H764" s="7">
        <v>22.285305183634964</v>
      </c>
      <c r="I764" s="7">
        <v>19.689698088395122</v>
      </c>
      <c r="J764" s="7">
        <v>0.37433152995272201</v>
      </c>
      <c r="K764" s="7">
        <v>28.059495800387189</v>
      </c>
      <c r="L764" s="7">
        <v>19.259430582653899</v>
      </c>
      <c r="M764" s="7">
        <v>3.3946926016702099E-13</v>
      </c>
      <c r="N764" s="7">
        <v>45.030634327097303</v>
      </c>
      <c r="O764" s="7">
        <v>25.1181051738705</v>
      </c>
      <c r="P764" s="7">
        <v>26.178715826494724</v>
      </c>
      <c r="Q764" s="7">
        <v>19.005500000000001</v>
      </c>
      <c r="R764" s="7">
        <v>11.301289566236809</v>
      </c>
      <c r="S764" s="7">
        <v>70.28</v>
      </c>
      <c r="T764" s="7">
        <v>6.4500000000000028</v>
      </c>
      <c r="U764" s="7">
        <v>8.2800000000000011</v>
      </c>
      <c r="V764" s="7">
        <v>1.230000000000004</v>
      </c>
      <c r="W764" s="7">
        <v>65.28</v>
      </c>
      <c r="X764" s="7">
        <v>46.1</v>
      </c>
      <c r="Y764" s="7">
        <v>0</v>
      </c>
      <c r="Z764" s="7">
        <v>0</v>
      </c>
      <c r="AA764" s="7">
        <v>45.205158264947237</v>
      </c>
    </row>
    <row r="765" spans="1:27" x14ac:dyDescent="0.2">
      <c r="A765" s="8" t="s">
        <v>1556</v>
      </c>
      <c r="B765" s="9" t="s">
        <v>1473</v>
      </c>
      <c r="C765" s="6" t="s">
        <v>186</v>
      </c>
      <c r="D765" s="6" t="s">
        <v>1557</v>
      </c>
      <c r="E765" s="6" t="s">
        <v>302</v>
      </c>
      <c r="F765" s="6" t="s">
        <v>775</v>
      </c>
      <c r="G765" s="8" t="s">
        <v>37</v>
      </c>
      <c r="H765" s="7">
        <v>30.26619850679689</v>
      </c>
      <c r="I765" s="7">
        <v>20.619618421521572</v>
      </c>
      <c r="J765" s="7">
        <v>0.35333766546196299</v>
      </c>
      <c r="K765" s="7">
        <v>29.231081032509959</v>
      </c>
      <c r="L765" s="7">
        <v>19.259430582653899</v>
      </c>
      <c r="M765" s="7">
        <v>5.8579261606141904</v>
      </c>
      <c r="N765" s="7">
        <v>45.030634327097303</v>
      </c>
      <c r="O765" s="7">
        <v>25.1181051738705</v>
      </c>
      <c r="P765" s="7">
        <v>44.736068634709866</v>
      </c>
      <c r="Q765" s="7">
        <v>45.606438611749574</v>
      </c>
      <c r="R765" s="7">
        <v>23.218732975025091</v>
      </c>
      <c r="S765" s="7">
        <v>86.03</v>
      </c>
      <c r="T765" s="7">
        <v>6.4500000000000028</v>
      </c>
      <c r="U765" s="7">
        <v>92.04</v>
      </c>
      <c r="V765" s="7">
        <v>1.230000000000004</v>
      </c>
      <c r="W765" s="7">
        <v>75.099590744997158</v>
      </c>
      <c r="X765" s="7">
        <v>46.1</v>
      </c>
      <c r="Y765" s="7">
        <v>0</v>
      </c>
      <c r="Z765" s="7">
        <v>47.669773635153135</v>
      </c>
      <c r="AA765" s="7">
        <v>45.205158264947237</v>
      </c>
    </row>
    <row r="766" spans="1:27" x14ac:dyDescent="0.2">
      <c r="A766" s="8" t="s">
        <v>1558</v>
      </c>
      <c r="B766" s="9" t="s">
        <v>1473</v>
      </c>
      <c r="C766" s="6" t="s">
        <v>186</v>
      </c>
      <c r="D766" s="6" t="s">
        <v>1559</v>
      </c>
      <c r="E766" s="6" t="s">
        <v>40</v>
      </c>
      <c r="F766" s="6" t="s">
        <v>775</v>
      </c>
      <c r="G766" s="8" t="s">
        <v>37</v>
      </c>
      <c r="H766" s="7">
        <v>16.235056472091905</v>
      </c>
      <c r="I766" s="7">
        <v>19.682350235823357</v>
      </c>
      <c r="J766" s="7">
        <v>0.35333766546196299</v>
      </c>
      <c r="K766" s="7">
        <v>28.059495800387189</v>
      </c>
      <c r="L766" s="7">
        <v>19.259430582653899</v>
      </c>
      <c r="M766" s="7">
        <v>3.3946926016702099E-13</v>
      </c>
      <c r="N766" s="7">
        <v>45.030634327097303</v>
      </c>
      <c r="O766" s="7">
        <v>25.1181051738705</v>
      </c>
      <c r="P766" s="7">
        <v>11.064115826494724</v>
      </c>
      <c r="Q766" s="7">
        <v>12.239000000000001</v>
      </c>
      <c r="R766" s="7">
        <v>11.301289566236809</v>
      </c>
      <c r="S766" s="7">
        <v>8.2399999999999949</v>
      </c>
      <c r="T766" s="7">
        <v>6.4500000000000028</v>
      </c>
      <c r="U766" s="7">
        <v>12.39</v>
      </c>
      <c r="V766" s="7">
        <v>0.75</v>
      </c>
      <c r="W766" s="7">
        <v>12.430000000000007</v>
      </c>
      <c r="X766" s="7">
        <v>46.1</v>
      </c>
      <c r="Y766" s="7">
        <v>0</v>
      </c>
      <c r="Z766" s="7">
        <v>0</v>
      </c>
      <c r="AA766" s="7">
        <v>45.205158264947237</v>
      </c>
    </row>
    <row r="767" spans="1:27" x14ac:dyDescent="0.2">
      <c r="A767" s="8" t="s">
        <v>1560</v>
      </c>
      <c r="B767" s="9" t="s">
        <v>1473</v>
      </c>
      <c r="C767" s="6" t="s">
        <v>186</v>
      </c>
      <c r="D767" s="6" t="s">
        <v>1561</v>
      </c>
      <c r="E767" s="6" t="s">
        <v>40</v>
      </c>
      <c r="F767" s="6" t="s">
        <v>775</v>
      </c>
      <c r="G767" s="8" t="s">
        <v>37</v>
      </c>
      <c r="H767" s="7">
        <v>24.700372066282938</v>
      </c>
      <c r="I767" s="7">
        <v>19.900009559475077</v>
      </c>
      <c r="J767" s="7">
        <v>0.97522144732402205</v>
      </c>
      <c r="K767" s="7">
        <v>28.059495800387189</v>
      </c>
      <c r="L767" s="7">
        <v>19.259430582653899</v>
      </c>
      <c r="M767" s="7">
        <v>3.3946926016702099E-13</v>
      </c>
      <c r="N767" s="7">
        <v>45.030634327097303</v>
      </c>
      <c r="O767" s="7">
        <v>25.1181051738705</v>
      </c>
      <c r="P767" s="7">
        <v>31.900915826494725</v>
      </c>
      <c r="Q767" s="7">
        <v>31.705999999999996</v>
      </c>
      <c r="R767" s="7">
        <v>11.301289566236809</v>
      </c>
      <c r="S767" s="7">
        <v>73.489999999999995</v>
      </c>
      <c r="T767" s="7">
        <v>7.0300000000000011</v>
      </c>
      <c r="U767" s="7">
        <v>26.730000000000004</v>
      </c>
      <c r="V767" s="7">
        <v>19.509999999999991</v>
      </c>
      <c r="W767" s="7">
        <v>93.61</v>
      </c>
      <c r="X767" s="7">
        <v>46.1</v>
      </c>
      <c r="Y767" s="7">
        <v>0</v>
      </c>
      <c r="Z767" s="7">
        <v>0</v>
      </c>
      <c r="AA767" s="7">
        <v>45.205158264947237</v>
      </c>
    </row>
    <row r="768" spans="1:27" x14ac:dyDescent="0.2">
      <c r="A768" s="8" t="s">
        <v>1562</v>
      </c>
      <c r="B768" s="9" t="s">
        <v>1473</v>
      </c>
      <c r="C768" s="6" t="s">
        <v>186</v>
      </c>
      <c r="D768" s="6" t="s">
        <v>1112</v>
      </c>
      <c r="E768" s="6" t="s">
        <v>302</v>
      </c>
      <c r="F768" s="6" t="s">
        <v>775</v>
      </c>
      <c r="G768" s="8" t="s">
        <v>51</v>
      </c>
      <c r="H768" s="7">
        <v>39.376116044518142</v>
      </c>
      <c r="I768" s="7">
        <v>26.479647873296251</v>
      </c>
      <c r="J768" s="7">
        <v>0.37433152995272201</v>
      </c>
      <c r="K768" s="7">
        <v>36.546933031513603</v>
      </c>
      <c r="L768" s="7">
        <v>19.259430582653899</v>
      </c>
      <c r="M768" s="7">
        <v>42.437186155632403</v>
      </c>
      <c r="N768" s="7">
        <v>45.030634327097303</v>
      </c>
      <c r="O768" s="7">
        <v>25.1181051738705</v>
      </c>
      <c r="P768" s="7">
        <v>58.720818301350974</v>
      </c>
      <c r="Q768" s="7">
        <v>51.810499999999998</v>
      </c>
      <c r="R768" s="7">
        <v>49.61154575337742</v>
      </c>
      <c r="S768" s="7">
        <v>90.76</v>
      </c>
      <c r="T768" s="7">
        <v>7.6599999999999966</v>
      </c>
      <c r="U768" s="7">
        <v>97.23</v>
      </c>
      <c r="V768" s="7">
        <v>7.6599999999999966</v>
      </c>
      <c r="W768" s="7">
        <v>97.23</v>
      </c>
      <c r="X768" s="7">
        <v>46.1</v>
      </c>
      <c r="Y768" s="7">
        <v>30.339105339105345</v>
      </c>
      <c r="Z768" s="7">
        <v>92.562814070351763</v>
      </c>
      <c r="AA768" s="7">
        <v>45.205158264947237</v>
      </c>
    </row>
    <row r="769" spans="1:27" x14ac:dyDescent="0.2">
      <c r="A769" s="8" t="s">
        <v>1563</v>
      </c>
      <c r="B769" s="9" t="s">
        <v>1473</v>
      </c>
      <c r="C769" s="6" t="s">
        <v>186</v>
      </c>
      <c r="D769" s="6" t="s">
        <v>1564</v>
      </c>
      <c r="E769" s="6" t="s">
        <v>302</v>
      </c>
      <c r="F769" s="6" t="s">
        <v>775</v>
      </c>
      <c r="G769" s="8" t="s">
        <v>51</v>
      </c>
      <c r="H769" s="7">
        <v>31.773353280263375</v>
      </c>
      <c r="I769" s="7">
        <v>29.251578249442474</v>
      </c>
      <c r="J769" s="7">
        <v>0.35333766546196299</v>
      </c>
      <c r="K769" s="7">
        <v>40.021030817411088</v>
      </c>
      <c r="L769" s="7">
        <v>19.259430582653899</v>
      </c>
      <c r="M769" s="7">
        <v>59.807675085119797</v>
      </c>
      <c r="N769" s="7">
        <v>45.030634327097303</v>
      </c>
      <c r="O769" s="7">
        <v>25.1181051738705</v>
      </c>
      <c r="P769" s="7">
        <v>35.556015826494729</v>
      </c>
      <c r="Q769" s="7">
        <v>36.998750000000001</v>
      </c>
      <c r="R769" s="7">
        <v>11.301289566236809</v>
      </c>
      <c r="S769" s="7">
        <v>81.180000000000007</v>
      </c>
      <c r="T769" s="7">
        <v>4.585000000000008</v>
      </c>
      <c r="U769" s="7">
        <v>60.51</v>
      </c>
      <c r="V769" s="7">
        <v>4.585000000000008</v>
      </c>
      <c r="W769" s="7">
        <v>81.150000000000006</v>
      </c>
      <c r="X769" s="7">
        <v>46.1</v>
      </c>
      <c r="Y769" s="7">
        <v>0</v>
      </c>
      <c r="Z769" s="7">
        <v>0</v>
      </c>
      <c r="AA769" s="7">
        <v>45.205158264947237</v>
      </c>
    </row>
    <row r="770" spans="1:27" x14ac:dyDescent="0.2">
      <c r="A770" s="8" t="s">
        <v>1565</v>
      </c>
      <c r="B770" s="9" t="s">
        <v>1473</v>
      </c>
      <c r="C770" s="6" t="s">
        <v>186</v>
      </c>
      <c r="D770" s="6" t="s">
        <v>1566</v>
      </c>
      <c r="E770" s="6" t="s">
        <v>302</v>
      </c>
      <c r="F770" s="6" t="s">
        <v>775</v>
      </c>
      <c r="G770" s="8" t="s">
        <v>37</v>
      </c>
      <c r="H770" s="7">
        <v>27.496032133378577</v>
      </c>
      <c r="I770" s="7">
        <v>22.672126584620386</v>
      </c>
      <c r="J770" s="7">
        <v>2.5980006636012898</v>
      </c>
      <c r="K770" s="7">
        <v>30.814676174697521</v>
      </c>
      <c r="L770" s="7">
        <v>19.259430582653899</v>
      </c>
      <c r="M770" s="7">
        <v>13.775901871552</v>
      </c>
      <c r="N770" s="7">
        <v>45.030634327097303</v>
      </c>
      <c r="O770" s="7">
        <v>25.1181051738705</v>
      </c>
      <c r="P770" s="7">
        <v>34.73189045651587</v>
      </c>
      <c r="Q770" s="7">
        <v>20.223499999999998</v>
      </c>
      <c r="R770" s="7">
        <v>28.036226141289667</v>
      </c>
      <c r="S770" s="7">
        <v>77.14</v>
      </c>
      <c r="T770" s="7">
        <v>0.41499999999999204</v>
      </c>
      <c r="U770" s="7">
        <v>10.5</v>
      </c>
      <c r="V770" s="7">
        <v>0.5</v>
      </c>
      <c r="W770" s="7">
        <v>81.760000000000005</v>
      </c>
      <c r="X770" s="7">
        <v>46.1</v>
      </c>
      <c r="Y770" s="7">
        <v>0</v>
      </c>
      <c r="Z770" s="7">
        <v>66.939746300211425</v>
      </c>
      <c r="AA770" s="7">
        <v>45.205158264947237</v>
      </c>
    </row>
    <row r="771" spans="1:27" x14ac:dyDescent="0.2">
      <c r="A771" s="8" t="s">
        <v>1567</v>
      </c>
      <c r="B771" s="9" t="s">
        <v>1473</v>
      </c>
      <c r="C771" s="6" t="s">
        <v>186</v>
      </c>
      <c r="D771" s="6" t="s">
        <v>1568</v>
      </c>
      <c r="E771" s="6" t="s">
        <v>302</v>
      </c>
      <c r="F771" s="6" t="s">
        <v>775</v>
      </c>
      <c r="G771" s="8" t="s">
        <v>37</v>
      </c>
      <c r="H771" s="7">
        <v>21.855688267385638</v>
      </c>
      <c r="I771" s="7">
        <v>21.657269894646245</v>
      </c>
      <c r="J771" s="7">
        <v>3.2689555901445502</v>
      </c>
      <c r="K771" s="7">
        <v>29.25256253186717</v>
      </c>
      <c r="L771" s="7">
        <v>19.259430582653899</v>
      </c>
      <c r="M771" s="7">
        <v>5.9653336574002402</v>
      </c>
      <c r="N771" s="7">
        <v>45.030634327097303</v>
      </c>
      <c r="O771" s="7">
        <v>25.1181051738705</v>
      </c>
      <c r="P771" s="7">
        <v>22.153315826494726</v>
      </c>
      <c r="Q771" s="7">
        <v>14.731999999999999</v>
      </c>
      <c r="R771" s="7">
        <v>11.301289566236809</v>
      </c>
      <c r="S771" s="7">
        <v>58.7</v>
      </c>
      <c r="T771" s="7">
        <v>6.4500000000000028</v>
      </c>
      <c r="U771" s="7">
        <v>4.2099999999999937</v>
      </c>
      <c r="V771" s="7">
        <v>1.9999999999996021E-2</v>
      </c>
      <c r="W771" s="7">
        <v>46.14</v>
      </c>
      <c r="X771" s="7">
        <v>46.1</v>
      </c>
      <c r="Y771" s="7">
        <v>0</v>
      </c>
      <c r="Z771" s="7">
        <v>0</v>
      </c>
      <c r="AA771" s="7">
        <v>45.205158264947237</v>
      </c>
    </row>
    <row r="772" spans="1:27" x14ac:dyDescent="0.2">
      <c r="A772" s="8" t="s">
        <v>1569</v>
      </c>
      <c r="B772" s="9" t="s">
        <v>1473</v>
      </c>
      <c r="C772" s="6" t="s">
        <v>186</v>
      </c>
      <c r="D772" s="6" t="s">
        <v>1116</v>
      </c>
      <c r="E772" s="6" t="s">
        <v>302</v>
      </c>
      <c r="F772" s="6" t="s">
        <v>775</v>
      </c>
      <c r="G772" s="8" t="s">
        <v>37</v>
      </c>
      <c r="H772" s="7">
        <v>26.123727316155353</v>
      </c>
      <c r="I772" s="7">
        <v>21.670332324856979</v>
      </c>
      <c r="J772" s="7">
        <v>1.94277198334095</v>
      </c>
      <c r="K772" s="7">
        <v>29.84909589760716</v>
      </c>
      <c r="L772" s="7">
        <v>19.259430582653899</v>
      </c>
      <c r="M772" s="7">
        <v>8.9480004861001898</v>
      </c>
      <c r="N772" s="7">
        <v>45.030634327097303</v>
      </c>
      <c r="O772" s="7">
        <v>25.1181051738705</v>
      </c>
      <c r="P772" s="7">
        <v>32.803819803102911</v>
      </c>
      <c r="Q772" s="7">
        <v>35.625949999999996</v>
      </c>
      <c r="R772" s="7">
        <v>12.558599507757277</v>
      </c>
      <c r="S772" s="7">
        <v>67.650000000000006</v>
      </c>
      <c r="T772" s="7">
        <v>6.4500000000000028</v>
      </c>
      <c r="U772" s="7">
        <v>49.982888888888887</v>
      </c>
      <c r="V772" s="7">
        <v>10.962222222222223</v>
      </c>
      <c r="W772" s="7">
        <v>82.944999999999993</v>
      </c>
      <c r="X772" s="7">
        <v>46.1</v>
      </c>
      <c r="Y772" s="7">
        <v>0</v>
      </c>
      <c r="Z772" s="7">
        <v>5.0292397660818722</v>
      </c>
      <c r="AA772" s="7">
        <v>45.205158264947237</v>
      </c>
    </row>
    <row r="773" spans="1:27" x14ac:dyDescent="0.2">
      <c r="A773" s="8" t="s">
        <v>1570</v>
      </c>
      <c r="B773" s="9" t="s">
        <v>1473</v>
      </c>
      <c r="C773" s="6" t="s">
        <v>186</v>
      </c>
      <c r="D773" s="6" t="s">
        <v>1571</v>
      </c>
      <c r="E773" s="6" t="s">
        <v>302</v>
      </c>
      <c r="F773" s="6" t="s">
        <v>775</v>
      </c>
      <c r="G773" s="8" t="s">
        <v>37</v>
      </c>
      <c r="H773" s="7">
        <v>30.016943946852777</v>
      </c>
      <c r="I773" s="7">
        <v>20.42180116617681</v>
      </c>
      <c r="J773" s="7">
        <v>2.4660546093289701</v>
      </c>
      <c r="K773" s="7">
        <v>28.059495800387189</v>
      </c>
      <c r="L773" s="7">
        <v>19.259430582653899</v>
      </c>
      <c r="M773" s="7">
        <v>3.3946926016702099E-13</v>
      </c>
      <c r="N773" s="7">
        <v>45.030634327097303</v>
      </c>
      <c r="O773" s="7">
        <v>25.1181051738705</v>
      </c>
      <c r="P773" s="7">
        <v>44.409658117866726</v>
      </c>
      <c r="Q773" s="7">
        <v>49.397000000000006</v>
      </c>
      <c r="R773" s="7">
        <v>16.287145294666793</v>
      </c>
      <c r="S773" s="7">
        <v>90.68</v>
      </c>
      <c r="T773" s="7">
        <v>6.4500000000000028</v>
      </c>
      <c r="U773" s="7">
        <v>94.01</v>
      </c>
      <c r="V773" s="7">
        <v>1.230000000000004</v>
      </c>
      <c r="W773" s="7">
        <v>96.43</v>
      </c>
      <c r="X773" s="7">
        <v>46.1</v>
      </c>
      <c r="Y773" s="7">
        <v>0</v>
      </c>
      <c r="Z773" s="7">
        <v>19.943422913719942</v>
      </c>
      <c r="AA773" s="7">
        <v>45.205158264947237</v>
      </c>
    </row>
    <row r="774" spans="1:27" x14ac:dyDescent="0.2">
      <c r="A774" s="8" t="s">
        <v>1572</v>
      </c>
      <c r="B774" s="9" t="s">
        <v>1473</v>
      </c>
      <c r="C774" s="6" t="s">
        <v>186</v>
      </c>
      <c r="D774" s="6" t="s">
        <v>415</v>
      </c>
      <c r="E774" s="6" t="s">
        <v>302</v>
      </c>
      <c r="F774" s="6" t="s">
        <v>775</v>
      </c>
      <c r="G774" s="8" t="s">
        <v>37</v>
      </c>
      <c r="H774" s="7">
        <v>26.342467169868957</v>
      </c>
      <c r="I774" s="7">
        <v>20.636803621007338</v>
      </c>
      <c r="J774" s="7">
        <v>0.35333766546196299</v>
      </c>
      <c r="K774" s="7">
        <v>29.25256253186717</v>
      </c>
      <c r="L774" s="7">
        <v>19.259430582653899</v>
      </c>
      <c r="M774" s="7">
        <v>5.9653336574002402</v>
      </c>
      <c r="N774" s="7">
        <v>45.030634327097303</v>
      </c>
      <c r="O774" s="7">
        <v>25.1181051738705</v>
      </c>
      <c r="P774" s="7">
        <v>34.900962493161387</v>
      </c>
      <c r="Q774" s="7">
        <v>35.801116666666665</v>
      </c>
      <c r="R774" s="7">
        <v>11.301289566236809</v>
      </c>
      <c r="S774" s="7">
        <v>80.3</v>
      </c>
      <c r="T774" s="7">
        <v>6.4500000000000028</v>
      </c>
      <c r="U774" s="7">
        <v>49.982888888888887</v>
      </c>
      <c r="V774" s="7">
        <v>1.230000000000004</v>
      </c>
      <c r="W774" s="7">
        <v>93.844999999999999</v>
      </c>
      <c r="X774" s="7">
        <v>46.1</v>
      </c>
      <c r="Y774" s="7">
        <v>0</v>
      </c>
      <c r="Z774" s="7">
        <v>0</v>
      </c>
      <c r="AA774" s="7">
        <v>45.205158264947237</v>
      </c>
    </row>
    <row r="775" spans="1:27" x14ac:dyDescent="0.2">
      <c r="A775" s="8" t="s">
        <v>1573</v>
      </c>
      <c r="B775" s="9" t="s">
        <v>1473</v>
      </c>
      <c r="C775" s="6" t="s">
        <v>186</v>
      </c>
      <c r="D775" s="6" t="s">
        <v>1574</v>
      </c>
      <c r="E775" s="6" t="s">
        <v>302</v>
      </c>
      <c r="F775" s="6" t="s">
        <v>775</v>
      </c>
      <c r="G775" s="8" t="s">
        <v>37</v>
      </c>
      <c r="H775" s="7">
        <v>28.119787267420264</v>
      </c>
      <c r="I775" s="7">
        <v>21.182384598237402</v>
      </c>
      <c r="J775" s="7">
        <v>4.6391501295020898</v>
      </c>
      <c r="K775" s="7">
        <v>28.059495800387189</v>
      </c>
      <c r="L775" s="7">
        <v>19.259430582653899</v>
      </c>
      <c r="M775" s="7">
        <v>3.3946926016702099E-13</v>
      </c>
      <c r="N775" s="7">
        <v>45.030634327097303</v>
      </c>
      <c r="O775" s="7">
        <v>25.1181051738705</v>
      </c>
      <c r="P775" s="7">
        <v>38.525891271194553</v>
      </c>
      <c r="Q775" s="7">
        <v>45.708438611749571</v>
      </c>
      <c r="R775" s="7">
        <v>11.301289566236809</v>
      </c>
      <c r="S775" s="7">
        <v>78.61</v>
      </c>
      <c r="T775" s="7">
        <v>6.4500000000000028</v>
      </c>
      <c r="U775" s="7">
        <v>92.38</v>
      </c>
      <c r="V775" s="7">
        <v>1.230000000000004</v>
      </c>
      <c r="W775" s="7">
        <v>75.099590744997158</v>
      </c>
      <c r="X775" s="7">
        <v>46.1</v>
      </c>
      <c r="Y775" s="7">
        <v>0</v>
      </c>
      <c r="Z775" s="7">
        <v>0</v>
      </c>
      <c r="AA775" s="7">
        <v>45.205158264947237</v>
      </c>
    </row>
    <row r="776" spans="1:27" x14ac:dyDescent="0.2">
      <c r="A776" s="8" t="s">
        <v>1575</v>
      </c>
      <c r="B776" s="9" t="s">
        <v>1473</v>
      </c>
      <c r="C776" s="6" t="s">
        <v>186</v>
      </c>
      <c r="D776" s="6" t="s">
        <v>242</v>
      </c>
      <c r="E776" s="6" t="s">
        <v>302</v>
      </c>
      <c r="F776" s="6" t="s">
        <v>775</v>
      </c>
      <c r="G776" s="8" t="s">
        <v>51</v>
      </c>
      <c r="H776" s="7">
        <v>28.637791271768627</v>
      </c>
      <c r="I776" s="7">
        <v>26.615574901951234</v>
      </c>
      <c r="J776" s="7">
        <v>2.5479672036302201</v>
      </c>
      <c r="K776" s="7">
        <v>35.765876210098426</v>
      </c>
      <c r="L776" s="7">
        <v>19.259430582653899</v>
      </c>
      <c r="M776" s="7">
        <v>38.531902048556503</v>
      </c>
      <c r="N776" s="7">
        <v>45.030634327097303</v>
      </c>
      <c r="O776" s="7">
        <v>25.1181051738705</v>
      </c>
      <c r="P776" s="7">
        <v>31.67111582649472</v>
      </c>
      <c r="Q776" s="7">
        <v>41.121499999999997</v>
      </c>
      <c r="R776" s="7">
        <v>11.301289566236809</v>
      </c>
      <c r="S776" s="7">
        <v>53.51</v>
      </c>
      <c r="T776" s="7">
        <v>6.4500000000000028</v>
      </c>
      <c r="U776" s="7">
        <v>75.34</v>
      </c>
      <c r="V776" s="7">
        <v>1.230000000000004</v>
      </c>
      <c r="W776" s="7">
        <v>78.599999999999994</v>
      </c>
      <c r="X776" s="7">
        <v>46.1</v>
      </c>
      <c r="Y776" s="7">
        <v>0</v>
      </c>
      <c r="Z776" s="7">
        <v>0</v>
      </c>
      <c r="AA776" s="7">
        <v>45.205158264947237</v>
      </c>
    </row>
    <row r="777" spans="1:27" x14ac:dyDescent="0.2">
      <c r="A777" s="8" t="s">
        <v>1576</v>
      </c>
      <c r="B777" s="9" t="s">
        <v>1473</v>
      </c>
      <c r="C777" s="6" t="s">
        <v>186</v>
      </c>
      <c r="D777" s="6" t="s">
        <v>1577</v>
      </c>
      <c r="E777" s="6" t="s">
        <v>302</v>
      </c>
      <c r="F777" s="6" t="s">
        <v>775</v>
      </c>
      <c r="G777" s="8" t="s">
        <v>37</v>
      </c>
      <c r="H777" s="7">
        <v>29.393775550706906</v>
      </c>
      <c r="I777" s="7">
        <v>21.592726917693984</v>
      </c>
      <c r="J777" s="7">
        <v>1.72104224858953</v>
      </c>
      <c r="K777" s="7">
        <v>29.84909589760716</v>
      </c>
      <c r="L777" s="7">
        <v>19.259430582653899</v>
      </c>
      <c r="M777" s="7">
        <v>8.9480004861001898</v>
      </c>
      <c r="N777" s="7">
        <v>45.030634327097303</v>
      </c>
      <c r="O777" s="7">
        <v>25.1181051738705</v>
      </c>
      <c r="P777" s="7">
        <v>41.095348500226287</v>
      </c>
      <c r="Q777" s="7">
        <v>36.075392599843681</v>
      </c>
      <c r="R777" s="7">
        <v>43.052978650722025</v>
      </c>
      <c r="S777" s="7">
        <v>47.22</v>
      </c>
      <c r="T777" s="7">
        <v>6.4500000000000028</v>
      </c>
      <c r="U777" s="7">
        <v>60.269846626980353</v>
      </c>
      <c r="V777" s="7">
        <v>1.230000000000004</v>
      </c>
      <c r="W777" s="7">
        <v>75.099590744997158</v>
      </c>
      <c r="X777" s="7">
        <v>46.1</v>
      </c>
      <c r="Y777" s="7">
        <v>14.182111200644641</v>
      </c>
      <c r="Z777" s="7">
        <v>98.642533936651589</v>
      </c>
      <c r="AA777" s="7">
        <v>45.205158264947237</v>
      </c>
    </row>
    <row r="778" spans="1:27" x14ac:dyDescent="0.2">
      <c r="A778" s="8" t="s">
        <v>1578</v>
      </c>
      <c r="B778" s="9" t="s">
        <v>1473</v>
      </c>
      <c r="C778" s="6" t="s">
        <v>186</v>
      </c>
      <c r="D778" s="6" t="s">
        <v>1579</v>
      </c>
      <c r="E778" s="6" t="s">
        <v>302</v>
      </c>
      <c r="F778" s="6" t="s">
        <v>775</v>
      </c>
      <c r="G778" s="8" t="s">
        <v>37</v>
      </c>
      <c r="H778" s="7">
        <v>21.874500981023125</v>
      </c>
      <c r="I778" s="7">
        <v>20.643726639597613</v>
      </c>
      <c r="J778" s="7">
        <v>1.73662255455415</v>
      </c>
      <c r="K778" s="7">
        <v>28.65602916612718</v>
      </c>
      <c r="L778" s="7">
        <v>19.259430582653899</v>
      </c>
      <c r="M778" s="7">
        <v>2.9826668287002902</v>
      </c>
      <c r="N778" s="7">
        <v>45.030634327097303</v>
      </c>
      <c r="O778" s="7">
        <v>25.1181051738705</v>
      </c>
      <c r="P778" s="7">
        <v>23.720662493161388</v>
      </c>
      <c r="Q778" s="7">
        <v>29.395366666666661</v>
      </c>
      <c r="R778" s="7">
        <v>11.301289566236809</v>
      </c>
      <c r="S778" s="7">
        <v>37.21</v>
      </c>
      <c r="T778" s="7">
        <v>6.4500000000000028</v>
      </c>
      <c r="U778" s="7">
        <v>49.982888888888887</v>
      </c>
      <c r="V778" s="7">
        <v>0.20999999999999375</v>
      </c>
      <c r="W778" s="7">
        <v>52.16</v>
      </c>
      <c r="X778" s="7">
        <v>46.1</v>
      </c>
      <c r="Y778" s="7">
        <v>0</v>
      </c>
      <c r="Z778" s="7">
        <v>0</v>
      </c>
      <c r="AA778" s="7">
        <v>45.205158264947237</v>
      </c>
    </row>
    <row r="779" spans="1:27" x14ac:dyDescent="0.2">
      <c r="A779" s="8" t="s">
        <v>1580</v>
      </c>
      <c r="B779" s="9" t="s">
        <v>1473</v>
      </c>
      <c r="C779" s="6" t="s">
        <v>186</v>
      </c>
      <c r="D779" s="6" t="s">
        <v>1581</v>
      </c>
      <c r="E779" s="6" t="s">
        <v>302</v>
      </c>
      <c r="F779" s="6" t="s">
        <v>775</v>
      </c>
      <c r="G779" s="8" t="s">
        <v>37</v>
      </c>
      <c r="H779" s="7">
        <v>26.891139925019711</v>
      </c>
      <c r="I779" s="7">
        <v>20.939555990703035</v>
      </c>
      <c r="J779" s="7">
        <v>2.5818492719982098</v>
      </c>
      <c r="K779" s="7">
        <v>28.65602916612718</v>
      </c>
      <c r="L779" s="7">
        <v>19.259430582653899</v>
      </c>
      <c r="M779" s="7">
        <v>2.9826668287002902</v>
      </c>
      <c r="N779" s="7">
        <v>45.030634327097303</v>
      </c>
      <c r="O779" s="7">
        <v>25.1181051738705</v>
      </c>
      <c r="P779" s="7">
        <v>35.818515826494725</v>
      </c>
      <c r="Q779" s="7">
        <v>42.59</v>
      </c>
      <c r="R779" s="7">
        <v>11.301289566236809</v>
      </c>
      <c r="S779" s="7">
        <v>71.31</v>
      </c>
      <c r="T779" s="7">
        <v>6.4500000000000028</v>
      </c>
      <c r="U779" s="7">
        <v>79.69</v>
      </c>
      <c r="V779" s="7">
        <v>1.230000000000004</v>
      </c>
      <c r="W779" s="7">
        <v>79.69</v>
      </c>
      <c r="X779" s="7">
        <v>46.1</v>
      </c>
      <c r="Y779" s="7">
        <v>0</v>
      </c>
      <c r="Z779" s="7">
        <v>0</v>
      </c>
      <c r="AA779" s="7">
        <v>45.205158264947237</v>
      </c>
    </row>
    <row r="780" spans="1:27" x14ac:dyDescent="0.2">
      <c r="A780" s="8" t="s">
        <v>1582</v>
      </c>
      <c r="B780" s="9" t="s">
        <v>1473</v>
      </c>
      <c r="C780" s="6" t="s">
        <v>186</v>
      </c>
      <c r="D780" s="6" t="s">
        <v>1583</v>
      </c>
      <c r="E780" s="6" t="s">
        <v>302</v>
      </c>
      <c r="F780" s="6" t="s">
        <v>775</v>
      </c>
      <c r="G780" s="8" t="s">
        <v>37</v>
      </c>
      <c r="H780" s="7">
        <v>28.853622005422192</v>
      </c>
      <c r="I780" s="7">
        <v>20.921826124707177</v>
      </c>
      <c r="J780" s="7">
        <v>2.5311925120100498</v>
      </c>
      <c r="K780" s="7">
        <v>28.65602916612718</v>
      </c>
      <c r="L780" s="7">
        <v>19.259430582653899</v>
      </c>
      <c r="M780" s="7">
        <v>2.9826668287002902</v>
      </c>
      <c r="N780" s="7">
        <v>45.030634327097303</v>
      </c>
      <c r="O780" s="7">
        <v>25.1181051738705</v>
      </c>
      <c r="P780" s="7">
        <v>40.751315826494718</v>
      </c>
      <c r="Q780" s="7">
        <v>47.957000000000001</v>
      </c>
      <c r="R780" s="7">
        <v>11.301289566236809</v>
      </c>
      <c r="S780" s="7">
        <v>85.24</v>
      </c>
      <c r="T780" s="7">
        <v>6.4500000000000028</v>
      </c>
      <c r="U780" s="7">
        <v>97.484999999999999</v>
      </c>
      <c r="V780" s="7">
        <v>1.230000000000004</v>
      </c>
      <c r="W780" s="7">
        <v>79.88</v>
      </c>
      <c r="X780" s="7">
        <v>46.1</v>
      </c>
      <c r="Y780" s="7">
        <v>0</v>
      </c>
      <c r="Z780" s="7">
        <v>0</v>
      </c>
      <c r="AA780" s="7">
        <v>45.205158264947237</v>
      </c>
    </row>
    <row r="781" spans="1:27" x14ac:dyDescent="0.2">
      <c r="A781" s="8" t="s">
        <v>1584</v>
      </c>
      <c r="B781" s="9" t="s">
        <v>1473</v>
      </c>
      <c r="C781" s="6" t="s">
        <v>186</v>
      </c>
      <c r="D781" s="6" t="s">
        <v>1585</v>
      </c>
      <c r="E781" s="6" t="s">
        <v>40</v>
      </c>
      <c r="F781" s="6" t="s">
        <v>775</v>
      </c>
      <c r="G781" s="8" t="s">
        <v>51</v>
      </c>
      <c r="H781" s="7">
        <v>35.786022620413668</v>
      </c>
      <c r="I781" s="7">
        <v>34.006660437509822</v>
      </c>
      <c r="J781" s="7">
        <v>2.6138110992860302</v>
      </c>
      <c r="K781" s="7">
        <v>44.975926425197244</v>
      </c>
      <c r="L781" s="7">
        <v>19.259430582653899</v>
      </c>
      <c r="M781" s="7">
        <v>84.582153124050606</v>
      </c>
      <c r="N781" s="7">
        <v>45.030634327097303</v>
      </c>
      <c r="O781" s="7">
        <v>25.1181051738705</v>
      </c>
      <c r="P781" s="7">
        <v>38.455065894769433</v>
      </c>
      <c r="Q781" s="7">
        <v>47.814499999999995</v>
      </c>
      <c r="R781" s="7">
        <v>34.458164736923585</v>
      </c>
      <c r="S781" s="7">
        <v>27.730000000000004</v>
      </c>
      <c r="T781" s="7">
        <v>12.344999999999999</v>
      </c>
      <c r="U781" s="7">
        <v>43.76</v>
      </c>
      <c r="V781" s="7">
        <v>88.59</v>
      </c>
      <c r="W781" s="7">
        <v>87.23</v>
      </c>
      <c r="X781" s="7">
        <v>46.1</v>
      </c>
      <c r="Y781" s="7">
        <v>4.4040304743180059</v>
      </c>
      <c r="Z781" s="7">
        <v>83.8194397341111</v>
      </c>
      <c r="AA781" s="7">
        <v>45.205158264947237</v>
      </c>
    </row>
    <row r="782" spans="1:27" x14ac:dyDescent="0.2">
      <c r="A782" s="8" t="s">
        <v>1586</v>
      </c>
      <c r="B782" s="9" t="s">
        <v>1473</v>
      </c>
      <c r="C782" s="6" t="s">
        <v>186</v>
      </c>
      <c r="D782" s="6" t="s">
        <v>1587</v>
      </c>
      <c r="E782" s="6" t="s">
        <v>302</v>
      </c>
      <c r="F782" s="6" t="s">
        <v>775</v>
      </c>
      <c r="G782" s="8" t="s">
        <v>37</v>
      </c>
      <c r="H782" s="7">
        <v>24.560918836392638</v>
      </c>
      <c r="I782" s="7">
        <v>20.591454176324582</v>
      </c>
      <c r="J782" s="7">
        <v>1.5872726594883499</v>
      </c>
      <c r="K782" s="7">
        <v>28.65602916612718</v>
      </c>
      <c r="L782" s="7">
        <v>19.259430582653899</v>
      </c>
      <c r="M782" s="7">
        <v>2.9826668287002902</v>
      </c>
      <c r="N782" s="7">
        <v>45.030634327097303</v>
      </c>
      <c r="O782" s="7">
        <v>25.1181051738705</v>
      </c>
      <c r="P782" s="7">
        <v>30.515115826494725</v>
      </c>
      <c r="Q782" s="7">
        <v>25.806499999999996</v>
      </c>
      <c r="R782" s="7">
        <v>11.301289566236809</v>
      </c>
      <c r="S782" s="7">
        <v>78.36</v>
      </c>
      <c r="T782" s="7">
        <v>6.5499999999999972</v>
      </c>
      <c r="U782" s="7">
        <v>16.39</v>
      </c>
      <c r="V782" s="7">
        <v>0.21999999999999886</v>
      </c>
      <c r="W782" s="7">
        <v>95.21</v>
      </c>
      <c r="X782" s="7">
        <v>46.1</v>
      </c>
      <c r="Y782" s="7">
        <v>0</v>
      </c>
      <c r="Z782" s="7">
        <v>0</v>
      </c>
      <c r="AA782" s="7">
        <v>45.205158264947237</v>
      </c>
    </row>
    <row r="783" spans="1:27" x14ac:dyDescent="0.2">
      <c r="A783" s="8" t="s">
        <v>1588</v>
      </c>
      <c r="B783" s="9" t="s">
        <v>1473</v>
      </c>
      <c r="C783" s="6" t="s">
        <v>186</v>
      </c>
      <c r="D783" s="6" t="s">
        <v>1589</v>
      </c>
      <c r="E783" s="6" t="s">
        <v>302</v>
      </c>
      <c r="F783" s="6" t="s">
        <v>775</v>
      </c>
      <c r="G783" s="8" t="s">
        <v>37</v>
      </c>
      <c r="H783" s="7">
        <v>27.71289415488873</v>
      </c>
      <c r="I783" s="7">
        <v>20.159576928415348</v>
      </c>
      <c r="J783" s="7">
        <v>0.35333766546196299</v>
      </c>
      <c r="K783" s="7">
        <v>28.65602916612718</v>
      </c>
      <c r="L783" s="7">
        <v>19.259430582653899</v>
      </c>
      <c r="M783" s="7">
        <v>2.9826668287002902</v>
      </c>
      <c r="N783" s="7">
        <v>45.030634327097303</v>
      </c>
      <c r="O783" s="7">
        <v>25.1181051738705</v>
      </c>
      <c r="P783" s="7">
        <v>39.042869994598803</v>
      </c>
      <c r="Q783" s="7">
        <v>41.403438611749564</v>
      </c>
      <c r="R783" s="7">
        <v>15.258736374747448</v>
      </c>
      <c r="S783" s="7">
        <v>81.89</v>
      </c>
      <c r="T783" s="7">
        <v>15.959999999999994</v>
      </c>
      <c r="U783" s="7">
        <v>57.66</v>
      </c>
      <c r="V783" s="7">
        <v>22.950000000000003</v>
      </c>
      <c r="W783" s="7">
        <v>75.099590744997158</v>
      </c>
      <c r="X783" s="7">
        <v>46.1</v>
      </c>
      <c r="Y783" s="7">
        <v>0</v>
      </c>
      <c r="Z783" s="7">
        <v>15.829787234042556</v>
      </c>
      <c r="AA783" s="7">
        <v>45.205158264947237</v>
      </c>
    </row>
    <row r="784" spans="1:27" x14ac:dyDescent="0.2">
      <c r="A784" s="8" t="s">
        <v>1590</v>
      </c>
      <c r="B784" s="9" t="s">
        <v>1591</v>
      </c>
      <c r="C784" s="6" t="s">
        <v>1592</v>
      </c>
      <c r="D784" s="6" t="s">
        <v>1593</v>
      </c>
      <c r="E784" s="6" t="s">
        <v>35</v>
      </c>
      <c r="F784" s="6" t="s">
        <v>343</v>
      </c>
      <c r="G784" s="8" t="s">
        <v>37</v>
      </c>
      <c r="H784" s="7">
        <v>31.909081303923664</v>
      </c>
      <c r="I784" s="7">
        <v>37.852676577270195</v>
      </c>
      <c r="J784" s="7">
        <v>10.3559665710589</v>
      </c>
      <c r="K784" s="7">
        <v>51.978609823717683</v>
      </c>
      <c r="L784" s="7">
        <v>49.031997210497103</v>
      </c>
      <c r="M784" s="7">
        <v>86.144642362633405</v>
      </c>
      <c r="N784" s="7">
        <v>35.0013485864635</v>
      </c>
      <c r="O784" s="7">
        <v>51.872854791514001</v>
      </c>
      <c r="P784" s="7">
        <v>22.993688393903874</v>
      </c>
      <c r="Q784" s="7">
        <v>49.828500000000005</v>
      </c>
      <c r="R784" s="7">
        <v>3.2957209847596713</v>
      </c>
      <c r="S784" s="7">
        <v>8.7199999999999989</v>
      </c>
      <c r="T784" s="7">
        <v>15.469999999999999</v>
      </c>
      <c r="U784" s="7">
        <v>92.59</v>
      </c>
      <c r="V784" s="7">
        <v>15.480000000000004</v>
      </c>
      <c r="W784" s="7">
        <v>92.59</v>
      </c>
      <c r="X784" s="7">
        <v>12</v>
      </c>
      <c r="Y784" s="7">
        <v>0</v>
      </c>
      <c r="Z784" s="7">
        <v>0</v>
      </c>
      <c r="AA784" s="7">
        <v>13.182883939038685</v>
      </c>
    </row>
    <row r="785" spans="1:27" x14ac:dyDescent="0.2">
      <c r="A785" s="8" t="s">
        <v>1594</v>
      </c>
      <c r="B785" s="9" t="s">
        <v>1591</v>
      </c>
      <c r="C785" s="6" t="s">
        <v>1592</v>
      </c>
      <c r="D785" s="6" t="s">
        <v>1595</v>
      </c>
      <c r="E785" s="6" t="s">
        <v>302</v>
      </c>
      <c r="F785" s="6" t="s">
        <v>343</v>
      </c>
      <c r="G785" s="8" t="s">
        <v>37</v>
      </c>
      <c r="H785" s="7">
        <v>26.766684650989326</v>
      </c>
      <c r="I785" s="7">
        <v>23.37511657513561</v>
      </c>
      <c r="J785" s="7">
        <v>2.0743622180258701</v>
      </c>
      <c r="K785" s="7">
        <v>37.504861725501399</v>
      </c>
      <c r="L785" s="7">
        <v>49.031997210497103</v>
      </c>
      <c r="M785" s="7">
        <v>13.775901871552</v>
      </c>
      <c r="N785" s="7">
        <v>35.0013485864635</v>
      </c>
      <c r="O785" s="7">
        <v>51.872854791514001</v>
      </c>
      <c r="P785" s="7">
        <v>31.854036764769894</v>
      </c>
      <c r="Q785" s="7">
        <v>40.657499999999999</v>
      </c>
      <c r="R785" s="7">
        <v>10.987591911924724</v>
      </c>
      <c r="S785" s="7">
        <v>55.98</v>
      </c>
      <c r="T785" s="7">
        <v>1.0400000000000063</v>
      </c>
      <c r="U785" s="7">
        <v>82.41</v>
      </c>
      <c r="V785" s="7">
        <v>2.0799999999999983</v>
      </c>
      <c r="W785" s="7">
        <v>94.07</v>
      </c>
      <c r="X785" s="7">
        <v>12</v>
      </c>
      <c r="Y785" s="7">
        <v>14.478764478764489</v>
      </c>
      <c r="Z785" s="7">
        <v>1.8099547511312295</v>
      </c>
      <c r="AA785" s="7">
        <v>13.182883939038685</v>
      </c>
    </row>
    <row r="786" spans="1:27" x14ac:dyDescent="0.2">
      <c r="A786" s="8" t="s">
        <v>1596</v>
      </c>
      <c r="B786" s="9" t="s">
        <v>1591</v>
      </c>
      <c r="C786" s="6" t="s">
        <v>1592</v>
      </c>
      <c r="D786" s="6" t="s">
        <v>1597</v>
      </c>
      <c r="E786" s="6" t="s">
        <v>302</v>
      </c>
      <c r="F786" s="6" t="s">
        <v>343</v>
      </c>
      <c r="G786" s="8" t="s">
        <v>37</v>
      </c>
      <c r="H786" s="7">
        <v>27.322548883382261</v>
      </c>
      <c r="I786" s="7">
        <v>21.522308070911155</v>
      </c>
      <c r="J786" s="7">
        <v>1.71467393983106</v>
      </c>
      <c r="K786" s="7">
        <v>35.346214716931058</v>
      </c>
      <c r="L786" s="7">
        <v>49.031997210497103</v>
      </c>
      <c r="M786" s="7">
        <v>2.9826668287002902</v>
      </c>
      <c r="N786" s="7">
        <v>35.0013485864635</v>
      </c>
      <c r="O786" s="7">
        <v>51.872854791514001</v>
      </c>
      <c r="P786" s="7">
        <v>36.022910102088922</v>
      </c>
      <c r="Q786" s="7">
        <v>30.966750000000001</v>
      </c>
      <c r="R786" s="7">
        <v>19.950525255222306</v>
      </c>
      <c r="S786" s="7">
        <v>78.28</v>
      </c>
      <c r="T786" s="7">
        <v>1.3700000000000045</v>
      </c>
      <c r="U786" s="7">
        <v>47.75</v>
      </c>
      <c r="V786" s="7">
        <v>4.7049999999999983</v>
      </c>
      <c r="W786" s="7">
        <v>95.5</v>
      </c>
      <c r="X786" s="7">
        <v>12</v>
      </c>
      <c r="Y786" s="7">
        <v>33.309608540925268</v>
      </c>
      <c r="Z786" s="7">
        <v>0</v>
      </c>
      <c r="AA786" s="7">
        <v>13.182883939038685</v>
      </c>
    </row>
    <row r="787" spans="1:27" x14ac:dyDescent="0.2">
      <c r="A787" s="8" t="s">
        <v>1598</v>
      </c>
      <c r="B787" s="9" t="s">
        <v>1591</v>
      </c>
      <c r="C787" s="6" t="s">
        <v>1592</v>
      </c>
      <c r="D787" s="6" t="s">
        <v>1599</v>
      </c>
      <c r="E787" s="6" t="s">
        <v>43</v>
      </c>
      <c r="F787" s="6" t="s">
        <v>343</v>
      </c>
      <c r="G787" s="8" t="s">
        <v>37</v>
      </c>
      <c r="H787" s="7">
        <v>22.493388206031693</v>
      </c>
      <c r="I787" s="7">
        <v>21.435188080783576</v>
      </c>
      <c r="J787" s="7">
        <v>2.8292645183007998</v>
      </c>
      <c r="K787" s="7">
        <v>34.749681351191072</v>
      </c>
      <c r="L787" s="7">
        <v>49.031997210497103</v>
      </c>
      <c r="M787" s="7">
        <v>3.3946926016702099E-13</v>
      </c>
      <c r="N787" s="7">
        <v>35.0013485864635</v>
      </c>
      <c r="O787" s="7">
        <v>51.872854791514001</v>
      </c>
      <c r="P787" s="7">
        <v>24.08068839390387</v>
      </c>
      <c r="Q787" s="7">
        <v>34.011000000000003</v>
      </c>
      <c r="R787" s="7">
        <v>3.2957209847596713</v>
      </c>
      <c r="S787" s="7">
        <v>45.79</v>
      </c>
      <c r="T787" s="7">
        <v>1.519999999999996</v>
      </c>
      <c r="U787" s="7">
        <v>72.14</v>
      </c>
      <c r="V787" s="7">
        <v>3.7000000000000028</v>
      </c>
      <c r="W787" s="7">
        <v>67.72</v>
      </c>
      <c r="X787" s="7">
        <v>12</v>
      </c>
      <c r="Y787" s="7">
        <v>0</v>
      </c>
      <c r="Z787" s="7">
        <v>0</v>
      </c>
      <c r="AA787" s="7">
        <v>13.182883939038685</v>
      </c>
    </row>
    <row r="788" spans="1:27" x14ac:dyDescent="0.2">
      <c r="A788" s="8" t="s">
        <v>1600</v>
      </c>
      <c r="B788" s="9" t="s">
        <v>1591</v>
      </c>
      <c r="C788" s="6" t="s">
        <v>1592</v>
      </c>
      <c r="D788" s="6" t="s">
        <v>1601</v>
      </c>
      <c r="E788" s="6" t="s">
        <v>302</v>
      </c>
      <c r="F788" s="6" t="s">
        <v>343</v>
      </c>
      <c r="G788" s="8" t="s">
        <v>37</v>
      </c>
      <c r="H788" s="7">
        <v>28.35928143625631</v>
      </c>
      <c r="I788" s="7">
        <v>23.541688637077563</v>
      </c>
      <c r="J788" s="7">
        <v>0.29414119169411301</v>
      </c>
      <c r="K788" s="7">
        <v>38.491923501948982</v>
      </c>
      <c r="L788" s="7">
        <v>49.031997210497103</v>
      </c>
      <c r="M788" s="7">
        <v>18.711210753789899</v>
      </c>
      <c r="N788" s="7">
        <v>35.0013485864635</v>
      </c>
      <c r="O788" s="7">
        <v>51.872854791514001</v>
      </c>
      <c r="P788" s="7">
        <v>35.585670635024428</v>
      </c>
      <c r="Q788" s="7">
        <v>30.392250000000001</v>
      </c>
      <c r="R788" s="7">
        <v>25.706926587561071</v>
      </c>
      <c r="S788" s="7">
        <v>65.72999999999999</v>
      </c>
      <c r="T788" s="7">
        <v>1.3700000000000045</v>
      </c>
      <c r="U788" s="7">
        <v>58.18</v>
      </c>
      <c r="V788" s="7">
        <v>4.7049999999999983</v>
      </c>
      <c r="W788" s="7">
        <v>70.81</v>
      </c>
      <c r="X788" s="7">
        <v>12</v>
      </c>
      <c r="Y788" s="7">
        <v>44.822411205602798</v>
      </c>
      <c r="Z788" s="7">
        <v>0</v>
      </c>
      <c r="AA788" s="7">
        <v>13.182883939038685</v>
      </c>
    </row>
    <row r="789" spans="1:27" x14ac:dyDescent="0.2">
      <c r="A789" s="8" t="s">
        <v>1602</v>
      </c>
      <c r="B789" s="9" t="s">
        <v>1591</v>
      </c>
      <c r="C789" s="6" t="s">
        <v>1592</v>
      </c>
      <c r="D789" s="6" t="s">
        <v>1603</v>
      </c>
      <c r="E789" s="6" t="s">
        <v>40</v>
      </c>
      <c r="F789" s="6" t="s">
        <v>343</v>
      </c>
      <c r="G789" s="8" t="s">
        <v>37</v>
      </c>
      <c r="H789" s="7">
        <v>26.786487130435599</v>
      </c>
      <c r="I789" s="7">
        <v>20.547894916471236</v>
      </c>
      <c r="J789" s="7">
        <v>0.29414119169411301</v>
      </c>
      <c r="K789" s="7">
        <v>34.749681351191072</v>
      </c>
      <c r="L789" s="7">
        <v>49.031997210497103</v>
      </c>
      <c r="M789" s="7">
        <v>3.3946926016702099E-13</v>
      </c>
      <c r="N789" s="7">
        <v>35.0013485864635</v>
      </c>
      <c r="O789" s="7">
        <v>51.872854791514001</v>
      </c>
      <c r="P789" s="7">
        <v>36.144375451382146</v>
      </c>
      <c r="Q789" s="7">
        <v>44.917717643695681</v>
      </c>
      <c r="R789" s="7">
        <v>3.2957209847596713</v>
      </c>
      <c r="S789" s="7">
        <v>84.295000000000002</v>
      </c>
      <c r="T789" s="7">
        <v>6.1550000000000011</v>
      </c>
      <c r="U789" s="7">
        <v>90.169879446059696</v>
      </c>
      <c r="V789" s="7">
        <v>6.3449999999999989</v>
      </c>
      <c r="W789" s="7">
        <v>92.456692065851797</v>
      </c>
      <c r="X789" s="7">
        <v>12</v>
      </c>
      <c r="Y789" s="7">
        <v>0</v>
      </c>
      <c r="Z789" s="7">
        <v>0</v>
      </c>
      <c r="AA789" s="7">
        <v>13.182883939038685</v>
      </c>
    </row>
    <row r="790" spans="1:27" x14ac:dyDescent="0.2">
      <c r="A790" s="8" t="s">
        <v>1604</v>
      </c>
      <c r="B790" s="9" t="s">
        <v>1591</v>
      </c>
      <c r="C790" s="6" t="s">
        <v>1592</v>
      </c>
      <c r="D790" s="6" t="s">
        <v>1605</v>
      </c>
      <c r="E790" s="6" t="s">
        <v>302</v>
      </c>
      <c r="F790" s="6" t="s">
        <v>343</v>
      </c>
      <c r="G790" s="8" t="s">
        <v>37</v>
      </c>
      <c r="H790" s="7">
        <v>26.056119353320337</v>
      </c>
      <c r="I790" s="7">
        <v>22.793977283029751</v>
      </c>
      <c r="J790" s="7">
        <v>5.3480145458841903</v>
      </c>
      <c r="K790" s="7">
        <v>35.346214716931058</v>
      </c>
      <c r="L790" s="7">
        <v>49.031997210497103</v>
      </c>
      <c r="M790" s="7">
        <v>2.9826668287002902</v>
      </c>
      <c r="N790" s="7">
        <v>35.0013485864635</v>
      </c>
      <c r="O790" s="7">
        <v>51.872854791514001</v>
      </c>
      <c r="P790" s="7">
        <v>30.949332458756217</v>
      </c>
      <c r="Q790" s="7">
        <v>35.678250000000006</v>
      </c>
      <c r="R790" s="7">
        <v>10.910081146890537</v>
      </c>
      <c r="S790" s="7">
        <v>61.57</v>
      </c>
      <c r="T790" s="7">
        <v>1.3700000000000045</v>
      </c>
      <c r="U790" s="7">
        <v>72.680000000000007</v>
      </c>
      <c r="V790" s="7">
        <v>4.7049999999999983</v>
      </c>
      <c r="W790" s="7">
        <v>77.05</v>
      </c>
      <c r="X790" s="7">
        <v>12</v>
      </c>
      <c r="Y790" s="7">
        <v>15.22872032426173</v>
      </c>
      <c r="Z790" s="7">
        <v>0</v>
      </c>
      <c r="AA790" s="7">
        <v>13.182883939038685</v>
      </c>
    </row>
    <row r="791" spans="1:27" x14ac:dyDescent="0.2">
      <c r="A791" s="8" t="s">
        <v>1606</v>
      </c>
      <c r="B791" s="9" t="s">
        <v>1591</v>
      </c>
      <c r="C791" s="6" t="s">
        <v>1592</v>
      </c>
      <c r="D791" s="6" t="s">
        <v>1607</v>
      </c>
      <c r="E791" s="6" t="s">
        <v>43</v>
      </c>
      <c r="F791" s="6" t="s">
        <v>343</v>
      </c>
      <c r="G791" s="8" t="s">
        <v>37</v>
      </c>
      <c r="H791" s="7">
        <v>28.101009521485501</v>
      </c>
      <c r="I791" s="7">
        <v>22.328158060683691</v>
      </c>
      <c r="J791" s="7">
        <v>4.0171024820383101</v>
      </c>
      <c r="K791" s="7">
        <v>35.346214716931058</v>
      </c>
      <c r="L791" s="7">
        <v>49.031997210497103</v>
      </c>
      <c r="M791" s="7">
        <v>2.9826668287002902</v>
      </c>
      <c r="N791" s="7">
        <v>35.0013485864635</v>
      </c>
      <c r="O791" s="7">
        <v>51.872854791514001</v>
      </c>
      <c r="P791" s="7">
        <v>36.76028671268822</v>
      </c>
      <c r="Q791" s="7">
        <v>58.779000000000011</v>
      </c>
      <c r="R791" s="7">
        <v>5.7367167817205411</v>
      </c>
      <c r="S791" s="7">
        <v>54.77</v>
      </c>
      <c r="T791" s="7">
        <v>28.590000000000003</v>
      </c>
      <c r="U791" s="7">
        <v>97.78</v>
      </c>
      <c r="V791" s="7">
        <v>31.58</v>
      </c>
      <c r="W791" s="7">
        <v>99.54</v>
      </c>
      <c r="X791" s="7">
        <v>12</v>
      </c>
      <c r="Y791" s="7">
        <v>4.8819915939217395</v>
      </c>
      <c r="Z791" s="7">
        <v>0</v>
      </c>
      <c r="AA791" s="7">
        <v>13.182883939038685</v>
      </c>
    </row>
    <row r="792" spans="1:27" x14ac:dyDescent="0.2">
      <c r="A792" s="8" t="s">
        <v>1608</v>
      </c>
      <c r="B792" s="9" t="s">
        <v>1591</v>
      </c>
      <c r="C792" s="6" t="s">
        <v>1592</v>
      </c>
      <c r="D792" s="6" t="s">
        <v>1609</v>
      </c>
      <c r="E792" s="6" t="s">
        <v>40</v>
      </c>
      <c r="F792" s="6" t="s">
        <v>343</v>
      </c>
      <c r="G792" s="8" t="s">
        <v>37</v>
      </c>
      <c r="H792" s="7">
        <v>29.22302353173669</v>
      </c>
      <c r="I792" s="7">
        <v>23.759608309615572</v>
      </c>
      <c r="J792" s="7">
        <v>1.1517341310573099</v>
      </c>
      <c r="K792" s="7">
        <v>38.389126181650099</v>
      </c>
      <c r="L792" s="7">
        <v>49.031997210497103</v>
      </c>
      <c r="M792" s="7">
        <v>18.197224152295501</v>
      </c>
      <c r="N792" s="7">
        <v>35.0013485864635</v>
      </c>
      <c r="O792" s="7">
        <v>51.872854791514001</v>
      </c>
      <c r="P792" s="7">
        <v>37.418146364918364</v>
      </c>
      <c r="Q792" s="7">
        <v>46.3095</v>
      </c>
      <c r="R792" s="7">
        <v>14.255865912295906</v>
      </c>
      <c r="S792" s="7">
        <v>65.960000000000008</v>
      </c>
      <c r="T792" s="7">
        <v>2.2000000000000028</v>
      </c>
      <c r="U792" s="7">
        <v>98.02</v>
      </c>
      <c r="V792" s="7">
        <v>2.269999999999996</v>
      </c>
      <c r="W792" s="7">
        <v>98.02</v>
      </c>
      <c r="X792" s="7">
        <v>12</v>
      </c>
      <c r="Y792" s="7">
        <v>21.920289855072468</v>
      </c>
      <c r="Z792" s="7">
        <v>0</v>
      </c>
      <c r="AA792" s="7">
        <v>13.182883939038685</v>
      </c>
    </row>
    <row r="793" spans="1:27" x14ac:dyDescent="0.2">
      <c r="A793" s="8" t="s">
        <v>1610</v>
      </c>
      <c r="B793" s="9" t="s">
        <v>1591</v>
      </c>
      <c r="C793" s="6" t="s">
        <v>1592</v>
      </c>
      <c r="D793" s="6" t="s">
        <v>1611</v>
      </c>
      <c r="E793" s="6" t="s">
        <v>302</v>
      </c>
      <c r="F793" s="6" t="s">
        <v>343</v>
      </c>
      <c r="G793" s="8" t="s">
        <v>51</v>
      </c>
      <c r="H793" s="7">
        <v>30.489166493477043</v>
      </c>
      <c r="I793" s="7">
        <v>28.97268710507554</v>
      </c>
      <c r="J793" s="7">
        <v>0.31513505618487098</v>
      </c>
      <c r="K793" s="7">
        <v>45.271486771231743</v>
      </c>
      <c r="L793" s="7">
        <v>49.031997210497103</v>
      </c>
      <c r="M793" s="7">
        <v>52.609027100203697</v>
      </c>
      <c r="N793" s="7">
        <v>35.0013485864635</v>
      </c>
      <c r="O793" s="7">
        <v>51.872854791514001</v>
      </c>
      <c r="P793" s="7">
        <v>32.763885576079304</v>
      </c>
      <c r="Q793" s="7">
        <v>46.546003809877774</v>
      </c>
      <c r="R793" s="7">
        <v>5.1187101303204825</v>
      </c>
      <c r="S793" s="7">
        <v>60.49</v>
      </c>
      <c r="T793" s="7">
        <v>5.9500000000000028</v>
      </c>
      <c r="U793" s="7">
        <v>96</v>
      </c>
      <c r="V793" s="7">
        <v>5.9500000000000028</v>
      </c>
      <c r="W793" s="7">
        <v>92.456692065851797</v>
      </c>
      <c r="X793" s="7">
        <v>12</v>
      </c>
      <c r="Y793" s="7">
        <v>3.6459782911216223</v>
      </c>
      <c r="Z793" s="7">
        <v>0</v>
      </c>
      <c r="AA793" s="7">
        <v>13.182883939038685</v>
      </c>
    </row>
    <row r="794" spans="1:27" x14ac:dyDescent="0.2">
      <c r="A794" s="8" t="s">
        <v>1612</v>
      </c>
      <c r="B794" s="9" t="s">
        <v>1591</v>
      </c>
      <c r="C794" s="6" t="s">
        <v>1592</v>
      </c>
      <c r="D794" s="6" t="s">
        <v>1613</v>
      </c>
      <c r="E794" s="6" t="s">
        <v>302</v>
      </c>
      <c r="F794" s="6" t="s">
        <v>343</v>
      </c>
      <c r="G794" s="8" t="s">
        <v>37</v>
      </c>
      <c r="H794" s="7">
        <v>28.741905606428155</v>
      </c>
      <c r="I794" s="7">
        <v>22.6013117762364</v>
      </c>
      <c r="J794" s="7">
        <v>4.7975416693317596</v>
      </c>
      <c r="K794" s="7">
        <v>35.346214716931058</v>
      </c>
      <c r="L794" s="7">
        <v>49.031997210497103</v>
      </c>
      <c r="M794" s="7">
        <v>2.9826668287002902</v>
      </c>
      <c r="N794" s="7">
        <v>35.0013485864635</v>
      </c>
      <c r="O794" s="7">
        <v>51.872854791514001</v>
      </c>
      <c r="P794" s="7">
        <v>37.95279635171579</v>
      </c>
      <c r="Q794" s="7">
        <v>47.073745142054534</v>
      </c>
      <c r="R794" s="7">
        <v>12.543245737234923</v>
      </c>
      <c r="S794" s="7">
        <v>70.53</v>
      </c>
      <c r="T794" s="7">
        <v>7.0471713068484405</v>
      </c>
      <c r="U794" s="7">
        <v>94.25</v>
      </c>
      <c r="V794" s="7">
        <v>8.9806250000000034</v>
      </c>
      <c r="W794" s="7">
        <v>94.25</v>
      </c>
      <c r="X794" s="7">
        <v>12</v>
      </c>
      <c r="Y794" s="7">
        <v>18.495049504950501</v>
      </c>
      <c r="Z794" s="7">
        <v>0</v>
      </c>
      <c r="AA794" s="7">
        <v>13.182883939038685</v>
      </c>
    </row>
    <row r="795" spans="1:27" x14ac:dyDescent="0.2">
      <c r="A795" s="8" t="s">
        <v>1614</v>
      </c>
      <c r="B795" s="9" t="s">
        <v>1591</v>
      </c>
      <c r="C795" s="6" t="s">
        <v>1592</v>
      </c>
      <c r="D795" s="6" t="s">
        <v>1615</v>
      </c>
      <c r="E795" s="6" t="s">
        <v>43</v>
      </c>
      <c r="F795" s="6" t="s">
        <v>343</v>
      </c>
      <c r="G795" s="8" t="s">
        <v>37</v>
      </c>
      <c r="H795" s="7">
        <v>26.623672243090319</v>
      </c>
      <c r="I795" s="7">
        <v>23.137528142547946</v>
      </c>
      <c r="J795" s="7">
        <v>6.3295884302219001</v>
      </c>
      <c r="K795" s="7">
        <v>35.346214716931058</v>
      </c>
      <c r="L795" s="7">
        <v>49.031997210497103</v>
      </c>
      <c r="M795" s="7">
        <v>2.9826668287002902</v>
      </c>
      <c r="N795" s="7">
        <v>35.0013485864635</v>
      </c>
      <c r="O795" s="7">
        <v>51.872854791514001</v>
      </c>
      <c r="P795" s="7">
        <v>31.852888393903875</v>
      </c>
      <c r="Q795" s="7">
        <v>47.521500000000003</v>
      </c>
      <c r="R795" s="7">
        <v>3.2957209847596713</v>
      </c>
      <c r="S795" s="7">
        <v>57.63</v>
      </c>
      <c r="T795" s="7">
        <v>3.9000000000000057</v>
      </c>
      <c r="U795" s="7">
        <v>99.88</v>
      </c>
      <c r="V795" s="7">
        <v>3.9000000000000057</v>
      </c>
      <c r="W795" s="7">
        <v>97.35</v>
      </c>
      <c r="X795" s="7">
        <v>12</v>
      </c>
      <c r="Y795" s="7">
        <v>0</v>
      </c>
      <c r="Z795" s="7">
        <v>0</v>
      </c>
      <c r="AA795" s="7">
        <v>13.182883939038685</v>
      </c>
    </row>
    <row r="796" spans="1:27" x14ac:dyDescent="0.2">
      <c r="A796" s="8" t="s">
        <v>1616</v>
      </c>
      <c r="B796" s="9" t="s">
        <v>1591</v>
      </c>
      <c r="C796" s="6" t="s">
        <v>1592</v>
      </c>
      <c r="D796" s="6" t="s">
        <v>1617</v>
      </c>
      <c r="E796" s="6" t="s">
        <v>302</v>
      </c>
      <c r="F796" s="6" t="s">
        <v>343</v>
      </c>
      <c r="G796" s="8" t="s">
        <v>51</v>
      </c>
      <c r="H796" s="7">
        <v>33.15720836373967</v>
      </c>
      <c r="I796" s="7">
        <v>31.791149636976026</v>
      </c>
      <c r="J796" s="7">
        <v>6.5826124126658696</v>
      </c>
      <c r="K796" s="7">
        <v>46.05254359264692</v>
      </c>
      <c r="L796" s="7">
        <v>49.031997210497103</v>
      </c>
      <c r="M796" s="7">
        <v>56.514311207279597</v>
      </c>
      <c r="N796" s="7">
        <v>35.0013485864635</v>
      </c>
      <c r="O796" s="7">
        <v>51.872854791514001</v>
      </c>
      <c r="P796" s="7">
        <v>35.20629645388513</v>
      </c>
      <c r="Q796" s="7">
        <v>39.664500000000004</v>
      </c>
      <c r="R796" s="7">
        <v>17.131241134712813</v>
      </c>
      <c r="S796" s="7">
        <v>62.44</v>
      </c>
      <c r="T796" s="7">
        <v>1.7600000000000051</v>
      </c>
      <c r="U796" s="7">
        <v>83.73</v>
      </c>
      <c r="V796" s="7">
        <v>1.7600000000000051</v>
      </c>
      <c r="W796" s="7">
        <v>83.69</v>
      </c>
      <c r="X796" s="7">
        <v>12</v>
      </c>
      <c r="Y796" s="7">
        <v>27.671040299906281</v>
      </c>
      <c r="Z796" s="7">
        <v>0</v>
      </c>
      <c r="AA796" s="7">
        <v>13.182883939038685</v>
      </c>
    </row>
    <row r="797" spans="1:27" x14ac:dyDescent="0.2">
      <c r="A797" s="8" t="s">
        <v>1618</v>
      </c>
      <c r="B797" s="9" t="s">
        <v>1591</v>
      </c>
      <c r="C797" s="6" t="s">
        <v>1592</v>
      </c>
      <c r="D797" s="6" t="s">
        <v>1619</v>
      </c>
      <c r="E797" s="6" t="s">
        <v>302</v>
      </c>
      <c r="F797" s="6" t="s">
        <v>343</v>
      </c>
      <c r="G797" s="8" t="s">
        <v>51</v>
      </c>
      <c r="H797" s="7">
        <v>27.425575939963792</v>
      </c>
      <c r="I797" s="7">
        <v>26.684300970670403</v>
      </c>
      <c r="J797" s="7">
        <v>0.73211516295657597</v>
      </c>
      <c r="K797" s="7">
        <v>42.228575306512703</v>
      </c>
      <c r="L797" s="7">
        <v>49.031997210497103</v>
      </c>
      <c r="M797" s="7">
        <v>37.394469776608503</v>
      </c>
      <c r="N797" s="7">
        <v>35.0013485864635</v>
      </c>
      <c r="O797" s="7">
        <v>51.872854791514001</v>
      </c>
      <c r="P797" s="7">
        <v>28.537488393903871</v>
      </c>
      <c r="Q797" s="7">
        <v>47.883000000000003</v>
      </c>
      <c r="R797" s="7">
        <v>3.2957209847596713</v>
      </c>
      <c r="S797" s="7">
        <v>40.33</v>
      </c>
      <c r="T797" s="7">
        <v>17.840000000000003</v>
      </c>
      <c r="U797" s="7">
        <v>85.86</v>
      </c>
      <c r="V797" s="7">
        <v>17.959999999999994</v>
      </c>
      <c r="W797" s="7">
        <v>85.86</v>
      </c>
      <c r="X797" s="7">
        <v>12</v>
      </c>
      <c r="Y797" s="7">
        <v>0</v>
      </c>
      <c r="Z797" s="7">
        <v>0</v>
      </c>
      <c r="AA797" s="7">
        <v>13.182883939038685</v>
      </c>
    </row>
    <row r="798" spans="1:27" x14ac:dyDescent="0.2">
      <c r="A798" s="8" t="s">
        <v>1620</v>
      </c>
      <c r="B798" s="9" t="s">
        <v>1591</v>
      </c>
      <c r="C798" s="6" t="s">
        <v>1592</v>
      </c>
      <c r="D798" s="6" t="s">
        <v>1621</v>
      </c>
      <c r="E798" s="6" t="s">
        <v>43</v>
      </c>
      <c r="F798" s="6" t="s">
        <v>343</v>
      </c>
      <c r="G798" s="8" t="s">
        <v>37</v>
      </c>
      <c r="H798" s="7">
        <v>26.749491047760564</v>
      </c>
      <c r="I798" s="7">
        <v>26.261640321107709</v>
      </c>
      <c r="J798" s="7">
        <v>5.8583910841450999</v>
      </c>
      <c r="K798" s="7">
        <v>39.457503779039364</v>
      </c>
      <c r="L798" s="7">
        <v>49.031997210497103</v>
      </c>
      <c r="M798" s="7">
        <v>23.539112139241801</v>
      </c>
      <c r="N798" s="7">
        <v>35.0013485864635</v>
      </c>
      <c r="O798" s="7">
        <v>51.872854791514001</v>
      </c>
      <c r="P798" s="7">
        <v>27.481267137739842</v>
      </c>
      <c r="Q798" s="7">
        <v>43.04175</v>
      </c>
      <c r="R798" s="7">
        <v>5.1514178443496048</v>
      </c>
      <c r="S798" s="7">
        <v>41.02</v>
      </c>
      <c r="T798" s="7">
        <v>1.3700000000000045</v>
      </c>
      <c r="U798" s="7">
        <v>90.5</v>
      </c>
      <c r="V798" s="7">
        <v>4.7049999999999983</v>
      </c>
      <c r="W798" s="7">
        <v>90.5</v>
      </c>
      <c r="X798" s="7">
        <v>12</v>
      </c>
      <c r="Y798" s="7">
        <v>3.7113937191798669</v>
      </c>
      <c r="Z798" s="7">
        <v>0</v>
      </c>
      <c r="AA798" s="7">
        <v>13.182883939038685</v>
      </c>
    </row>
    <row r="799" spans="1:27" x14ac:dyDescent="0.2">
      <c r="A799" s="8" t="s">
        <v>1622</v>
      </c>
      <c r="B799" s="9" t="s">
        <v>1591</v>
      </c>
      <c r="C799" s="6" t="s">
        <v>1592</v>
      </c>
      <c r="D799" s="6" t="s">
        <v>1623</v>
      </c>
      <c r="E799" s="6" t="s">
        <v>302</v>
      </c>
      <c r="F799" s="6" t="s">
        <v>343</v>
      </c>
      <c r="G799" s="8" t="s">
        <v>37</v>
      </c>
      <c r="H799" s="7">
        <v>26.792999177332959</v>
      </c>
      <c r="I799" s="7">
        <v>20.569938474647756</v>
      </c>
      <c r="J799" s="7">
        <v>0.357122786484173</v>
      </c>
      <c r="K799" s="7">
        <v>34.749681351191072</v>
      </c>
      <c r="L799" s="7">
        <v>49.031997210497103</v>
      </c>
      <c r="M799" s="7">
        <v>3.3946926016702099E-13</v>
      </c>
      <c r="N799" s="7">
        <v>35.0013485864635</v>
      </c>
      <c r="O799" s="7">
        <v>51.872854791514001</v>
      </c>
      <c r="P799" s="7">
        <v>36.127590231360756</v>
      </c>
      <c r="Q799" s="7">
        <v>51.047467643695683</v>
      </c>
      <c r="R799" s="7">
        <v>17.811507934706192</v>
      </c>
      <c r="S799" s="7">
        <v>42.92</v>
      </c>
      <c r="T799" s="7">
        <v>19.840000000000003</v>
      </c>
      <c r="U799" s="7">
        <v>90.169879446059696</v>
      </c>
      <c r="V799" s="7">
        <v>19.840000000000003</v>
      </c>
      <c r="W799" s="7">
        <v>92.456692065851797</v>
      </c>
      <c r="X799" s="7">
        <v>12</v>
      </c>
      <c r="Y799" s="7">
        <v>15.476190476190482</v>
      </c>
      <c r="Z799" s="7">
        <v>27.110766847405117</v>
      </c>
      <c r="AA799" s="7">
        <v>13.182883939038685</v>
      </c>
    </row>
    <row r="800" spans="1:27" x14ac:dyDescent="0.2">
      <c r="A800" s="8" t="s">
        <v>1624</v>
      </c>
      <c r="B800" s="9" t="s">
        <v>1591</v>
      </c>
      <c r="C800" s="6" t="s">
        <v>1592</v>
      </c>
      <c r="D800" s="6" t="s">
        <v>1625</v>
      </c>
      <c r="E800" s="6" t="s">
        <v>302</v>
      </c>
      <c r="F800" s="6" t="s">
        <v>343</v>
      </c>
      <c r="G800" s="8" t="s">
        <v>51</v>
      </c>
      <c r="H800" s="7">
        <v>32.108183679544069</v>
      </c>
      <c r="I800" s="7">
        <v>28.12025583165202</v>
      </c>
      <c r="J800" s="7">
        <v>0.74432882925843002</v>
      </c>
      <c r="K800" s="7">
        <v>44.018175403732663</v>
      </c>
      <c r="L800" s="7">
        <v>49.031997210497103</v>
      </c>
      <c r="M800" s="7">
        <v>46.342470262708297</v>
      </c>
      <c r="N800" s="7">
        <v>35.0013485864635</v>
      </c>
      <c r="O800" s="7">
        <v>51.872854791514001</v>
      </c>
      <c r="P800" s="7">
        <v>38.090075451382141</v>
      </c>
      <c r="Q800" s="7">
        <v>47.174467643695678</v>
      </c>
      <c r="R800" s="7">
        <v>3.2957209847596713</v>
      </c>
      <c r="S800" s="7">
        <v>89.51</v>
      </c>
      <c r="T800" s="7">
        <v>1.3700000000000045</v>
      </c>
      <c r="U800" s="7">
        <v>90.169879446059696</v>
      </c>
      <c r="V800" s="7">
        <v>30.959999999999994</v>
      </c>
      <c r="W800" s="7">
        <v>92.456692065851797</v>
      </c>
      <c r="X800" s="7">
        <v>12</v>
      </c>
      <c r="Y800" s="7">
        <v>0</v>
      </c>
      <c r="Z800" s="7">
        <v>0</v>
      </c>
      <c r="AA800" s="7">
        <v>13.182883939038685</v>
      </c>
    </row>
    <row r="801" spans="1:27" x14ac:dyDescent="0.2">
      <c r="A801" s="8" t="s">
        <v>1626</v>
      </c>
      <c r="B801" s="9" t="s">
        <v>1591</v>
      </c>
      <c r="C801" s="6" t="s">
        <v>1592</v>
      </c>
      <c r="D801" s="6" t="s">
        <v>1627</v>
      </c>
      <c r="E801" s="6" t="s">
        <v>302</v>
      </c>
      <c r="F801" s="6" t="s">
        <v>343</v>
      </c>
      <c r="G801" s="8" t="s">
        <v>37</v>
      </c>
      <c r="H801" s="7">
        <v>31.109208809181837</v>
      </c>
      <c r="I801" s="7">
        <v>21.025121609063223</v>
      </c>
      <c r="J801" s="7">
        <v>0.29414119169411301</v>
      </c>
      <c r="K801" s="7">
        <v>35.346214716931058</v>
      </c>
      <c r="L801" s="7">
        <v>49.031997210497103</v>
      </c>
      <c r="M801" s="7">
        <v>2.9826668287002902</v>
      </c>
      <c r="N801" s="7">
        <v>35.0013485864635</v>
      </c>
      <c r="O801" s="7">
        <v>51.872854791514001</v>
      </c>
      <c r="P801" s="7">
        <v>46.235339609359755</v>
      </c>
      <c r="Q801" s="7">
        <v>43.459499999999998</v>
      </c>
      <c r="R801" s="7">
        <v>33.23384902339938</v>
      </c>
      <c r="S801" s="7">
        <v>77.789999999999992</v>
      </c>
      <c r="T801" s="7">
        <v>0.45000000000000284</v>
      </c>
      <c r="U801" s="7">
        <v>93.46</v>
      </c>
      <c r="V801" s="7">
        <v>0.45000000000000284</v>
      </c>
      <c r="W801" s="7">
        <v>93.46</v>
      </c>
      <c r="X801" s="7">
        <v>12</v>
      </c>
      <c r="Y801" s="7">
        <v>55.744024672320741</v>
      </c>
      <c r="Z801" s="7">
        <v>8.2644628099173474</v>
      </c>
      <c r="AA801" s="7">
        <v>13.182883939038685</v>
      </c>
    </row>
    <row r="802" spans="1:27" x14ac:dyDescent="0.2">
      <c r="A802" s="8" t="s">
        <v>1628</v>
      </c>
      <c r="B802" s="9" t="s">
        <v>1591</v>
      </c>
      <c r="C802" s="6" t="s">
        <v>1592</v>
      </c>
      <c r="D802" s="6" t="s">
        <v>1629</v>
      </c>
      <c r="E802" s="6" t="s">
        <v>40</v>
      </c>
      <c r="F802" s="6" t="s">
        <v>343</v>
      </c>
      <c r="G802" s="8" t="s">
        <v>37</v>
      </c>
      <c r="H802" s="7">
        <v>29.040462862695076</v>
      </c>
      <c r="I802" s="7">
        <v>22.549990767453735</v>
      </c>
      <c r="J802" s="7">
        <v>6.0144150516441099</v>
      </c>
      <c r="K802" s="7">
        <v>34.749681351191072</v>
      </c>
      <c r="L802" s="7">
        <v>49.031997210497103</v>
      </c>
      <c r="M802" s="7">
        <v>3.3946926016702099E-13</v>
      </c>
      <c r="N802" s="7">
        <v>35.0013485864635</v>
      </c>
      <c r="O802" s="7">
        <v>51.872854791514001</v>
      </c>
      <c r="P802" s="7">
        <v>38.776171005557089</v>
      </c>
      <c r="Q802" s="7">
        <v>44.583253809877775</v>
      </c>
      <c r="R802" s="7">
        <v>14.932173704014939</v>
      </c>
      <c r="S802" s="7">
        <v>74.849999999999994</v>
      </c>
      <c r="T802" s="7">
        <v>1.3700000000000045</v>
      </c>
      <c r="U802" s="7">
        <v>94.66</v>
      </c>
      <c r="V802" s="7">
        <v>4.7049999999999983</v>
      </c>
      <c r="W802" s="7">
        <v>92.456692065851797</v>
      </c>
      <c r="X802" s="7">
        <v>12</v>
      </c>
      <c r="Y802" s="7">
        <v>23.272905438510534</v>
      </c>
      <c r="Z802" s="7">
        <v>0</v>
      </c>
      <c r="AA802" s="7">
        <v>13.182883939038685</v>
      </c>
    </row>
    <row r="803" spans="1:27" x14ac:dyDescent="0.2">
      <c r="A803" s="8" t="s">
        <v>1630</v>
      </c>
      <c r="B803" s="9" t="s">
        <v>1591</v>
      </c>
      <c r="C803" s="6" t="s">
        <v>1592</v>
      </c>
      <c r="D803" s="6" t="s">
        <v>1631</v>
      </c>
      <c r="E803" s="6" t="s">
        <v>40</v>
      </c>
      <c r="F803" s="6" t="s">
        <v>343</v>
      </c>
      <c r="G803" s="8" t="s">
        <v>37</v>
      </c>
      <c r="H803" s="7">
        <v>24.034526381841477</v>
      </c>
      <c r="I803" s="7">
        <v>21.371351707133215</v>
      </c>
      <c r="J803" s="7">
        <v>2.6468748792997698</v>
      </c>
      <c r="K803" s="7">
        <v>34.749681351191072</v>
      </c>
      <c r="L803" s="7">
        <v>49.031997210497103</v>
      </c>
      <c r="M803" s="7">
        <v>3.3946926016702099E-13</v>
      </c>
      <c r="N803" s="7">
        <v>35.0013485864635</v>
      </c>
      <c r="O803" s="7">
        <v>51.872854791514001</v>
      </c>
      <c r="P803" s="7">
        <v>28.029288393903869</v>
      </c>
      <c r="Q803" s="7">
        <v>34.432499999999997</v>
      </c>
      <c r="R803" s="7">
        <v>3.2957209847596713</v>
      </c>
      <c r="S803" s="7">
        <v>64.69</v>
      </c>
      <c r="T803" s="7">
        <v>1.2199999999999989</v>
      </c>
      <c r="U803" s="7">
        <v>72.63</v>
      </c>
      <c r="V803" s="7">
        <v>1.2199999999999989</v>
      </c>
      <c r="W803" s="7">
        <v>72.63</v>
      </c>
      <c r="X803" s="7">
        <v>12</v>
      </c>
      <c r="Y803" s="7">
        <v>0</v>
      </c>
      <c r="Z803" s="7">
        <v>0</v>
      </c>
      <c r="AA803" s="7">
        <v>13.182883939038685</v>
      </c>
    </row>
    <row r="804" spans="1:27" x14ac:dyDescent="0.2">
      <c r="A804" s="8" t="s">
        <v>1632</v>
      </c>
      <c r="B804" s="9" t="s">
        <v>1591</v>
      </c>
      <c r="C804" s="6" t="s">
        <v>1592</v>
      </c>
      <c r="D804" s="6" t="s">
        <v>1633</v>
      </c>
      <c r="E804" s="6" t="s">
        <v>302</v>
      </c>
      <c r="F804" s="6" t="s">
        <v>343</v>
      </c>
      <c r="G804" s="8" t="s">
        <v>37</v>
      </c>
      <c r="H804" s="7">
        <v>31.543946698741888</v>
      </c>
      <c r="I804" s="7">
        <v>25.424928154605755</v>
      </c>
      <c r="J804" s="7">
        <v>5.6748255274889496</v>
      </c>
      <c r="K804" s="7">
        <v>38.491923501948982</v>
      </c>
      <c r="L804" s="7">
        <v>49.031997210497103</v>
      </c>
      <c r="M804" s="7">
        <v>18.711210753789899</v>
      </c>
      <c r="N804" s="7">
        <v>35.0013485864635</v>
      </c>
      <c r="O804" s="7">
        <v>51.872854791514001</v>
      </c>
      <c r="P804" s="7">
        <v>40.722474514946086</v>
      </c>
      <c r="Q804" s="7">
        <v>47.0745</v>
      </c>
      <c r="R804" s="7">
        <v>12.226686287365194</v>
      </c>
      <c r="S804" s="7">
        <v>85.01</v>
      </c>
      <c r="T804" s="7">
        <v>1.3700000000000045</v>
      </c>
      <c r="U804" s="7">
        <v>97.83</v>
      </c>
      <c r="V804" s="7">
        <v>8.86</v>
      </c>
      <c r="W804" s="7">
        <v>98.57</v>
      </c>
      <c r="X804" s="7">
        <v>12</v>
      </c>
      <c r="Y804" s="7">
        <v>15.391342369916927</v>
      </c>
      <c r="Z804" s="7">
        <v>4.941176470588232</v>
      </c>
      <c r="AA804" s="7">
        <v>13.182883939038685</v>
      </c>
    </row>
    <row r="805" spans="1:27" x14ac:dyDescent="0.2">
      <c r="A805" s="8" t="s">
        <v>1634</v>
      </c>
      <c r="B805" s="9" t="s">
        <v>1591</v>
      </c>
      <c r="C805" s="6" t="s">
        <v>1592</v>
      </c>
      <c r="D805" s="6" t="s">
        <v>1635</v>
      </c>
      <c r="E805" s="6" t="s">
        <v>62</v>
      </c>
      <c r="F805" s="6" t="s">
        <v>343</v>
      </c>
      <c r="G805" s="8" t="s">
        <v>37</v>
      </c>
      <c r="H805" s="7">
        <v>20.110904148156202</v>
      </c>
      <c r="I805" s="7">
        <v>22.896647984324421</v>
      </c>
      <c r="J805" s="7">
        <v>4.7487230393944699</v>
      </c>
      <c r="K805" s="7">
        <v>35.736743127638647</v>
      </c>
      <c r="L805" s="7">
        <v>49.031997210497103</v>
      </c>
      <c r="M805" s="7">
        <v>4.9353088822382398</v>
      </c>
      <c r="N805" s="7">
        <v>35.0013485864635</v>
      </c>
      <c r="O805" s="7">
        <v>51.872854791514001</v>
      </c>
      <c r="P805" s="7">
        <v>15.932288393903871</v>
      </c>
      <c r="Q805" s="7">
        <v>36.435000000000002</v>
      </c>
      <c r="R805" s="7">
        <v>3.2957209847596713</v>
      </c>
      <c r="S805" s="7">
        <v>0.20000000000000284</v>
      </c>
      <c r="T805" s="7">
        <v>5.0499999999999972</v>
      </c>
      <c r="U805" s="7">
        <v>74.52</v>
      </c>
      <c r="V805" s="7">
        <v>0.93999999999999773</v>
      </c>
      <c r="W805" s="7">
        <v>74.819999999999993</v>
      </c>
      <c r="X805" s="7">
        <v>12</v>
      </c>
      <c r="Y805" s="7">
        <v>0</v>
      </c>
      <c r="Z805" s="7">
        <v>0</v>
      </c>
      <c r="AA805" s="7">
        <v>13.182883939038685</v>
      </c>
    </row>
    <row r="806" spans="1:27" x14ac:dyDescent="0.2">
      <c r="A806" s="8" t="s">
        <v>1636</v>
      </c>
      <c r="B806" s="9" t="s">
        <v>1591</v>
      </c>
      <c r="C806" s="6" t="s">
        <v>1592</v>
      </c>
      <c r="D806" s="6" t="s">
        <v>1637</v>
      </c>
      <c r="E806" s="6" t="s">
        <v>40</v>
      </c>
      <c r="F806" s="6" t="s">
        <v>343</v>
      </c>
      <c r="G806" s="8" t="s">
        <v>37</v>
      </c>
      <c r="H806" s="7">
        <v>24.413230091317018</v>
      </c>
      <c r="I806" s="7">
        <v>22.636104211576477</v>
      </c>
      <c r="J806" s="7">
        <v>4.8969486274462701</v>
      </c>
      <c r="K806" s="7">
        <v>35.346214716931058</v>
      </c>
      <c r="L806" s="7">
        <v>49.031997210497103</v>
      </c>
      <c r="M806" s="7">
        <v>2.9826668287002902</v>
      </c>
      <c r="N806" s="7">
        <v>35.0013485864635</v>
      </c>
      <c r="O806" s="7">
        <v>51.872854791514001</v>
      </c>
      <c r="P806" s="7">
        <v>27.078918910927833</v>
      </c>
      <c r="Q806" s="7">
        <v>36.27000000000001</v>
      </c>
      <c r="R806" s="7">
        <v>7.0472972773195712</v>
      </c>
      <c r="S806" s="7">
        <v>48.76</v>
      </c>
      <c r="T806" s="7">
        <v>0.90000000000000568</v>
      </c>
      <c r="U806" s="7">
        <v>75.31</v>
      </c>
      <c r="V806" s="7">
        <v>1.2000000000000028</v>
      </c>
      <c r="W806" s="7">
        <v>80.180000000000007</v>
      </c>
      <c r="X806" s="7">
        <v>12</v>
      </c>
      <c r="Y806" s="7">
        <v>0</v>
      </c>
      <c r="Z806" s="7">
        <v>15.0063051702396</v>
      </c>
      <c r="AA806" s="7">
        <v>13.182883939038685</v>
      </c>
    </row>
    <row r="807" spans="1:27" x14ac:dyDescent="0.2">
      <c r="A807" s="8" t="s">
        <v>1638</v>
      </c>
      <c r="B807" s="9" t="s">
        <v>1591</v>
      </c>
      <c r="C807" s="6" t="s">
        <v>1592</v>
      </c>
      <c r="D807" s="6" t="s">
        <v>1639</v>
      </c>
      <c r="E807" s="6" t="s">
        <v>40</v>
      </c>
      <c r="F807" s="6" t="s">
        <v>343</v>
      </c>
      <c r="G807" s="8" t="s">
        <v>37</v>
      </c>
      <c r="H807" s="7">
        <v>29.063284039967087</v>
      </c>
      <c r="I807" s="7">
        <v>20.547894916471236</v>
      </c>
      <c r="J807" s="7">
        <v>0.29414119169411301</v>
      </c>
      <c r="K807" s="7">
        <v>34.749681351191072</v>
      </c>
      <c r="L807" s="7">
        <v>49.031997210497103</v>
      </c>
      <c r="M807" s="7">
        <v>3.3946926016702099E-13</v>
      </c>
      <c r="N807" s="7">
        <v>35.0013485864635</v>
      </c>
      <c r="O807" s="7">
        <v>51.872854791514001</v>
      </c>
      <c r="P807" s="7">
        <v>41.836367725210863</v>
      </c>
      <c r="Q807" s="7">
        <v>53.657249999999998</v>
      </c>
      <c r="R807" s="7">
        <v>9.8686693130271443</v>
      </c>
      <c r="S807" s="7">
        <v>82.13</v>
      </c>
      <c r="T807" s="7">
        <v>18.150000000000006</v>
      </c>
      <c r="U807" s="7">
        <v>97.31</v>
      </c>
      <c r="V807" s="7">
        <v>19.064999999999998</v>
      </c>
      <c r="W807" s="7">
        <v>99.73</v>
      </c>
      <c r="X807" s="7">
        <v>12</v>
      </c>
      <c r="Y807" s="7">
        <v>13.145896656534944</v>
      </c>
      <c r="Z807" s="7">
        <v>0</v>
      </c>
      <c r="AA807" s="7">
        <v>13.182883939038685</v>
      </c>
    </row>
    <row r="808" spans="1:27" x14ac:dyDescent="0.2">
      <c r="A808" s="8" t="s">
        <v>1640</v>
      </c>
      <c r="B808" s="9" t="s">
        <v>1591</v>
      </c>
      <c r="C808" s="6" t="s">
        <v>1592</v>
      </c>
      <c r="D808" s="6" t="s">
        <v>1641</v>
      </c>
      <c r="E808" s="6" t="s">
        <v>46</v>
      </c>
      <c r="F808" s="6" t="s">
        <v>343</v>
      </c>
      <c r="G808" s="8" t="s">
        <v>37</v>
      </c>
      <c r="H808" s="7">
        <v>20.308299836839865</v>
      </c>
      <c r="I808" s="7">
        <v>26.973774132130533</v>
      </c>
      <c r="J808" s="7">
        <v>3.61574201256165</v>
      </c>
      <c r="K808" s="7">
        <v>41.328830011635645</v>
      </c>
      <c r="L808" s="7">
        <v>49.031997210497103</v>
      </c>
      <c r="M808" s="7">
        <v>32.895743302223202</v>
      </c>
      <c r="N808" s="7">
        <v>35.0013485864635</v>
      </c>
      <c r="O808" s="7">
        <v>51.872854791514001</v>
      </c>
      <c r="P808" s="7">
        <v>10.310088393903868</v>
      </c>
      <c r="Q808" s="7">
        <v>18.109500000000001</v>
      </c>
      <c r="R808" s="7">
        <v>3.2957209847596713</v>
      </c>
      <c r="S808" s="7">
        <v>8.7399999999999949</v>
      </c>
      <c r="T808" s="7">
        <v>1.0000000000005116E-2</v>
      </c>
      <c r="U808" s="7">
        <v>35.44</v>
      </c>
      <c r="V808" s="7">
        <v>2.1800000000000068</v>
      </c>
      <c r="W808" s="7">
        <v>39.65</v>
      </c>
      <c r="X808" s="7">
        <v>12</v>
      </c>
      <c r="Y808" s="7">
        <v>0</v>
      </c>
      <c r="Z808" s="7">
        <v>0</v>
      </c>
      <c r="AA808" s="7">
        <v>13.182883939038685</v>
      </c>
    </row>
    <row r="809" spans="1:27" x14ac:dyDescent="0.2">
      <c r="A809" s="8" t="s">
        <v>1642</v>
      </c>
      <c r="B809" s="9" t="s">
        <v>1591</v>
      </c>
      <c r="C809" s="6" t="s">
        <v>1592</v>
      </c>
      <c r="D809" s="6" t="s">
        <v>1643</v>
      </c>
      <c r="E809" s="6" t="s">
        <v>46</v>
      </c>
      <c r="F809" s="6" t="s">
        <v>343</v>
      </c>
      <c r="G809" s="8" t="s">
        <v>37</v>
      </c>
      <c r="H809" s="7">
        <v>21.350409390723406</v>
      </c>
      <c r="I809" s="7">
        <v>21.764299699584988</v>
      </c>
      <c r="J809" s="7">
        <v>3.7695834291619801</v>
      </c>
      <c r="K809" s="7">
        <v>34.749681351191072</v>
      </c>
      <c r="L809" s="7">
        <v>49.031997210497103</v>
      </c>
      <c r="M809" s="7">
        <v>3.3946926016702099E-13</v>
      </c>
      <c r="N809" s="7">
        <v>35.0013485864635</v>
      </c>
      <c r="O809" s="7">
        <v>51.872854791514001</v>
      </c>
      <c r="P809" s="7">
        <v>20.729573927431034</v>
      </c>
      <c r="Q809" s="7">
        <v>39.788213833817906</v>
      </c>
      <c r="R809" s="7">
        <v>3.2957209847596713</v>
      </c>
      <c r="S809" s="7">
        <v>17.480000000000004</v>
      </c>
      <c r="T809" s="7">
        <v>1.3700000000000045</v>
      </c>
      <c r="U809" s="7">
        <v>90.169879446059696</v>
      </c>
      <c r="V809" s="7">
        <v>4.7049999999999983</v>
      </c>
      <c r="W809" s="7">
        <v>69.47</v>
      </c>
      <c r="X809" s="7">
        <v>12</v>
      </c>
      <c r="Y809" s="7">
        <v>0</v>
      </c>
      <c r="Z809" s="7">
        <v>0</v>
      </c>
      <c r="AA809" s="7">
        <v>13.182883939038685</v>
      </c>
    </row>
    <row r="810" spans="1:27" x14ac:dyDescent="0.2">
      <c r="A810" s="8" t="s">
        <v>1644</v>
      </c>
      <c r="B810" s="9" t="s">
        <v>1591</v>
      </c>
      <c r="C810" s="6" t="s">
        <v>1592</v>
      </c>
      <c r="D810" s="6" t="s">
        <v>1645</v>
      </c>
      <c r="E810" s="6" t="s">
        <v>302</v>
      </c>
      <c r="F810" s="6" t="s">
        <v>343</v>
      </c>
      <c r="G810" s="8" t="s">
        <v>37</v>
      </c>
      <c r="H810" s="7">
        <v>27.068931110665854</v>
      </c>
      <c r="I810" s="7">
        <v>20.547894916471236</v>
      </c>
      <c r="J810" s="7">
        <v>0.29414119169411301</v>
      </c>
      <c r="K810" s="7">
        <v>34.749681351191072</v>
      </c>
      <c r="L810" s="7">
        <v>49.031997210497103</v>
      </c>
      <c r="M810" s="7">
        <v>3.3946926016702099E-13</v>
      </c>
      <c r="N810" s="7">
        <v>35.0013485864635</v>
      </c>
      <c r="O810" s="7">
        <v>51.872854791514001</v>
      </c>
      <c r="P810" s="7">
        <v>36.850485401957783</v>
      </c>
      <c r="Q810" s="7">
        <v>48.170492520134772</v>
      </c>
      <c r="R810" s="7">
        <v>3.2957209847596713</v>
      </c>
      <c r="S810" s="7">
        <v>81.319999999999993</v>
      </c>
      <c r="T810" s="7">
        <v>7.0471713068484405</v>
      </c>
      <c r="U810" s="7">
        <v>96.47</v>
      </c>
      <c r="V810" s="7">
        <v>9.6322741872016024</v>
      </c>
      <c r="W810" s="7">
        <v>96.47</v>
      </c>
      <c r="X810" s="7">
        <v>12</v>
      </c>
      <c r="Y810" s="7">
        <v>0</v>
      </c>
      <c r="Z810" s="7">
        <v>0</v>
      </c>
      <c r="AA810" s="7">
        <v>13.182883939038685</v>
      </c>
    </row>
    <row r="811" spans="1:27" x14ac:dyDescent="0.2">
      <c r="A811" s="8" t="s">
        <v>1646</v>
      </c>
      <c r="B811" s="9" t="s">
        <v>1591</v>
      </c>
      <c r="C811" s="6" t="s">
        <v>1592</v>
      </c>
      <c r="D811" s="6" t="s">
        <v>1647</v>
      </c>
      <c r="E811" s="6" t="s">
        <v>43</v>
      </c>
      <c r="F811" s="6" t="s">
        <v>343</v>
      </c>
      <c r="G811" s="8" t="s">
        <v>37</v>
      </c>
      <c r="H811" s="7">
        <v>29.012130815009549</v>
      </c>
      <c r="I811" s="7">
        <v>32.392834390761159</v>
      </c>
      <c r="J811" s="7">
        <v>24.690492692029899</v>
      </c>
      <c r="K811" s="7">
        <v>38.882451912656578</v>
      </c>
      <c r="L811" s="7">
        <v>49.031997210497103</v>
      </c>
      <c r="M811" s="7">
        <v>20.663852807327899</v>
      </c>
      <c r="N811" s="7">
        <v>35.0013485864635</v>
      </c>
      <c r="O811" s="7">
        <v>51.872854791514001</v>
      </c>
      <c r="P811" s="7">
        <v>23.941075451382137</v>
      </c>
      <c r="Q811" s="7">
        <v>47.90196764369567</v>
      </c>
      <c r="R811" s="7">
        <v>3.2957209847596713</v>
      </c>
      <c r="S811" s="7">
        <v>17.310000000000002</v>
      </c>
      <c r="T811" s="7">
        <v>12.849999999999994</v>
      </c>
      <c r="U811" s="7">
        <v>90.169879446059696</v>
      </c>
      <c r="V811" s="7">
        <v>12.849999999999994</v>
      </c>
      <c r="W811" s="7">
        <v>92.456692065851797</v>
      </c>
      <c r="X811" s="7">
        <v>12</v>
      </c>
      <c r="Y811" s="7">
        <v>0</v>
      </c>
      <c r="Z811" s="7">
        <v>0</v>
      </c>
      <c r="AA811" s="7">
        <v>13.182883939038685</v>
      </c>
    </row>
    <row r="812" spans="1:27" x14ac:dyDescent="0.2">
      <c r="A812" s="8" t="s">
        <v>1648</v>
      </c>
      <c r="B812" s="9" t="s">
        <v>1591</v>
      </c>
      <c r="C812" s="6" t="s">
        <v>1592</v>
      </c>
      <c r="D812" s="6" t="s">
        <v>1649</v>
      </c>
      <c r="E812" s="6" t="s">
        <v>40</v>
      </c>
      <c r="F812" s="6" t="s">
        <v>343</v>
      </c>
      <c r="G812" s="8" t="s">
        <v>37</v>
      </c>
      <c r="H812" s="7">
        <v>24.781772307444292</v>
      </c>
      <c r="I812" s="7">
        <v>20.547894916471236</v>
      </c>
      <c r="J812" s="7">
        <v>0.29414119169411301</v>
      </c>
      <c r="K812" s="7">
        <v>34.749681351191072</v>
      </c>
      <c r="L812" s="7">
        <v>49.031997210497103</v>
      </c>
      <c r="M812" s="7">
        <v>3.3946926016702099E-13</v>
      </c>
      <c r="N812" s="7">
        <v>35.0013485864635</v>
      </c>
      <c r="O812" s="7">
        <v>51.872854791514001</v>
      </c>
      <c r="P812" s="7">
        <v>31.132588393903873</v>
      </c>
      <c r="Q812" s="7">
        <v>45.900750000000002</v>
      </c>
      <c r="R812" s="7">
        <v>3.2957209847596713</v>
      </c>
      <c r="S812" s="7">
        <v>57.27</v>
      </c>
      <c r="T812" s="7">
        <v>13.099999999999994</v>
      </c>
      <c r="U812" s="7">
        <v>87.45</v>
      </c>
      <c r="V812" s="7">
        <v>7.7849999999999966</v>
      </c>
      <c r="W812" s="7">
        <v>89.12</v>
      </c>
      <c r="X812" s="7">
        <v>12</v>
      </c>
      <c r="Y812" s="7">
        <v>0</v>
      </c>
      <c r="Z812" s="7">
        <v>0</v>
      </c>
      <c r="AA812" s="7">
        <v>13.182883939038685</v>
      </c>
    </row>
    <row r="813" spans="1:27" x14ac:dyDescent="0.2">
      <c r="A813" s="8" t="s">
        <v>1650</v>
      </c>
      <c r="B813" s="9" t="s">
        <v>1591</v>
      </c>
      <c r="C813" s="6" t="s">
        <v>1592</v>
      </c>
      <c r="D813" s="6" t="s">
        <v>1651</v>
      </c>
      <c r="E813" s="6" t="s">
        <v>302</v>
      </c>
      <c r="F813" s="6" t="s">
        <v>343</v>
      </c>
      <c r="G813" s="8" t="s">
        <v>37</v>
      </c>
      <c r="H813" s="7">
        <v>26.552131816370441</v>
      </c>
      <c r="I813" s="7">
        <v>21.359587895805817</v>
      </c>
      <c r="J813" s="7">
        <v>0.357122786484173</v>
      </c>
      <c r="K813" s="7">
        <v>35.736743127638647</v>
      </c>
      <c r="L813" s="7">
        <v>49.031997210497103</v>
      </c>
      <c r="M813" s="7">
        <v>4.9353088822382398</v>
      </c>
      <c r="N813" s="7">
        <v>35.0013485864635</v>
      </c>
      <c r="O813" s="7">
        <v>51.872854791514001</v>
      </c>
      <c r="P813" s="7">
        <v>34.340947697217381</v>
      </c>
      <c r="Q813" s="7">
        <v>43.320000000000007</v>
      </c>
      <c r="R813" s="7">
        <v>19.077369243043446</v>
      </c>
      <c r="S813" s="7">
        <v>46.91</v>
      </c>
      <c r="T813" s="7">
        <v>0.67000000000000171</v>
      </c>
      <c r="U813" s="7">
        <v>92.93</v>
      </c>
      <c r="V813" s="7">
        <v>0.67000000000000171</v>
      </c>
      <c r="W813" s="7">
        <v>92.93</v>
      </c>
      <c r="X813" s="7">
        <v>12</v>
      </c>
      <c r="Y813" s="7">
        <v>31.563296516567547</v>
      </c>
      <c r="Z813" s="7">
        <v>0</v>
      </c>
      <c r="AA813" s="7">
        <v>13.182883939038685</v>
      </c>
    </row>
    <row r="814" spans="1:27" x14ac:dyDescent="0.2">
      <c r="A814" s="8" t="s">
        <v>1652</v>
      </c>
      <c r="B814" s="9" t="s">
        <v>1591</v>
      </c>
      <c r="C814" s="6" t="s">
        <v>1592</v>
      </c>
      <c r="D814" s="6" t="s">
        <v>1653</v>
      </c>
      <c r="E814" s="6" t="s">
        <v>302</v>
      </c>
      <c r="F814" s="6" t="s">
        <v>343</v>
      </c>
      <c r="G814" s="8" t="s">
        <v>51</v>
      </c>
      <c r="H814" s="7">
        <v>34.263566630668635</v>
      </c>
      <c r="I814" s="7">
        <v>28.107840169628087</v>
      </c>
      <c r="J814" s="7">
        <v>2.12146091512653</v>
      </c>
      <c r="K814" s="7">
        <v>43.400160538635461</v>
      </c>
      <c r="L814" s="7">
        <v>49.031997210497103</v>
      </c>
      <c r="M814" s="7">
        <v>43.252395937222303</v>
      </c>
      <c r="N814" s="7">
        <v>35.0013485864635</v>
      </c>
      <c r="O814" s="7">
        <v>51.872854791514001</v>
      </c>
      <c r="P814" s="7">
        <v>43.497156322229451</v>
      </c>
      <c r="Q814" s="7">
        <v>43.236217643695682</v>
      </c>
      <c r="R814" s="7">
        <v>20.256673161877934</v>
      </c>
      <c r="S814" s="7">
        <v>90.5</v>
      </c>
      <c r="T814" s="7">
        <v>1.3700000000000045</v>
      </c>
      <c r="U814" s="7">
        <v>90.169879446059696</v>
      </c>
      <c r="V814" s="7">
        <v>4.7049999999999983</v>
      </c>
      <c r="W814" s="7">
        <v>92.456692065851797</v>
      </c>
      <c r="X814" s="7">
        <v>12</v>
      </c>
      <c r="Y814" s="7">
        <v>21.962616822429908</v>
      </c>
      <c r="Z814" s="7">
        <v>23.918575063613233</v>
      </c>
      <c r="AA814" s="7">
        <v>13.182883939038685</v>
      </c>
    </row>
    <row r="815" spans="1:27" x14ac:dyDescent="0.2">
      <c r="A815" s="8" t="s">
        <v>1654</v>
      </c>
      <c r="B815" s="9" t="s">
        <v>1591</v>
      </c>
      <c r="C815" s="6" t="s">
        <v>1592</v>
      </c>
      <c r="D815" s="6" t="s">
        <v>1118</v>
      </c>
      <c r="E815" s="6" t="s">
        <v>62</v>
      </c>
      <c r="F815" s="6" t="s">
        <v>343</v>
      </c>
      <c r="G815" s="8" t="s">
        <v>37</v>
      </c>
      <c r="H815" s="7">
        <v>19.962671383512578</v>
      </c>
      <c r="I815" s="7">
        <v>23.320126709918384</v>
      </c>
      <c r="J815" s="7">
        <v>6.8512986227088604</v>
      </c>
      <c r="K815" s="7">
        <v>35.346214716931058</v>
      </c>
      <c r="L815" s="7">
        <v>49.031997210497103</v>
      </c>
      <c r="M815" s="7">
        <v>2.9826668287002902</v>
      </c>
      <c r="N815" s="7">
        <v>35.0013485864635</v>
      </c>
      <c r="O815" s="7">
        <v>51.872854791514001</v>
      </c>
      <c r="P815" s="7">
        <v>14.92648839390387</v>
      </c>
      <c r="Q815" s="7">
        <v>25.030500000000004</v>
      </c>
      <c r="R815" s="7">
        <v>3.2957209847596713</v>
      </c>
      <c r="S815" s="7">
        <v>17.980000000000004</v>
      </c>
      <c r="T815" s="7">
        <v>0.51000000000000512</v>
      </c>
      <c r="U815" s="7">
        <v>43.67</v>
      </c>
      <c r="V815" s="7">
        <v>0.51000000000000512</v>
      </c>
      <c r="W815" s="7">
        <v>70</v>
      </c>
      <c r="X815" s="7">
        <v>12</v>
      </c>
      <c r="Y815" s="7">
        <v>0</v>
      </c>
      <c r="Z815" s="7">
        <v>0</v>
      </c>
      <c r="AA815" s="7">
        <v>13.182883939038685</v>
      </c>
    </row>
    <row r="816" spans="1:27" x14ac:dyDescent="0.2">
      <c r="A816" s="8" t="s">
        <v>1655</v>
      </c>
      <c r="B816" s="9" t="s">
        <v>1591</v>
      </c>
      <c r="C816" s="6" t="s">
        <v>1592</v>
      </c>
      <c r="D816" s="6" t="s">
        <v>1656</v>
      </c>
      <c r="E816" s="6" t="s">
        <v>40</v>
      </c>
      <c r="F816" s="6" t="s">
        <v>343</v>
      </c>
      <c r="G816" s="8" t="s">
        <v>37</v>
      </c>
      <c r="H816" s="7">
        <v>26.528317655241313</v>
      </c>
      <c r="I816" s="7">
        <v>21.024454919341064</v>
      </c>
      <c r="J816" s="7">
        <v>1.65574119989362</v>
      </c>
      <c r="K816" s="7">
        <v>34.749681351191072</v>
      </c>
      <c r="L816" s="7">
        <v>49.031997210497103</v>
      </c>
      <c r="M816" s="7">
        <v>3.3946926016702099E-13</v>
      </c>
      <c r="N816" s="7">
        <v>35.0013485864635</v>
      </c>
      <c r="O816" s="7">
        <v>51.872854791514001</v>
      </c>
      <c r="P816" s="7">
        <v>34.784111759091687</v>
      </c>
      <c r="Q816" s="7">
        <v>40.588500000000003</v>
      </c>
      <c r="R816" s="7">
        <v>24.036779397729209</v>
      </c>
      <c r="S816" s="7">
        <v>44.67</v>
      </c>
      <c r="T816" s="7">
        <v>27.060000000000002</v>
      </c>
      <c r="U816" s="7">
        <v>59.35</v>
      </c>
      <c r="V816" s="7">
        <v>27.060000000000002</v>
      </c>
      <c r="W816" s="7">
        <v>62.71</v>
      </c>
      <c r="X816" s="7">
        <v>12</v>
      </c>
      <c r="Y816" s="7">
        <v>39.933444259567388</v>
      </c>
      <c r="Z816" s="7">
        <v>3.0973451327433708</v>
      </c>
      <c r="AA816" s="7">
        <v>13.182883939038685</v>
      </c>
    </row>
    <row r="817" spans="1:27" x14ac:dyDescent="0.2">
      <c r="A817" s="8" t="s">
        <v>1657</v>
      </c>
      <c r="B817" s="9" t="s">
        <v>1591</v>
      </c>
      <c r="C817" s="6" t="s">
        <v>1592</v>
      </c>
      <c r="D817" s="6" t="s">
        <v>1658</v>
      </c>
      <c r="E817" s="6" t="s">
        <v>40</v>
      </c>
      <c r="F817" s="6" t="s">
        <v>343</v>
      </c>
      <c r="G817" s="8" t="s">
        <v>51</v>
      </c>
      <c r="H817" s="7">
        <v>26.877637355033315</v>
      </c>
      <c r="I817" s="7">
        <v>25.056824658592408</v>
      </c>
      <c r="J817" s="7">
        <v>2.33063741405521</v>
      </c>
      <c r="K817" s="7">
        <v>39.494876431559561</v>
      </c>
      <c r="L817" s="7">
        <v>49.031997210497103</v>
      </c>
      <c r="M817" s="7">
        <v>23.725975401842799</v>
      </c>
      <c r="N817" s="7">
        <v>35.0013485864635</v>
      </c>
      <c r="O817" s="7">
        <v>51.872854791514001</v>
      </c>
      <c r="P817" s="7">
        <v>29.60885639969468</v>
      </c>
      <c r="Q817" s="7">
        <v>35.606999999999999</v>
      </c>
      <c r="R817" s="7">
        <v>16.062640999236688</v>
      </c>
      <c r="S817" s="7">
        <v>44.704999999999998</v>
      </c>
      <c r="T817" s="7">
        <v>3.8299999999999983</v>
      </c>
      <c r="U817" s="7">
        <v>72.63</v>
      </c>
      <c r="V817" s="7">
        <v>3.8299999999999983</v>
      </c>
      <c r="W817" s="7">
        <v>72.63</v>
      </c>
      <c r="X817" s="7">
        <v>12</v>
      </c>
      <c r="Y817" s="7">
        <v>25.533840028954032</v>
      </c>
      <c r="Z817" s="7">
        <v>0</v>
      </c>
      <c r="AA817" s="7">
        <v>13.182883939038685</v>
      </c>
    </row>
    <row r="818" spans="1:27" x14ac:dyDescent="0.2">
      <c r="A818" s="8" t="s">
        <v>1659</v>
      </c>
      <c r="B818" s="9" t="s">
        <v>1591</v>
      </c>
      <c r="C818" s="6" t="s">
        <v>1592</v>
      </c>
      <c r="D818" s="6" t="s">
        <v>1660</v>
      </c>
      <c r="E818" s="6" t="s">
        <v>40</v>
      </c>
      <c r="F818" s="6" t="s">
        <v>343</v>
      </c>
      <c r="G818" s="8" t="s">
        <v>37</v>
      </c>
      <c r="H818" s="7">
        <v>27.875791378840923</v>
      </c>
      <c r="I818" s="7">
        <v>21.319659818512271</v>
      </c>
      <c r="J818" s="7">
        <v>2.4991837689542198</v>
      </c>
      <c r="K818" s="7">
        <v>34.749681351191072</v>
      </c>
      <c r="L818" s="7">
        <v>49.031997210497103</v>
      </c>
      <c r="M818" s="7">
        <v>3.3946926016702099E-13</v>
      </c>
      <c r="N818" s="7">
        <v>35.0013485864635</v>
      </c>
      <c r="O818" s="7">
        <v>51.872854791514001</v>
      </c>
      <c r="P818" s="7">
        <v>37.7099887193339</v>
      </c>
      <c r="Q818" s="7">
        <v>47.023499999999999</v>
      </c>
      <c r="R818" s="7">
        <v>11.431471798334751</v>
      </c>
      <c r="S818" s="7">
        <v>71.64</v>
      </c>
      <c r="T818" s="7">
        <v>10.260000000000005</v>
      </c>
      <c r="U818" s="7">
        <v>91.57</v>
      </c>
      <c r="V818" s="7">
        <v>10.260000000000005</v>
      </c>
      <c r="W818" s="7">
        <v>91.57</v>
      </c>
      <c r="X818" s="7">
        <v>12</v>
      </c>
      <c r="Y818" s="7">
        <v>16.271501627150158</v>
      </c>
      <c r="Z818" s="7">
        <v>0</v>
      </c>
      <c r="AA818" s="7">
        <v>13.182883939038685</v>
      </c>
    </row>
    <row r="819" spans="1:27" x14ac:dyDescent="0.2">
      <c r="A819" s="8" t="s">
        <v>1661</v>
      </c>
      <c r="B819" s="9" t="s">
        <v>1591</v>
      </c>
      <c r="C819" s="6" t="s">
        <v>1592</v>
      </c>
      <c r="D819" s="6" t="s">
        <v>1662</v>
      </c>
      <c r="E819" s="6" t="s">
        <v>302</v>
      </c>
      <c r="F819" s="6" t="s">
        <v>343</v>
      </c>
      <c r="G819" s="8" t="s">
        <v>51</v>
      </c>
      <c r="H819" s="7">
        <v>32.139180688367802</v>
      </c>
      <c r="I819" s="7">
        <v>30.893117513024908</v>
      </c>
      <c r="J819" s="7">
        <v>2.5112685715071499</v>
      </c>
      <c r="K819" s="7">
        <v>46.711216368214963</v>
      </c>
      <c r="L819" s="7">
        <v>49.031997210497103</v>
      </c>
      <c r="M819" s="7">
        <v>59.807675085119797</v>
      </c>
      <c r="N819" s="7">
        <v>35.0013485864635</v>
      </c>
      <c r="O819" s="7">
        <v>51.872854791514001</v>
      </c>
      <c r="P819" s="7">
        <v>34.008275451382147</v>
      </c>
      <c r="Q819" s="7">
        <v>43.029967643695684</v>
      </c>
      <c r="R819" s="7">
        <v>3.2957209847596713</v>
      </c>
      <c r="S819" s="7">
        <v>77.39</v>
      </c>
      <c r="T819" s="7">
        <v>0.18000000000000682</v>
      </c>
      <c r="U819" s="7">
        <v>90.169879446059696</v>
      </c>
      <c r="V819" s="7">
        <v>5.7099999999999937</v>
      </c>
      <c r="W819" s="7">
        <v>92.456692065851797</v>
      </c>
      <c r="X819" s="7">
        <v>12</v>
      </c>
      <c r="Y819" s="7">
        <v>0</v>
      </c>
      <c r="Z819" s="7">
        <v>0</v>
      </c>
      <c r="AA819" s="7">
        <v>13.182883939038685</v>
      </c>
    </row>
    <row r="820" spans="1:27" x14ac:dyDescent="0.2">
      <c r="A820" s="8" t="s">
        <v>1663</v>
      </c>
      <c r="B820" s="9" t="s">
        <v>1591</v>
      </c>
      <c r="C820" s="6" t="s">
        <v>1592</v>
      </c>
      <c r="D820" s="6" t="s">
        <v>1664</v>
      </c>
      <c r="E820" s="6" t="s">
        <v>40</v>
      </c>
      <c r="F820" s="6" t="s">
        <v>343</v>
      </c>
      <c r="G820" s="8" t="s">
        <v>51</v>
      </c>
      <c r="H820" s="7">
        <v>39.920227327275782</v>
      </c>
      <c r="I820" s="7">
        <v>37.265708053143186</v>
      </c>
      <c r="J820" s="7">
        <v>2.3450358678998602</v>
      </c>
      <c r="K820" s="7">
        <v>54.749681351191001</v>
      </c>
      <c r="L820" s="7">
        <v>49.031997210497103</v>
      </c>
      <c r="M820" s="7">
        <v>100</v>
      </c>
      <c r="N820" s="7">
        <v>35.0013485864635</v>
      </c>
      <c r="O820" s="7">
        <v>51.872854791514001</v>
      </c>
      <c r="P820" s="7">
        <v>43.902006238474684</v>
      </c>
      <c r="Q820" s="7">
        <v>62.849999999999994</v>
      </c>
      <c r="R820" s="7">
        <v>9.280015596186697</v>
      </c>
      <c r="S820" s="7">
        <v>75.25</v>
      </c>
      <c r="T820" s="7">
        <v>38.979999999999997</v>
      </c>
      <c r="U820" s="7">
        <v>98.02</v>
      </c>
      <c r="V820" s="7">
        <v>38.979999999999997</v>
      </c>
      <c r="W820" s="7">
        <v>98.02</v>
      </c>
      <c r="X820" s="7">
        <v>12</v>
      </c>
      <c r="Y820" s="7">
        <v>11.96858922285405</v>
      </c>
      <c r="Z820" s="7">
        <v>0</v>
      </c>
      <c r="AA820" s="7">
        <v>13.182883939038685</v>
      </c>
    </row>
    <row r="821" spans="1:27" x14ac:dyDescent="0.2">
      <c r="A821" s="8" t="s">
        <v>1665</v>
      </c>
      <c r="B821" s="9" t="s">
        <v>1591</v>
      </c>
      <c r="C821" s="6" t="s">
        <v>1592</v>
      </c>
      <c r="D821" s="6" t="s">
        <v>264</v>
      </c>
      <c r="E821" s="6" t="s">
        <v>43</v>
      </c>
      <c r="F821" s="6" t="s">
        <v>343</v>
      </c>
      <c r="G821" s="8" t="s">
        <v>37</v>
      </c>
      <c r="H821" s="7">
        <v>26.916955245888509</v>
      </c>
      <c r="I821" s="7">
        <v>23.038106574289298</v>
      </c>
      <c r="J821" s="7">
        <v>6.0455268066257597</v>
      </c>
      <c r="K821" s="7">
        <v>35.346214716931058</v>
      </c>
      <c r="L821" s="7">
        <v>49.031997210497103</v>
      </c>
      <c r="M821" s="7">
        <v>2.9826668287002902</v>
      </c>
      <c r="N821" s="7">
        <v>35.0013485864635</v>
      </c>
      <c r="O821" s="7">
        <v>51.872854791514001</v>
      </c>
      <c r="P821" s="7">
        <v>32.735228253287325</v>
      </c>
      <c r="Q821" s="7">
        <v>41.140500000000003</v>
      </c>
      <c r="R821" s="7">
        <v>8.7175706332182976</v>
      </c>
      <c r="S821" s="7">
        <v>63.96</v>
      </c>
      <c r="T821" s="7">
        <v>4.9999999999997158E-2</v>
      </c>
      <c r="U821" s="7">
        <v>89.11</v>
      </c>
      <c r="V821" s="7">
        <v>4.9999999999997158E-2</v>
      </c>
      <c r="W821" s="7">
        <v>87.9</v>
      </c>
      <c r="X821" s="7">
        <v>12</v>
      </c>
      <c r="Y821" s="7">
        <v>10.843699296917251</v>
      </c>
      <c r="Z821" s="7">
        <v>0</v>
      </c>
      <c r="AA821" s="7">
        <v>13.182883939038685</v>
      </c>
    </row>
    <row r="822" spans="1:27" x14ac:dyDescent="0.2">
      <c r="A822" s="8" t="s">
        <v>1666</v>
      </c>
      <c r="B822" s="9" t="s">
        <v>1591</v>
      </c>
      <c r="C822" s="6" t="s">
        <v>1592</v>
      </c>
      <c r="D822" s="6" t="s">
        <v>1667</v>
      </c>
      <c r="E822" s="6" t="s">
        <v>302</v>
      </c>
      <c r="F822" s="6" t="s">
        <v>343</v>
      </c>
      <c r="G822" s="8" t="s">
        <v>37</v>
      </c>
      <c r="H822" s="7">
        <v>26.082323665329199</v>
      </c>
      <c r="I822" s="7">
        <v>21.539087565436493</v>
      </c>
      <c r="J822" s="7">
        <v>0.39911051678347498</v>
      </c>
      <c r="K822" s="7">
        <v>35.942748082671052</v>
      </c>
      <c r="L822" s="7">
        <v>49.031997210497103</v>
      </c>
      <c r="M822" s="7">
        <v>5.9653336574002402</v>
      </c>
      <c r="N822" s="7">
        <v>35.0013485864635</v>
      </c>
      <c r="O822" s="7">
        <v>51.872854791514001</v>
      </c>
      <c r="P822" s="7">
        <v>32.897177815168256</v>
      </c>
      <c r="Q822" s="7">
        <v>36.751003809877773</v>
      </c>
      <c r="R822" s="7">
        <v>10.966940728042861</v>
      </c>
      <c r="S822" s="7">
        <v>69.05</v>
      </c>
      <c r="T822" s="7">
        <v>0.20999999999999375</v>
      </c>
      <c r="U822" s="7">
        <v>71.960000000000008</v>
      </c>
      <c r="V822" s="7">
        <v>0.20999999999999375</v>
      </c>
      <c r="W822" s="7">
        <v>92.456692065851797</v>
      </c>
      <c r="X822" s="7">
        <v>12</v>
      </c>
      <c r="Y822" s="7">
        <v>2.2680412371134224</v>
      </c>
      <c r="Z822" s="7">
        <v>26.148796498905909</v>
      </c>
      <c r="AA822" s="7">
        <v>13.182883939038685</v>
      </c>
    </row>
    <row r="823" spans="1:27" x14ac:dyDescent="0.2">
      <c r="A823" s="8" t="s">
        <v>1668</v>
      </c>
      <c r="B823" s="9" t="s">
        <v>1591</v>
      </c>
      <c r="C823" s="6" t="s">
        <v>1592</v>
      </c>
      <c r="D823" s="6" t="s">
        <v>1669</v>
      </c>
      <c r="E823" s="6" t="s">
        <v>46</v>
      </c>
      <c r="F823" s="6" t="s">
        <v>343</v>
      </c>
      <c r="G823" s="8" t="s">
        <v>37</v>
      </c>
      <c r="H823" s="7">
        <v>26.216179303117652</v>
      </c>
      <c r="I823" s="7">
        <v>25.033839909260177</v>
      </c>
      <c r="J823" s="7">
        <v>3.24302627476948</v>
      </c>
      <c r="K823" s="7">
        <v>39.066975368331782</v>
      </c>
      <c r="L823" s="7">
        <v>49.031997210497103</v>
      </c>
      <c r="M823" s="7">
        <v>21.586470085703901</v>
      </c>
      <c r="N823" s="7">
        <v>35.0013485864635</v>
      </c>
      <c r="O823" s="7">
        <v>51.872854791514001</v>
      </c>
      <c r="P823" s="7">
        <v>27.989688393903869</v>
      </c>
      <c r="Q823" s="7">
        <v>60.238500000000002</v>
      </c>
      <c r="R823" s="7">
        <v>3.2957209847596713</v>
      </c>
      <c r="S823" s="7">
        <v>12.879999999999995</v>
      </c>
      <c r="T823" s="7">
        <v>42.78</v>
      </c>
      <c r="U823" s="7">
        <v>85.62</v>
      </c>
      <c r="V823" s="7">
        <v>42.64</v>
      </c>
      <c r="W823" s="7">
        <v>94.15</v>
      </c>
      <c r="X823" s="7">
        <v>12</v>
      </c>
      <c r="Y823" s="7">
        <v>0</v>
      </c>
      <c r="Z823" s="7">
        <v>0</v>
      </c>
      <c r="AA823" s="7">
        <v>13.182883939038685</v>
      </c>
    </row>
    <row r="824" spans="1:27" x14ac:dyDescent="0.2">
      <c r="A824" s="8" t="s">
        <v>1670</v>
      </c>
      <c r="B824" s="9" t="s">
        <v>1671</v>
      </c>
      <c r="C824" s="6" t="s">
        <v>1672</v>
      </c>
      <c r="D824" s="6" t="s">
        <v>72</v>
      </c>
      <c r="E824" s="6" t="s">
        <v>62</v>
      </c>
      <c r="F824" s="6" t="s">
        <v>36</v>
      </c>
      <c r="G824" s="8" t="s">
        <v>37</v>
      </c>
      <c r="H824" s="7">
        <v>14.806113402699426</v>
      </c>
      <c r="I824" s="7">
        <v>14.696701995064558</v>
      </c>
      <c r="J824" s="7">
        <v>9.5379867051637994</v>
      </c>
      <c r="K824" s="7">
        <v>21.357299150875001</v>
      </c>
      <c r="L824" s="7">
        <v>38.182884482951799</v>
      </c>
      <c r="M824" s="7">
        <v>33.411781475890798</v>
      </c>
      <c r="N824" s="7">
        <v>26.222419819037299</v>
      </c>
      <c r="O824" s="7">
        <v>10.4649373202048</v>
      </c>
      <c r="P824" s="7">
        <v>14.97023051415173</v>
      </c>
      <c r="Q824" s="7">
        <v>36.697428571428567</v>
      </c>
      <c r="R824" s="7">
        <v>0.60814771395076184</v>
      </c>
      <c r="S824" s="7">
        <v>0.23999999999999488</v>
      </c>
      <c r="T824" s="7">
        <v>14.784999999999997</v>
      </c>
      <c r="U824" s="7">
        <v>57.544761904761913</v>
      </c>
      <c r="V824" s="7">
        <v>9.9999999999994316E-2</v>
      </c>
      <c r="W824" s="7">
        <v>98.49</v>
      </c>
      <c r="X824" s="7">
        <v>2.1</v>
      </c>
      <c r="Y824" s="7">
        <v>0</v>
      </c>
      <c r="Z824" s="7">
        <v>0</v>
      </c>
      <c r="AA824" s="7">
        <v>2.4325908558030473</v>
      </c>
    </row>
    <row r="825" spans="1:27" x14ac:dyDescent="0.2">
      <c r="A825" s="8" t="s">
        <v>1673</v>
      </c>
      <c r="B825" s="9" t="s">
        <v>1671</v>
      </c>
      <c r="C825" s="6" t="s">
        <v>1672</v>
      </c>
      <c r="D825" s="6" t="s">
        <v>459</v>
      </c>
      <c r="E825" s="6" t="s">
        <v>46</v>
      </c>
      <c r="F825" s="6" t="s">
        <v>36</v>
      </c>
      <c r="G825" s="8" t="s">
        <v>37</v>
      </c>
      <c r="H825" s="7">
        <v>18.341194627091795</v>
      </c>
      <c r="I825" s="7">
        <v>6.2314769554823277</v>
      </c>
      <c r="J825" s="7">
        <v>0.62558669533591404</v>
      </c>
      <c r="K825" s="7">
        <v>14.674942855696909</v>
      </c>
      <c r="L825" s="7">
        <v>38.182884482951799</v>
      </c>
      <c r="M825" s="7">
        <v>3.3946926016702099E-13</v>
      </c>
      <c r="N825" s="7">
        <v>26.222419819037299</v>
      </c>
      <c r="O825" s="7">
        <v>10.4649373202048</v>
      </c>
      <c r="P825" s="7">
        <v>36.505771134505991</v>
      </c>
      <c r="Q825" s="7">
        <v>41.769750000000002</v>
      </c>
      <c r="R825" s="7">
        <v>23.439677836264956</v>
      </c>
      <c r="S825" s="7">
        <v>52.11</v>
      </c>
      <c r="T825" s="7">
        <v>0.29999999999999716</v>
      </c>
      <c r="U825" s="7">
        <v>91.28</v>
      </c>
      <c r="V825" s="7">
        <v>0.29999999999999716</v>
      </c>
      <c r="W825" s="7">
        <v>93.605000000000004</v>
      </c>
      <c r="X825" s="7">
        <v>2.1</v>
      </c>
      <c r="Y825" s="7">
        <v>38.573508005822418</v>
      </c>
      <c r="Z825" s="7">
        <v>14.179104477611943</v>
      </c>
      <c r="AA825" s="7">
        <v>2.4325908558030473</v>
      </c>
    </row>
    <row r="826" spans="1:27" x14ac:dyDescent="0.2">
      <c r="A826" s="8" t="s">
        <v>1674</v>
      </c>
      <c r="B826" s="9" t="s">
        <v>1671</v>
      </c>
      <c r="C826" s="6" t="s">
        <v>1672</v>
      </c>
      <c r="D826" s="6" t="s">
        <v>1675</v>
      </c>
      <c r="E826" s="6" t="s">
        <v>46</v>
      </c>
      <c r="F826" s="6" t="s">
        <v>36</v>
      </c>
      <c r="G826" s="8" t="s">
        <v>37</v>
      </c>
      <c r="H826" s="7">
        <v>5.7636625198595501</v>
      </c>
      <c r="I826" s="7">
        <v>7.3799416164598517</v>
      </c>
      <c r="J826" s="7">
        <v>3.9069142981288398</v>
      </c>
      <c r="K826" s="7">
        <v>14.674942855696909</v>
      </c>
      <c r="L826" s="7">
        <v>38.182884482951799</v>
      </c>
      <c r="M826" s="7">
        <v>3.3946926016702099E-13</v>
      </c>
      <c r="N826" s="7">
        <v>26.222419819037299</v>
      </c>
      <c r="O826" s="7">
        <v>10.4649373202048</v>
      </c>
      <c r="P826" s="7">
        <v>3.3392438749590996</v>
      </c>
      <c r="Q826" s="7">
        <v>2.3430000000000017</v>
      </c>
      <c r="R826" s="7">
        <v>5.6401096873977448</v>
      </c>
      <c r="S826" s="7">
        <v>0.73000000000000398</v>
      </c>
      <c r="T826" s="7">
        <v>5.3050000000000068</v>
      </c>
      <c r="U826" s="7">
        <v>0.84000000000000341</v>
      </c>
      <c r="V826" s="7">
        <v>0.12999999999999545</v>
      </c>
      <c r="W826" s="7">
        <v>1.7999999999999972</v>
      </c>
      <c r="X826" s="7">
        <v>2.1</v>
      </c>
      <c r="Y826" s="7">
        <v>10.063923946893965</v>
      </c>
      <c r="Z826" s="7">
        <v>0</v>
      </c>
      <c r="AA826" s="7">
        <v>2.4325908558030473</v>
      </c>
    </row>
    <row r="827" spans="1:27" x14ac:dyDescent="0.2">
      <c r="A827" s="8" t="s">
        <v>1676</v>
      </c>
      <c r="B827" s="9" t="s">
        <v>1671</v>
      </c>
      <c r="C827" s="6" t="s">
        <v>1672</v>
      </c>
      <c r="D827" s="6" t="s">
        <v>1677</v>
      </c>
      <c r="E827" s="6" t="s">
        <v>46</v>
      </c>
      <c r="F827" s="6" t="s">
        <v>36</v>
      </c>
      <c r="G827" s="8" t="s">
        <v>37</v>
      </c>
      <c r="H827" s="7">
        <v>10.071162010484448</v>
      </c>
      <c r="I827" s="7">
        <v>6.8973276730952575</v>
      </c>
      <c r="J827" s="7">
        <v>1.16451248111002</v>
      </c>
      <c r="K827" s="7">
        <v>15.271476221436899</v>
      </c>
      <c r="L827" s="7">
        <v>38.182884482951799</v>
      </c>
      <c r="M827" s="7">
        <v>2.9826668287002902</v>
      </c>
      <c r="N827" s="7">
        <v>26.222419819037299</v>
      </c>
      <c r="O827" s="7">
        <v>10.4649373202048</v>
      </c>
      <c r="P827" s="7">
        <v>14.831913516568232</v>
      </c>
      <c r="Q827" s="7">
        <v>26.708999999999996</v>
      </c>
      <c r="R827" s="7">
        <v>5.1457837914205857</v>
      </c>
      <c r="S827" s="7">
        <v>10.450000000000003</v>
      </c>
      <c r="T827" s="7">
        <v>1.6599999999999966</v>
      </c>
      <c r="U827" s="7">
        <v>26.269999999999996</v>
      </c>
      <c r="V827" s="7">
        <v>20.909999999999997</v>
      </c>
      <c r="W827" s="7">
        <v>99.89</v>
      </c>
      <c r="X827" s="7">
        <v>2.1</v>
      </c>
      <c r="Y827" s="7">
        <v>6.6970091027308172</v>
      </c>
      <c r="Z827" s="7">
        <v>4.7565261044176594</v>
      </c>
      <c r="AA827" s="7">
        <v>2.4325908558030473</v>
      </c>
    </row>
    <row r="828" spans="1:27" x14ac:dyDescent="0.2">
      <c r="A828" s="8" t="s">
        <v>1678</v>
      </c>
      <c r="B828" s="9" t="s">
        <v>1671</v>
      </c>
      <c r="C828" s="6" t="s">
        <v>1672</v>
      </c>
      <c r="D828" s="6" t="s">
        <v>367</v>
      </c>
      <c r="E828" s="6" t="s">
        <v>43</v>
      </c>
      <c r="F828" s="6" t="s">
        <v>36</v>
      </c>
      <c r="G828" s="8" t="s">
        <v>37</v>
      </c>
      <c r="H828" s="7">
        <v>11.712489899196084</v>
      </c>
      <c r="I828" s="7">
        <v>6.5358437749399352</v>
      </c>
      <c r="J828" s="7">
        <v>1.49520617950051</v>
      </c>
      <c r="K828" s="7">
        <v>14.674942855696909</v>
      </c>
      <c r="L828" s="7">
        <v>38.182884482951799</v>
      </c>
      <c r="M828" s="7">
        <v>3.3946926016702099E-13</v>
      </c>
      <c r="N828" s="7">
        <v>26.222419819037299</v>
      </c>
      <c r="O828" s="7">
        <v>10.4649373202048</v>
      </c>
      <c r="P828" s="7">
        <v>19.477459085580307</v>
      </c>
      <c r="Q828" s="7">
        <v>15.790500000000002</v>
      </c>
      <c r="R828" s="7">
        <v>0.60814771395076184</v>
      </c>
      <c r="S828" s="7">
        <v>64.59</v>
      </c>
      <c r="T828" s="7">
        <v>7.9999999999998295E-2</v>
      </c>
      <c r="U828" s="7">
        <v>2.0600000000000023</v>
      </c>
      <c r="V828" s="7">
        <v>7.9999999999998295E-2</v>
      </c>
      <c r="W828" s="7">
        <v>99.51</v>
      </c>
      <c r="X828" s="7">
        <v>2.1</v>
      </c>
      <c r="Y828" s="7">
        <v>0</v>
      </c>
      <c r="Z828" s="7">
        <v>0</v>
      </c>
      <c r="AA828" s="7">
        <v>2.4325908558030473</v>
      </c>
    </row>
    <row r="829" spans="1:27" x14ac:dyDescent="0.2">
      <c r="A829" s="8" t="s">
        <v>1679</v>
      </c>
      <c r="B829" s="9" t="s">
        <v>1671</v>
      </c>
      <c r="C829" s="6" t="s">
        <v>1672</v>
      </c>
      <c r="D829" s="6" t="s">
        <v>1680</v>
      </c>
      <c r="E829" s="6" t="s">
        <v>62</v>
      </c>
      <c r="F829" s="6" t="s">
        <v>36</v>
      </c>
      <c r="G829" s="8" t="s">
        <v>37</v>
      </c>
      <c r="H829" s="7">
        <v>11.030478763153059</v>
      </c>
      <c r="I829" s="7">
        <v>6.2388248080540931</v>
      </c>
      <c r="J829" s="7">
        <v>0.64658055982667195</v>
      </c>
      <c r="K829" s="7">
        <v>14.674942855696909</v>
      </c>
      <c r="L829" s="7">
        <v>38.182884482951799</v>
      </c>
      <c r="M829" s="7">
        <v>3.3946926016702099E-13</v>
      </c>
      <c r="N829" s="7">
        <v>26.222419819037299</v>
      </c>
      <c r="O829" s="7">
        <v>10.4649373202048</v>
      </c>
      <c r="P829" s="7">
        <v>18.217959695801511</v>
      </c>
      <c r="Q829" s="7">
        <v>15.938750000000001</v>
      </c>
      <c r="R829" s="7">
        <v>8.0261492395037788</v>
      </c>
      <c r="S829" s="7">
        <v>43.16</v>
      </c>
      <c r="T829" s="7">
        <v>0.29999999999999716</v>
      </c>
      <c r="U829" s="7">
        <v>0.18000000000000682</v>
      </c>
      <c r="V829" s="7">
        <v>10.188333333333333</v>
      </c>
      <c r="W829" s="7">
        <v>93.71</v>
      </c>
      <c r="X829" s="7">
        <v>2.1</v>
      </c>
      <c r="Y829" s="7">
        <v>14.836003051106033</v>
      </c>
      <c r="Z829" s="7">
        <v>0</v>
      </c>
      <c r="AA829" s="7">
        <v>2.4325908558030473</v>
      </c>
    </row>
    <row r="830" spans="1:27" x14ac:dyDescent="0.2">
      <c r="A830" s="8" t="s">
        <v>1681</v>
      </c>
      <c r="B830" s="9" t="s">
        <v>1671</v>
      </c>
      <c r="C830" s="6" t="s">
        <v>1672</v>
      </c>
      <c r="D830" s="6" t="s">
        <v>1682</v>
      </c>
      <c r="E830" s="6" t="s">
        <v>43</v>
      </c>
      <c r="F830" s="6" t="s">
        <v>36</v>
      </c>
      <c r="G830" s="8" t="s">
        <v>37</v>
      </c>
      <c r="H830" s="7">
        <v>15.682668861621956</v>
      </c>
      <c r="I830" s="7">
        <v>6.9484973029204165</v>
      </c>
      <c r="J830" s="7">
        <v>2.6742162594447398</v>
      </c>
      <c r="K830" s="7">
        <v>14.674942855696909</v>
      </c>
      <c r="L830" s="7">
        <v>38.182884482951799</v>
      </c>
      <c r="M830" s="7">
        <v>3.3946926016702099E-13</v>
      </c>
      <c r="N830" s="7">
        <v>26.222419819037299</v>
      </c>
      <c r="O830" s="7">
        <v>10.4649373202048</v>
      </c>
      <c r="P830" s="7">
        <v>28.783926199674262</v>
      </c>
      <c r="Q830" s="7">
        <v>33.541499999999999</v>
      </c>
      <c r="R830" s="7">
        <v>16.883315499185652</v>
      </c>
      <c r="S830" s="7">
        <v>43.07</v>
      </c>
      <c r="T830" s="7">
        <v>0.23999999999999488</v>
      </c>
      <c r="U830" s="7">
        <v>73</v>
      </c>
      <c r="V830" s="7">
        <v>0.70999999999999375</v>
      </c>
      <c r="W830" s="7">
        <v>75.02</v>
      </c>
      <c r="X830" s="7">
        <v>2.1</v>
      </c>
      <c r="Y830" s="7">
        <v>32.550335570469784</v>
      </c>
      <c r="Z830" s="7">
        <v>0</v>
      </c>
      <c r="AA830" s="7">
        <v>2.4325908558030473</v>
      </c>
    </row>
    <row r="831" spans="1:27" x14ac:dyDescent="0.2">
      <c r="A831" s="8" t="s">
        <v>1683</v>
      </c>
      <c r="B831" s="9" t="s">
        <v>1671</v>
      </c>
      <c r="C831" s="6" t="s">
        <v>1672</v>
      </c>
      <c r="D831" s="6" t="s">
        <v>1684</v>
      </c>
      <c r="E831" s="6" t="s">
        <v>62</v>
      </c>
      <c r="F831" s="6" t="s">
        <v>36</v>
      </c>
      <c r="G831" s="8" t="s">
        <v>37</v>
      </c>
      <c r="H831" s="7">
        <v>6.1400428193673289</v>
      </c>
      <c r="I831" s="7">
        <v>6.9496319752253433</v>
      </c>
      <c r="J831" s="7">
        <v>2.6774581803159601</v>
      </c>
      <c r="K831" s="7">
        <v>14.674942855696909</v>
      </c>
      <c r="L831" s="7">
        <v>38.182884482951799</v>
      </c>
      <c r="M831" s="7">
        <v>3.3946926016702099E-13</v>
      </c>
      <c r="N831" s="7">
        <v>26.222419819037299</v>
      </c>
      <c r="O831" s="7">
        <v>10.4649373202048</v>
      </c>
      <c r="P831" s="7">
        <v>4.9256590855803077</v>
      </c>
      <c r="Q831" s="7">
        <v>11.436000000000003</v>
      </c>
      <c r="R831" s="7">
        <v>0.60814771395076184</v>
      </c>
      <c r="S831" s="7">
        <v>0.54000000000000625</v>
      </c>
      <c r="T831" s="7">
        <v>1.0000000000005116E-2</v>
      </c>
      <c r="U831" s="7">
        <v>3.230000000000004</v>
      </c>
      <c r="V831" s="7">
        <v>1.0000000000005116E-2</v>
      </c>
      <c r="W831" s="7">
        <v>68.349999999999994</v>
      </c>
      <c r="X831" s="7">
        <v>2.1</v>
      </c>
      <c r="Y831" s="7">
        <v>0</v>
      </c>
      <c r="Z831" s="7">
        <v>0</v>
      </c>
      <c r="AA831" s="7">
        <v>2.4325908558030473</v>
      </c>
    </row>
    <row r="832" spans="1:27" x14ac:dyDescent="0.2">
      <c r="A832" s="8" t="s">
        <v>1685</v>
      </c>
      <c r="B832" s="9" t="s">
        <v>1671</v>
      </c>
      <c r="C832" s="6" t="s">
        <v>1672</v>
      </c>
      <c r="D832" s="6" t="s">
        <v>1686</v>
      </c>
      <c r="E832" s="6" t="s">
        <v>46</v>
      </c>
      <c r="F832" s="6" t="s">
        <v>36</v>
      </c>
      <c r="G832" s="8" t="s">
        <v>37</v>
      </c>
      <c r="H832" s="7">
        <v>9.5134561969401776</v>
      </c>
      <c r="I832" s="7">
        <v>7.0251942104988059</v>
      </c>
      <c r="J832" s="7">
        <v>2.89335028109728</v>
      </c>
      <c r="K832" s="7">
        <v>14.674942855696909</v>
      </c>
      <c r="L832" s="7">
        <v>38.182884482951799</v>
      </c>
      <c r="M832" s="7">
        <v>3.3946926016702099E-13</v>
      </c>
      <c r="N832" s="7">
        <v>26.222419819037299</v>
      </c>
      <c r="O832" s="7">
        <v>10.4649373202048</v>
      </c>
      <c r="P832" s="7">
        <v>13.245849176602235</v>
      </c>
      <c r="Q832" s="7">
        <v>21.280625000000001</v>
      </c>
      <c r="R832" s="7">
        <v>3.1939979415055837</v>
      </c>
      <c r="S832" s="7">
        <v>17.28</v>
      </c>
      <c r="T832" s="7">
        <v>0.29999999999999716</v>
      </c>
      <c r="U832" s="7">
        <v>26.446250000000006</v>
      </c>
      <c r="V832" s="7">
        <v>10.188333333333333</v>
      </c>
      <c r="W832" s="7">
        <v>76.789999999999992</v>
      </c>
      <c r="X832" s="7">
        <v>2.1</v>
      </c>
      <c r="Y832" s="7">
        <v>5.1717004551096437</v>
      </c>
      <c r="Z832" s="7">
        <v>0</v>
      </c>
      <c r="AA832" s="7">
        <v>2.4325908558030473</v>
      </c>
    </row>
    <row r="833" spans="1:27" x14ac:dyDescent="0.2">
      <c r="A833" s="8" t="s">
        <v>1687</v>
      </c>
      <c r="B833" s="9" t="s">
        <v>1671</v>
      </c>
      <c r="C833" s="6" t="s">
        <v>1672</v>
      </c>
      <c r="D833" s="6" t="s">
        <v>1688</v>
      </c>
      <c r="E833" s="6" t="s">
        <v>46</v>
      </c>
      <c r="F833" s="6" t="s">
        <v>36</v>
      </c>
      <c r="G833" s="8" t="s">
        <v>37</v>
      </c>
      <c r="H833" s="7">
        <v>14.77168145901615</v>
      </c>
      <c r="I833" s="7">
        <v>8.2235441281801691</v>
      </c>
      <c r="J833" s="7">
        <v>6.3172071887583199</v>
      </c>
      <c r="K833" s="7">
        <v>14.674942855696909</v>
      </c>
      <c r="L833" s="7">
        <v>38.182884482951799</v>
      </c>
      <c r="M833" s="7">
        <v>3.3946926016702099E-13</v>
      </c>
      <c r="N833" s="7">
        <v>26.222419819037299</v>
      </c>
      <c r="O833" s="7">
        <v>10.4649373202048</v>
      </c>
      <c r="P833" s="7">
        <v>24.593887455270121</v>
      </c>
      <c r="Q833" s="7">
        <v>26.401125</v>
      </c>
      <c r="R833" s="7">
        <v>18.369704749286406</v>
      </c>
      <c r="S833" s="7">
        <v>33.427777777777777</v>
      </c>
      <c r="T833" s="7">
        <v>0.29999999999999716</v>
      </c>
      <c r="U833" s="7">
        <v>26.446250000000006</v>
      </c>
      <c r="V833" s="7">
        <v>27.510000000000005</v>
      </c>
      <c r="W833" s="7">
        <v>93.605000000000004</v>
      </c>
      <c r="X833" s="7">
        <v>2.1</v>
      </c>
      <c r="Y833" s="7">
        <v>31.561006690028677</v>
      </c>
      <c r="Z833" s="7">
        <v>7.9242147612852278</v>
      </c>
      <c r="AA833" s="7">
        <v>2.4325908558030473</v>
      </c>
    </row>
    <row r="834" spans="1:27" x14ac:dyDescent="0.2">
      <c r="A834" s="8" t="s">
        <v>1689</v>
      </c>
      <c r="B834" s="9" t="s">
        <v>1671</v>
      </c>
      <c r="C834" s="6" t="s">
        <v>1672</v>
      </c>
      <c r="D834" s="6" t="s">
        <v>1690</v>
      </c>
      <c r="E834" s="6" t="s">
        <v>62</v>
      </c>
      <c r="F834" s="6" t="s">
        <v>36</v>
      </c>
      <c r="G834" s="8" t="s">
        <v>37</v>
      </c>
      <c r="H834" s="7">
        <v>7.9323752668380774</v>
      </c>
      <c r="I834" s="7">
        <v>7.3099193876765893</v>
      </c>
      <c r="J834" s="7">
        <v>3.70685078731952</v>
      </c>
      <c r="K834" s="7">
        <v>14.674942855696909</v>
      </c>
      <c r="L834" s="7">
        <v>38.182884482951799</v>
      </c>
      <c r="M834" s="7">
        <v>3.3946926016702099E-13</v>
      </c>
      <c r="N834" s="7">
        <v>26.222419819037299</v>
      </c>
      <c r="O834" s="7">
        <v>10.4649373202048</v>
      </c>
      <c r="P834" s="7">
        <v>8.8660590855803072</v>
      </c>
      <c r="Q834" s="7">
        <v>14.292000000000003</v>
      </c>
      <c r="R834" s="7">
        <v>0.60814771395076184</v>
      </c>
      <c r="S834" s="7">
        <v>14.530000000000001</v>
      </c>
      <c r="T834" s="7">
        <v>3.0000000000001137E-2</v>
      </c>
      <c r="U834" s="7">
        <v>0.15000000000000568</v>
      </c>
      <c r="V834" s="7">
        <v>1.9999999999996021E-2</v>
      </c>
      <c r="W834" s="7">
        <v>93.5</v>
      </c>
      <c r="X834" s="7">
        <v>2.1</v>
      </c>
      <c r="Y834" s="7">
        <v>0</v>
      </c>
      <c r="Z834" s="7">
        <v>0</v>
      </c>
      <c r="AA834" s="7">
        <v>2.4325908558030473</v>
      </c>
    </row>
    <row r="835" spans="1:27" x14ac:dyDescent="0.2">
      <c r="A835" s="8" t="s">
        <v>1691</v>
      </c>
      <c r="B835" s="9" t="s">
        <v>1671</v>
      </c>
      <c r="C835" s="6" t="s">
        <v>1672</v>
      </c>
      <c r="D835" s="6" t="s">
        <v>1692</v>
      </c>
      <c r="E835" s="6" t="s">
        <v>46</v>
      </c>
      <c r="F835" s="6" t="s">
        <v>36</v>
      </c>
      <c r="G835" s="8" t="s">
        <v>37</v>
      </c>
      <c r="H835" s="7">
        <v>12.753100642774726</v>
      </c>
      <c r="I835" s="7">
        <v>7.1840616809043381</v>
      </c>
      <c r="J835" s="7">
        <v>3.3472573393988001</v>
      </c>
      <c r="K835" s="7">
        <v>14.674942855696909</v>
      </c>
      <c r="L835" s="7">
        <v>38.182884482951799</v>
      </c>
      <c r="M835" s="7">
        <v>3.3946926016702099E-13</v>
      </c>
      <c r="N835" s="7">
        <v>26.222419819037299</v>
      </c>
      <c r="O835" s="7">
        <v>10.4649373202048</v>
      </c>
      <c r="P835" s="7">
        <v>21.106659085580308</v>
      </c>
      <c r="Q835" s="7">
        <v>24.598500000000001</v>
      </c>
      <c r="R835" s="7">
        <v>0.60814771395076184</v>
      </c>
      <c r="S835" s="7">
        <v>55.12</v>
      </c>
      <c r="T835" s="7">
        <v>12.340000000000003</v>
      </c>
      <c r="U835" s="7">
        <v>15.400000000000006</v>
      </c>
      <c r="V835" s="7">
        <v>12.319999999999993</v>
      </c>
      <c r="W835" s="7">
        <v>94.79</v>
      </c>
      <c r="X835" s="7">
        <v>2.1</v>
      </c>
      <c r="Y835" s="7">
        <v>0</v>
      </c>
      <c r="Z835" s="7">
        <v>0</v>
      </c>
      <c r="AA835" s="7">
        <v>2.4325908558030473</v>
      </c>
    </row>
    <row r="836" spans="1:27" x14ac:dyDescent="0.2">
      <c r="A836" s="8" t="s">
        <v>1693</v>
      </c>
      <c r="B836" s="9" t="s">
        <v>1694</v>
      </c>
      <c r="C836" s="6" t="s">
        <v>722</v>
      </c>
      <c r="D836" s="6" t="s">
        <v>1695</v>
      </c>
      <c r="E836" s="6" t="s">
        <v>35</v>
      </c>
      <c r="F836" s="6" t="s">
        <v>36</v>
      </c>
      <c r="G836" s="8" t="s">
        <v>37</v>
      </c>
      <c r="H836" s="7">
        <v>19.697766531997726</v>
      </c>
      <c r="I836" s="7">
        <v>17.812659577557756</v>
      </c>
      <c r="J836" s="7">
        <v>8.8039121657071302</v>
      </c>
      <c r="K836" s="7">
        <v>25.343124175544219</v>
      </c>
      <c r="L836" s="7">
        <v>36.954726805834099</v>
      </c>
      <c r="M836" s="7">
        <v>42.971702191226299</v>
      </c>
      <c r="N836" s="7">
        <v>21.7420013257824</v>
      </c>
      <c r="O836" s="7">
        <v>20.129958017465</v>
      </c>
      <c r="P836" s="7">
        <v>22.525426963657679</v>
      </c>
      <c r="Q836" s="7">
        <v>38.125999999999998</v>
      </c>
      <c r="R836" s="7">
        <v>2.7725674091441967</v>
      </c>
      <c r="S836" s="7">
        <v>30.83</v>
      </c>
      <c r="T836" s="7">
        <v>28.25</v>
      </c>
      <c r="U836" s="7">
        <v>45.92</v>
      </c>
      <c r="V836" s="7">
        <v>28.840000000000003</v>
      </c>
      <c r="W836" s="7">
        <v>69.66</v>
      </c>
      <c r="X836" s="7">
        <v>11</v>
      </c>
      <c r="Y836" s="7">
        <v>0</v>
      </c>
      <c r="Z836" s="7">
        <v>0</v>
      </c>
      <c r="AA836" s="7">
        <v>11.090269636576787</v>
      </c>
    </row>
    <row r="837" spans="1:27" x14ac:dyDescent="0.2">
      <c r="A837" s="8" t="s">
        <v>1696</v>
      </c>
      <c r="B837" s="9" t="s">
        <v>1694</v>
      </c>
      <c r="C837" s="6" t="s">
        <v>722</v>
      </c>
      <c r="D837" s="6" t="s">
        <v>1697</v>
      </c>
      <c r="E837" s="6" t="s">
        <v>43</v>
      </c>
      <c r="F837" s="6" t="s">
        <v>36</v>
      </c>
      <c r="G837" s="8" t="s">
        <v>37</v>
      </c>
      <c r="H837" s="7">
        <v>18.81991892667952</v>
      </c>
      <c r="I837" s="7">
        <v>9.9241336329109764</v>
      </c>
      <c r="J837" s="7">
        <v>4.54596848958536</v>
      </c>
      <c r="K837" s="7">
        <v>17.345317103039019</v>
      </c>
      <c r="L837" s="7">
        <v>36.954726805834099</v>
      </c>
      <c r="M837" s="7">
        <v>2.9826668287002902</v>
      </c>
      <c r="N837" s="7">
        <v>21.7420013257824</v>
      </c>
      <c r="O837" s="7">
        <v>20.129958017465</v>
      </c>
      <c r="P837" s="7">
        <v>32.16359686733233</v>
      </c>
      <c r="Q837" s="7">
        <v>30.584000000000003</v>
      </c>
      <c r="R837" s="7">
        <v>19.604992168330821</v>
      </c>
      <c r="S837" s="7">
        <v>60.44</v>
      </c>
      <c r="T837" s="7">
        <v>6.0000000000002274E-2</v>
      </c>
      <c r="U837" s="7">
        <v>65.460000000000008</v>
      </c>
      <c r="V837" s="7">
        <v>6.0000000000002274E-2</v>
      </c>
      <c r="W837" s="7">
        <v>65.460000000000008</v>
      </c>
      <c r="X837" s="7">
        <v>11</v>
      </c>
      <c r="Y837" s="7">
        <v>25.941569869764166</v>
      </c>
      <c r="Z837" s="7">
        <v>15.446559297218158</v>
      </c>
      <c r="AA837" s="7">
        <v>11.090269636576787</v>
      </c>
    </row>
    <row r="838" spans="1:27" x14ac:dyDescent="0.2">
      <c r="A838" s="8" t="s">
        <v>1698</v>
      </c>
      <c r="B838" s="9" t="s">
        <v>1694</v>
      </c>
      <c r="C838" s="6" t="s">
        <v>722</v>
      </c>
      <c r="D838" s="6" t="s">
        <v>780</v>
      </c>
      <c r="E838" s="6" t="s">
        <v>62</v>
      </c>
      <c r="F838" s="6" t="s">
        <v>36</v>
      </c>
      <c r="G838" s="8" t="s">
        <v>37</v>
      </c>
      <c r="H838" s="7">
        <v>17.300466622313479</v>
      </c>
      <c r="I838" s="7">
        <v>9.1301026896559279</v>
      </c>
      <c r="J838" s="7">
        <v>3.64081348769091</v>
      </c>
      <c r="K838" s="7">
        <v>16.748783737299028</v>
      </c>
      <c r="L838" s="7">
        <v>36.954726805834099</v>
      </c>
      <c r="M838" s="7">
        <v>3.3946926016702099E-13</v>
      </c>
      <c r="N838" s="7">
        <v>21.7420013257824</v>
      </c>
      <c r="O838" s="7">
        <v>20.129958017465</v>
      </c>
      <c r="P838" s="7">
        <v>29.556012521299806</v>
      </c>
      <c r="Q838" s="7">
        <v>36.566000000000003</v>
      </c>
      <c r="R838" s="7">
        <v>4.8340313032495157</v>
      </c>
      <c r="S838" s="7">
        <v>64.97999999999999</v>
      </c>
      <c r="T838" s="7">
        <v>0.70000000000000284</v>
      </c>
      <c r="U838" s="7">
        <v>67.41</v>
      </c>
      <c r="V838" s="7">
        <v>7.2099999999999937</v>
      </c>
      <c r="W838" s="7">
        <v>93.01</v>
      </c>
      <c r="X838" s="7">
        <v>11</v>
      </c>
      <c r="Y838" s="7">
        <v>0.58377116170461818</v>
      </c>
      <c r="Z838" s="7">
        <v>7.0783132530120412</v>
      </c>
      <c r="AA838" s="7">
        <v>11.090269636576787</v>
      </c>
    </row>
    <row r="839" spans="1:27" x14ac:dyDescent="0.2">
      <c r="A839" s="8" t="s">
        <v>1699</v>
      </c>
      <c r="B839" s="9" t="s">
        <v>1694</v>
      </c>
      <c r="C839" s="6" t="s">
        <v>722</v>
      </c>
      <c r="D839" s="6" t="s">
        <v>1700</v>
      </c>
      <c r="E839" s="6" t="s">
        <v>43</v>
      </c>
      <c r="F839" s="6" t="s">
        <v>36</v>
      </c>
      <c r="G839" s="8" t="s">
        <v>37</v>
      </c>
      <c r="H839" s="7">
        <v>11.754038104711558</v>
      </c>
      <c r="I839" s="7">
        <v>9.1334781171713786</v>
      </c>
      <c r="J839" s="7">
        <v>2.2869527303293702</v>
      </c>
      <c r="K839" s="7">
        <v>17.345317103039019</v>
      </c>
      <c r="L839" s="7">
        <v>36.954726805834099</v>
      </c>
      <c r="M839" s="7">
        <v>2.9826668287002902</v>
      </c>
      <c r="N839" s="7">
        <v>21.7420013257824</v>
      </c>
      <c r="O839" s="7">
        <v>20.129958017465</v>
      </c>
      <c r="P839" s="7">
        <v>15.684878086021829</v>
      </c>
      <c r="Q839" s="7">
        <v>12.438875000000001</v>
      </c>
      <c r="R839" s="7">
        <v>11.518320215054567</v>
      </c>
      <c r="S839" s="7">
        <v>30.510000000000005</v>
      </c>
      <c r="T839" s="7">
        <v>5.0812499999999972</v>
      </c>
      <c r="U839" s="7">
        <v>6.3100000000000023</v>
      </c>
      <c r="V839" s="7">
        <v>2.1800000000000068</v>
      </c>
      <c r="W839" s="7">
        <v>50.63</v>
      </c>
      <c r="X839" s="7">
        <v>11</v>
      </c>
      <c r="Y839" s="7">
        <v>11.063054860004556</v>
      </c>
      <c r="Z839" s="7">
        <v>12.856901503632372</v>
      </c>
      <c r="AA839" s="7">
        <v>11.090269636576787</v>
      </c>
    </row>
    <row r="840" spans="1:27" x14ac:dyDescent="0.2">
      <c r="A840" s="8" t="s">
        <v>1701</v>
      </c>
      <c r="B840" s="9" t="s">
        <v>1694</v>
      </c>
      <c r="C840" s="6" t="s">
        <v>722</v>
      </c>
      <c r="D840" s="6" t="s">
        <v>1702</v>
      </c>
      <c r="E840" s="6" t="s">
        <v>62</v>
      </c>
      <c r="F840" s="6" t="s">
        <v>36</v>
      </c>
      <c r="G840" s="8" t="s">
        <v>37</v>
      </c>
      <c r="H840" s="7">
        <v>13.073455290874303</v>
      </c>
      <c r="I840" s="7">
        <v>14.775340842352051</v>
      </c>
      <c r="J840" s="7">
        <v>4.4961081064156199</v>
      </c>
      <c r="K840" s="7">
        <v>23.431140032477121</v>
      </c>
      <c r="L840" s="7">
        <v>36.954726805834099</v>
      </c>
      <c r="M840" s="7">
        <v>33.411781475890798</v>
      </c>
      <c r="N840" s="7">
        <v>21.7420013257824</v>
      </c>
      <c r="O840" s="7">
        <v>20.129958017465</v>
      </c>
      <c r="P840" s="7">
        <v>10.520626963657682</v>
      </c>
      <c r="Q840" s="7">
        <v>16.439000000000004</v>
      </c>
      <c r="R840" s="7">
        <v>2.7725674091441967</v>
      </c>
      <c r="S840" s="7">
        <v>14.180000000000007</v>
      </c>
      <c r="T840" s="7">
        <v>7.4500000000000028</v>
      </c>
      <c r="U840" s="7">
        <v>26.340000000000003</v>
      </c>
      <c r="V840" s="7">
        <v>7.8700000000000045</v>
      </c>
      <c r="W840" s="7">
        <v>26.810000000000002</v>
      </c>
      <c r="X840" s="7">
        <v>11</v>
      </c>
      <c r="Y840" s="7">
        <v>0</v>
      </c>
      <c r="Z840" s="7">
        <v>0</v>
      </c>
      <c r="AA840" s="7">
        <v>11.090269636576787</v>
      </c>
    </row>
    <row r="841" spans="1:27" x14ac:dyDescent="0.2">
      <c r="A841" s="8" t="s">
        <v>1703</v>
      </c>
      <c r="B841" s="9" t="s">
        <v>1694</v>
      </c>
      <c r="C841" s="6" t="s">
        <v>722</v>
      </c>
      <c r="D841" s="6" t="s">
        <v>1704</v>
      </c>
      <c r="E841" s="6" t="s">
        <v>40</v>
      </c>
      <c r="F841" s="6" t="s">
        <v>36</v>
      </c>
      <c r="G841" s="8" t="s">
        <v>37</v>
      </c>
      <c r="H841" s="7">
        <v>15.439859382010971</v>
      </c>
      <c r="I841" s="7">
        <v>8.0679002253009635</v>
      </c>
      <c r="J841" s="7">
        <v>0.605949303819587</v>
      </c>
      <c r="K841" s="7">
        <v>16.748783737299028</v>
      </c>
      <c r="L841" s="7">
        <v>36.954726805834099</v>
      </c>
      <c r="M841" s="7">
        <v>3.3946926016702099E-13</v>
      </c>
      <c r="N841" s="7">
        <v>21.7420013257824</v>
      </c>
      <c r="O841" s="7">
        <v>20.129958017465</v>
      </c>
      <c r="P841" s="7">
        <v>26.49779811707598</v>
      </c>
      <c r="Q841" s="7">
        <v>28.994</v>
      </c>
      <c r="R841" s="7">
        <v>8.0354952926899461</v>
      </c>
      <c r="S841" s="7">
        <v>58.43</v>
      </c>
      <c r="T841" s="7">
        <v>4.0900000000000034</v>
      </c>
      <c r="U841" s="7">
        <v>36.68</v>
      </c>
      <c r="V841" s="7">
        <v>4.519999999999996</v>
      </c>
      <c r="W841" s="7">
        <v>99.9</v>
      </c>
      <c r="X841" s="7">
        <v>11</v>
      </c>
      <c r="Y841" s="7">
        <v>5.4794520547945211</v>
      </c>
      <c r="Z841" s="7">
        <v>10.092807424593957</v>
      </c>
      <c r="AA841" s="7">
        <v>11.090269636576787</v>
      </c>
    </row>
    <row r="842" spans="1:27" x14ac:dyDescent="0.2">
      <c r="A842" s="8" t="s">
        <v>1705</v>
      </c>
      <c r="B842" s="9" t="s">
        <v>1694</v>
      </c>
      <c r="C842" s="6" t="s">
        <v>722</v>
      </c>
      <c r="D842" s="6" t="s">
        <v>1706</v>
      </c>
      <c r="E842" s="6" t="s">
        <v>43</v>
      </c>
      <c r="F842" s="6" t="s">
        <v>36</v>
      </c>
      <c r="G842" s="8" t="s">
        <v>37</v>
      </c>
      <c r="H842" s="7">
        <v>21.826647167685827</v>
      </c>
      <c r="I842" s="7">
        <v>9.2115085768003766</v>
      </c>
      <c r="J842" s="7">
        <v>2.5098969006979299</v>
      </c>
      <c r="K842" s="7">
        <v>17.345317103039019</v>
      </c>
      <c r="L842" s="7">
        <v>36.954726805834099</v>
      </c>
      <c r="M842" s="7">
        <v>2.9826668287002902</v>
      </c>
      <c r="N842" s="7">
        <v>21.7420013257824</v>
      </c>
      <c r="O842" s="7">
        <v>20.129958017465</v>
      </c>
      <c r="P842" s="7">
        <v>40.749355054014003</v>
      </c>
      <c r="Q842" s="7">
        <v>50.775499999999994</v>
      </c>
      <c r="R842" s="7">
        <v>15.612887635035003</v>
      </c>
      <c r="S842" s="7">
        <v>70.97</v>
      </c>
      <c r="T842" s="7">
        <v>17.019999999999996</v>
      </c>
      <c r="U842" s="7">
        <v>90.07</v>
      </c>
      <c r="V842" s="7">
        <v>17.290000000000006</v>
      </c>
      <c r="W842" s="7">
        <v>99.7</v>
      </c>
      <c r="X842" s="7">
        <v>11</v>
      </c>
      <c r="Y842" s="7">
        <v>21.308016877637129</v>
      </c>
      <c r="Z842" s="7">
        <v>8.7452471482889678</v>
      </c>
      <c r="AA842" s="7">
        <v>11.090269636576787</v>
      </c>
    </row>
    <row r="843" spans="1:27" x14ac:dyDescent="0.2">
      <c r="A843" s="8" t="s">
        <v>1707</v>
      </c>
      <c r="B843" s="9" t="s">
        <v>1694</v>
      </c>
      <c r="C843" s="6" t="s">
        <v>722</v>
      </c>
      <c r="D843" s="6" t="s">
        <v>1708</v>
      </c>
      <c r="E843" s="6" t="s">
        <v>46</v>
      </c>
      <c r="F843" s="6" t="s">
        <v>36</v>
      </c>
      <c r="G843" s="8" t="s">
        <v>37</v>
      </c>
      <c r="H843" s="7">
        <v>9.387143295504945</v>
      </c>
      <c r="I843" s="7">
        <v>9.0625813347619442</v>
      </c>
      <c r="J843" s="7">
        <v>3.4478953308509599</v>
      </c>
      <c r="K843" s="7">
        <v>16.748783737299028</v>
      </c>
      <c r="L843" s="7">
        <v>36.954726805834099</v>
      </c>
      <c r="M843" s="7">
        <v>3.3946926016702099E-13</v>
      </c>
      <c r="N843" s="7">
        <v>21.7420013257824</v>
      </c>
      <c r="O843" s="7">
        <v>20.129958017465</v>
      </c>
      <c r="P843" s="7">
        <v>9.873986236619448</v>
      </c>
      <c r="Q843" s="7">
        <v>17.070499999999999</v>
      </c>
      <c r="R843" s="7">
        <v>6.7594655915486204</v>
      </c>
      <c r="S843" s="7">
        <v>1.7099999999999937</v>
      </c>
      <c r="T843" s="7">
        <v>12.439999999999998</v>
      </c>
      <c r="U843" s="7">
        <v>26.86</v>
      </c>
      <c r="V843" s="7">
        <v>0.59999999999999432</v>
      </c>
      <c r="W843" s="7">
        <v>27.269999999999996</v>
      </c>
      <c r="X843" s="7">
        <v>11</v>
      </c>
      <c r="Y843" s="7">
        <v>6.5306122448979664</v>
      </c>
      <c r="Z843" s="7">
        <v>2.8863682398217634</v>
      </c>
      <c r="AA843" s="7">
        <v>11.090269636576787</v>
      </c>
    </row>
    <row r="844" spans="1:27" x14ac:dyDescent="0.2">
      <c r="A844" s="8" t="s">
        <v>1709</v>
      </c>
      <c r="B844" s="9" t="s">
        <v>1694</v>
      </c>
      <c r="C844" s="6" t="s">
        <v>722</v>
      </c>
      <c r="D844" s="6" t="s">
        <v>1710</v>
      </c>
      <c r="E844" s="6" t="s">
        <v>43</v>
      </c>
      <c r="F844" s="6" t="s">
        <v>36</v>
      </c>
      <c r="G844" s="8" t="s">
        <v>37</v>
      </c>
      <c r="H844" s="7">
        <v>16.432185690420027</v>
      </c>
      <c r="I844" s="7">
        <v>8.2417581749282611</v>
      </c>
      <c r="J844" s="7">
        <v>1.10268630275472</v>
      </c>
      <c r="K844" s="7">
        <v>16.748783737299028</v>
      </c>
      <c r="L844" s="7">
        <v>36.954726805834099</v>
      </c>
      <c r="M844" s="7">
        <v>3.3946926016702099E-13</v>
      </c>
      <c r="N844" s="7">
        <v>21.7420013257824</v>
      </c>
      <c r="O844" s="7">
        <v>20.129958017465</v>
      </c>
      <c r="P844" s="7">
        <v>28.717826963657682</v>
      </c>
      <c r="Q844" s="7">
        <v>43.576999999999998</v>
      </c>
      <c r="R844" s="7">
        <v>2.7725674091441967</v>
      </c>
      <c r="S844" s="7">
        <v>50.89</v>
      </c>
      <c r="T844" s="7">
        <v>1.5699999999999932</v>
      </c>
      <c r="U844" s="7">
        <v>91.45</v>
      </c>
      <c r="V844" s="7">
        <v>1.4500000000000028</v>
      </c>
      <c r="W844" s="7">
        <v>95.69</v>
      </c>
      <c r="X844" s="7">
        <v>11</v>
      </c>
      <c r="Y844" s="7">
        <v>0</v>
      </c>
      <c r="Z844" s="7">
        <v>0</v>
      </c>
      <c r="AA844" s="7">
        <v>11.090269636576787</v>
      </c>
    </row>
    <row r="845" spans="1:27" x14ac:dyDescent="0.2">
      <c r="A845" s="8" t="s">
        <v>1711</v>
      </c>
      <c r="B845" s="9" t="s">
        <v>1694</v>
      </c>
      <c r="C845" s="6" t="s">
        <v>722</v>
      </c>
      <c r="D845" s="6" t="s">
        <v>1712</v>
      </c>
      <c r="E845" s="6" t="s">
        <v>302</v>
      </c>
      <c r="F845" s="6" t="s">
        <v>36</v>
      </c>
      <c r="G845" s="8" t="s">
        <v>37</v>
      </c>
      <c r="H845" s="7">
        <v>16.4119557703557</v>
      </c>
      <c r="I845" s="7">
        <v>9.4628410392956646</v>
      </c>
      <c r="J845" s="7">
        <v>0.50097997873022504</v>
      </c>
      <c r="K845" s="7">
        <v>18.538383834518999</v>
      </c>
      <c r="L845" s="7">
        <v>36.954726805834099</v>
      </c>
      <c r="M845" s="7">
        <v>8.9480004861001898</v>
      </c>
      <c r="N845" s="7">
        <v>21.7420013257824</v>
      </c>
      <c r="O845" s="7">
        <v>20.129958017465</v>
      </c>
      <c r="P845" s="7">
        <v>26.83562786694575</v>
      </c>
      <c r="Q845" s="7">
        <v>25.665500000000002</v>
      </c>
      <c r="R845" s="7">
        <v>10.983569667364362</v>
      </c>
      <c r="S845" s="7">
        <v>60.88</v>
      </c>
      <c r="T845" s="7">
        <v>7.9999999999998295E-2</v>
      </c>
      <c r="U845" s="7">
        <v>26.260000000000005</v>
      </c>
      <c r="V845" s="7">
        <v>23.950000000000003</v>
      </c>
      <c r="W845" s="7">
        <v>87.14</v>
      </c>
      <c r="X845" s="7">
        <v>11</v>
      </c>
      <c r="Y845" s="7">
        <v>13.419443806021604</v>
      </c>
      <c r="Z845" s="7">
        <v>6.0051214208374546</v>
      </c>
      <c r="AA845" s="7">
        <v>11.090269636576787</v>
      </c>
    </row>
    <row r="846" spans="1:27" x14ac:dyDescent="0.2">
      <c r="A846" s="8" t="s">
        <v>1713</v>
      </c>
      <c r="B846" s="9" t="s">
        <v>1694</v>
      </c>
      <c r="C846" s="6" t="s">
        <v>722</v>
      </c>
      <c r="D846" s="6" t="s">
        <v>1714</v>
      </c>
      <c r="E846" s="6" t="s">
        <v>302</v>
      </c>
      <c r="F846" s="6" t="s">
        <v>36</v>
      </c>
      <c r="G846" s="8" t="s">
        <v>37</v>
      </c>
      <c r="H846" s="7">
        <v>22.249828574518883</v>
      </c>
      <c r="I846" s="7">
        <v>12.997661668828844</v>
      </c>
      <c r="J846" s="7">
        <v>3.8320438817558902</v>
      </c>
      <c r="K846" s="7">
        <v>21.499569163861743</v>
      </c>
      <c r="L846" s="7">
        <v>36.954726805834099</v>
      </c>
      <c r="M846" s="7">
        <v>23.753927132813899</v>
      </c>
      <c r="N846" s="7">
        <v>21.7420013257824</v>
      </c>
      <c r="O846" s="7">
        <v>20.129958017465</v>
      </c>
      <c r="P846" s="7">
        <v>36.128078933053942</v>
      </c>
      <c r="Q846" s="7">
        <v>33.099499999999992</v>
      </c>
      <c r="R846" s="7">
        <v>21.040697332634863</v>
      </c>
      <c r="S846" s="7">
        <v>72.36</v>
      </c>
      <c r="T846" s="7">
        <v>13.514999999999986</v>
      </c>
      <c r="U846" s="7">
        <v>43.03</v>
      </c>
      <c r="V846" s="7">
        <v>0.26999999999999602</v>
      </c>
      <c r="W846" s="7">
        <v>99.97</v>
      </c>
      <c r="X846" s="7">
        <v>11</v>
      </c>
      <c r="Y846" s="7">
        <v>29.291845493562235</v>
      </c>
      <c r="Z846" s="7">
        <v>14.488828706838191</v>
      </c>
      <c r="AA846" s="7">
        <v>11.090269636576787</v>
      </c>
    </row>
    <row r="847" spans="1:27" x14ac:dyDescent="0.2">
      <c r="A847" s="8" t="s">
        <v>1715</v>
      </c>
      <c r="B847" s="9" t="s">
        <v>1694</v>
      </c>
      <c r="C847" s="6" t="s">
        <v>722</v>
      </c>
      <c r="D847" s="6" t="s">
        <v>1716</v>
      </c>
      <c r="E847" s="6" t="s">
        <v>40</v>
      </c>
      <c r="F847" s="6" t="s">
        <v>36</v>
      </c>
      <c r="G847" s="8" t="s">
        <v>37</v>
      </c>
      <c r="H847" s="7">
        <v>15.729303406340982</v>
      </c>
      <c r="I847" s="7">
        <v>8.0776734779508459</v>
      </c>
      <c r="J847" s="7">
        <v>0.63387288281924903</v>
      </c>
      <c r="K847" s="7">
        <v>16.748783737299028</v>
      </c>
      <c r="L847" s="7">
        <v>36.954726805834099</v>
      </c>
      <c r="M847" s="7">
        <v>3.3946926016702099E-13</v>
      </c>
      <c r="N847" s="7">
        <v>21.7420013257824</v>
      </c>
      <c r="O847" s="7">
        <v>20.129958017465</v>
      </c>
      <c r="P847" s="7">
        <v>27.206748298926186</v>
      </c>
      <c r="Q847" s="7">
        <v>24.89</v>
      </c>
      <c r="R847" s="7">
        <v>3.0918707473154634</v>
      </c>
      <c r="S847" s="7">
        <v>80.069999999999993</v>
      </c>
      <c r="T847" s="7">
        <v>14.569999999999993</v>
      </c>
      <c r="U847" s="7">
        <v>7.7000000000000028</v>
      </c>
      <c r="V847" s="7">
        <v>14.219999999999999</v>
      </c>
      <c r="W847" s="7">
        <v>99.84</v>
      </c>
      <c r="X847" s="7">
        <v>11</v>
      </c>
      <c r="Y847" s="7">
        <v>0</v>
      </c>
      <c r="Z847" s="7">
        <v>1.2772133526850666</v>
      </c>
      <c r="AA847" s="7">
        <v>11.090269636576787</v>
      </c>
    </row>
    <row r="848" spans="1:27" x14ac:dyDescent="0.2">
      <c r="A848" s="8" t="s">
        <v>1717</v>
      </c>
      <c r="B848" s="9" t="s">
        <v>1694</v>
      </c>
      <c r="C848" s="6" t="s">
        <v>722</v>
      </c>
      <c r="D848" s="6" t="s">
        <v>1718</v>
      </c>
      <c r="E848" s="6" t="s">
        <v>62</v>
      </c>
      <c r="F848" s="6" t="s">
        <v>36</v>
      </c>
      <c r="G848" s="8" t="s">
        <v>37</v>
      </c>
      <c r="H848" s="7">
        <v>13.68890020381772</v>
      </c>
      <c r="I848" s="7">
        <v>9.2573490305910795</v>
      </c>
      <c r="J848" s="7">
        <v>2.6408696258142301</v>
      </c>
      <c r="K848" s="7">
        <v>17.345317103039019</v>
      </c>
      <c r="L848" s="7">
        <v>36.954726805834099</v>
      </c>
      <c r="M848" s="7">
        <v>2.9826668287002902</v>
      </c>
      <c r="N848" s="7">
        <v>21.7420013257824</v>
      </c>
      <c r="O848" s="7">
        <v>20.129958017465</v>
      </c>
      <c r="P848" s="7">
        <v>20.33622696365768</v>
      </c>
      <c r="Q848" s="7">
        <v>35.992999999999995</v>
      </c>
      <c r="R848" s="7">
        <v>2.7725674091441967</v>
      </c>
      <c r="S848" s="7">
        <v>24.150000000000006</v>
      </c>
      <c r="T848" s="7">
        <v>1.019999999999996</v>
      </c>
      <c r="U848" s="7">
        <v>65.64</v>
      </c>
      <c r="V848" s="7">
        <v>1.019999999999996</v>
      </c>
      <c r="W848" s="7">
        <v>98.28</v>
      </c>
      <c r="X848" s="7">
        <v>11</v>
      </c>
      <c r="Y848" s="7">
        <v>0</v>
      </c>
      <c r="Z848" s="7">
        <v>0</v>
      </c>
      <c r="AA848" s="7">
        <v>11.090269636576787</v>
      </c>
    </row>
    <row r="849" spans="1:27" x14ac:dyDescent="0.2">
      <c r="A849" s="8" t="s">
        <v>1719</v>
      </c>
      <c r="B849" s="9" t="s">
        <v>1694</v>
      </c>
      <c r="C849" s="6" t="s">
        <v>722</v>
      </c>
      <c r="D849" s="6" t="s">
        <v>1720</v>
      </c>
      <c r="E849" s="6" t="s">
        <v>43</v>
      </c>
      <c r="F849" s="6" t="s">
        <v>36</v>
      </c>
      <c r="G849" s="8" t="s">
        <v>37</v>
      </c>
      <c r="H849" s="7">
        <v>17.113038719426442</v>
      </c>
      <c r="I849" s="7">
        <v>9.0800676435964967</v>
      </c>
      <c r="J849" s="7">
        <v>2.1343513772582701</v>
      </c>
      <c r="K849" s="7">
        <v>17.345317103039019</v>
      </c>
      <c r="L849" s="7">
        <v>36.954726805834099</v>
      </c>
      <c r="M849" s="7">
        <v>2.9826668287002902</v>
      </c>
      <c r="N849" s="7">
        <v>21.7420013257824</v>
      </c>
      <c r="O849" s="7">
        <v>20.129958017465</v>
      </c>
      <c r="P849" s="7">
        <v>29.162495333171361</v>
      </c>
      <c r="Q849" s="7">
        <v>36.861499999999999</v>
      </c>
      <c r="R849" s="7">
        <v>16.034738332928399</v>
      </c>
      <c r="S849" s="7">
        <v>40.020000000000003</v>
      </c>
      <c r="T849" s="7">
        <v>2.5600000000000023</v>
      </c>
      <c r="U849" s="7">
        <v>74.489999999999995</v>
      </c>
      <c r="V849" s="7">
        <v>2.8400000000000034</v>
      </c>
      <c r="W849" s="7">
        <v>81.47</v>
      </c>
      <c r="X849" s="7">
        <v>11</v>
      </c>
      <c r="Y849" s="7">
        <v>21.977240398293034</v>
      </c>
      <c r="Z849" s="7">
        <v>9.0942028985507335</v>
      </c>
      <c r="AA849" s="7">
        <v>11.090269636576787</v>
      </c>
    </row>
    <row r="850" spans="1:27" x14ac:dyDescent="0.2">
      <c r="A850" s="8" t="s">
        <v>1721</v>
      </c>
      <c r="B850" s="9" t="s">
        <v>1722</v>
      </c>
      <c r="C850" s="6" t="s">
        <v>1723</v>
      </c>
      <c r="D850" s="6" t="s">
        <v>1724</v>
      </c>
      <c r="E850" s="6" t="s">
        <v>35</v>
      </c>
      <c r="F850" s="6" t="s">
        <v>343</v>
      </c>
      <c r="G850" s="8" t="s">
        <v>37</v>
      </c>
      <c r="H850" s="7">
        <v>27.375556447023055</v>
      </c>
      <c r="I850" s="7">
        <v>27.982747419520642</v>
      </c>
      <c r="J850" s="7">
        <v>20.118303854376101</v>
      </c>
      <c r="K850" s="7">
        <v>34.224642820400945</v>
      </c>
      <c r="L850" s="7">
        <v>42.922487905544997</v>
      </c>
      <c r="M850" s="7">
        <v>50.7822704053781</v>
      </c>
      <c r="N850" s="7">
        <v>29.096659102871701</v>
      </c>
      <c r="O850" s="7">
        <v>31.0738127454416</v>
      </c>
      <c r="P850" s="7">
        <v>26.464769988276672</v>
      </c>
      <c r="Q850" s="7">
        <v>49.573999999999998</v>
      </c>
      <c r="R850" s="7">
        <v>3.837924970691676</v>
      </c>
      <c r="S850" s="7">
        <v>25.5</v>
      </c>
      <c r="T850" s="7">
        <v>17.14</v>
      </c>
      <c r="U850" s="7">
        <v>90.58</v>
      </c>
      <c r="V850" s="7">
        <v>17.28</v>
      </c>
      <c r="W850" s="7">
        <v>92.04</v>
      </c>
      <c r="X850" s="7">
        <v>8.6</v>
      </c>
      <c r="Y850" s="7">
        <v>0</v>
      </c>
      <c r="Z850" s="7">
        <v>0</v>
      </c>
      <c r="AA850" s="7">
        <v>15.351699882766704</v>
      </c>
    </row>
    <row r="851" spans="1:27" x14ac:dyDescent="0.2">
      <c r="A851" s="8" t="s">
        <v>1725</v>
      </c>
      <c r="B851" s="9" t="s">
        <v>1722</v>
      </c>
      <c r="C851" s="6" t="s">
        <v>1723</v>
      </c>
      <c r="D851" s="6" t="s">
        <v>1726</v>
      </c>
      <c r="E851" s="6" t="s">
        <v>40</v>
      </c>
      <c r="F851" s="6" t="s">
        <v>343</v>
      </c>
      <c r="G851" s="8" t="s">
        <v>37</v>
      </c>
      <c r="H851" s="7">
        <v>22.656320472536731</v>
      </c>
      <c r="I851" s="7">
        <v>14.512831494766409</v>
      </c>
      <c r="J851" s="7">
        <v>4.8475819689652804</v>
      </c>
      <c r="K851" s="7">
        <v>24.068188739325389</v>
      </c>
      <c r="L851" s="7">
        <v>42.922487905544997</v>
      </c>
      <c r="M851" s="7">
        <v>3.3946926016702099E-13</v>
      </c>
      <c r="N851" s="7">
        <v>29.096659102871701</v>
      </c>
      <c r="O851" s="7">
        <v>31.0738127454416</v>
      </c>
      <c r="P851" s="7">
        <v>34.871553939192211</v>
      </c>
      <c r="Q851" s="7">
        <v>18.811674163003147</v>
      </c>
      <c r="R851" s="7">
        <v>22.052210684977389</v>
      </c>
      <c r="S851" s="7">
        <v>92.63</v>
      </c>
      <c r="T851" s="7">
        <v>8.7089138766771725</v>
      </c>
      <c r="U851" s="7">
        <v>2.0699999999999932</v>
      </c>
      <c r="V851" s="7">
        <v>1.8499999999999943</v>
      </c>
      <c r="W851" s="7">
        <v>96.27</v>
      </c>
      <c r="X851" s="7">
        <v>8.6</v>
      </c>
      <c r="Y851" s="7">
        <v>28.571428571428569</v>
      </c>
      <c r="Z851" s="7">
        <v>15.714285714285708</v>
      </c>
      <c r="AA851" s="7">
        <v>15.351699882766704</v>
      </c>
    </row>
    <row r="852" spans="1:27" x14ac:dyDescent="0.2">
      <c r="A852" s="8" t="s">
        <v>1727</v>
      </c>
      <c r="B852" s="9" t="s">
        <v>1722</v>
      </c>
      <c r="C852" s="6" t="s">
        <v>1723</v>
      </c>
      <c r="D852" s="6" t="s">
        <v>743</v>
      </c>
      <c r="E852" s="6" t="s">
        <v>62</v>
      </c>
      <c r="F852" s="6" t="s">
        <v>343</v>
      </c>
      <c r="G852" s="8" t="s">
        <v>37</v>
      </c>
      <c r="H852" s="7">
        <v>26.992537732756176</v>
      </c>
      <c r="I852" s="7">
        <v>15.700324250005174</v>
      </c>
      <c r="J852" s="7">
        <v>8.2404184125045994</v>
      </c>
      <c r="K852" s="7">
        <v>24.068188739325389</v>
      </c>
      <c r="L852" s="7">
        <v>42.922487905544997</v>
      </c>
      <c r="M852" s="7">
        <v>3.3946926016702099E-13</v>
      </c>
      <c r="N852" s="7">
        <v>29.096659102871701</v>
      </c>
      <c r="O852" s="7">
        <v>31.0738127454416</v>
      </c>
      <c r="P852" s="7">
        <v>43.930857956882676</v>
      </c>
      <c r="Q852" s="7">
        <v>47.244447521630221</v>
      </c>
      <c r="R852" s="7">
        <v>16.827697370576441</v>
      </c>
      <c r="S852" s="7">
        <v>91.51</v>
      </c>
      <c r="T852" s="7">
        <v>7.8320833333333297</v>
      </c>
      <c r="U852" s="7">
        <v>97.09</v>
      </c>
      <c r="V852" s="7">
        <v>5.769999999999996</v>
      </c>
      <c r="W852" s="7">
        <v>93.615483477534852</v>
      </c>
      <c r="X852" s="7">
        <v>8.6</v>
      </c>
      <c r="Y852" s="7">
        <v>14.743589743589752</v>
      </c>
      <c r="Z852" s="7">
        <v>22.471910112359552</v>
      </c>
      <c r="AA852" s="7">
        <v>15.351699882766704</v>
      </c>
    </row>
    <row r="853" spans="1:27" x14ac:dyDescent="0.2">
      <c r="A853" s="8" t="s">
        <v>1728</v>
      </c>
      <c r="B853" s="9" t="s">
        <v>1722</v>
      </c>
      <c r="C853" s="6" t="s">
        <v>1723</v>
      </c>
      <c r="D853" s="6" t="s">
        <v>1729</v>
      </c>
      <c r="E853" s="6" t="s">
        <v>46</v>
      </c>
      <c r="F853" s="6" t="s">
        <v>343</v>
      </c>
      <c r="G853" s="8" t="s">
        <v>37</v>
      </c>
      <c r="H853" s="7">
        <v>19.137268670283582</v>
      </c>
      <c r="I853" s="7">
        <v>14.713734458288187</v>
      </c>
      <c r="J853" s="7">
        <v>5.4215904361703497</v>
      </c>
      <c r="K853" s="7">
        <v>24.068188739325389</v>
      </c>
      <c r="L853" s="7">
        <v>42.922487905544997</v>
      </c>
      <c r="M853" s="7">
        <v>3.3946926016702099E-13</v>
      </c>
      <c r="N853" s="7">
        <v>29.096659102871701</v>
      </c>
      <c r="O853" s="7">
        <v>31.0738127454416</v>
      </c>
      <c r="P853" s="7">
        <v>25.772569988276672</v>
      </c>
      <c r="Q853" s="7">
        <v>26.208499999999997</v>
      </c>
      <c r="R853" s="7">
        <v>3.837924970691676</v>
      </c>
      <c r="S853" s="7">
        <v>68.77</v>
      </c>
      <c r="T853" s="7">
        <v>19.239999999999995</v>
      </c>
      <c r="U853" s="7">
        <v>14.150000000000006</v>
      </c>
      <c r="V853" s="7">
        <v>14.920000000000002</v>
      </c>
      <c r="W853" s="7">
        <v>87.289999999999992</v>
      </c>
      <c r="X853" s="7">
        <v>8.6</v>
      </c>
      <c r="Y853" s="7">
        <v>0</v>
      </c>
      <c r="Z853" s="7">
        <v>0</v>
      </c>
      <c r="AA853" s="7">
        <v>15.351699882766704</v>
      </c>
    </row>
    <row r="854" spans="1:27" x14ac:dyDescent="0.2">
      <c r="A854" s="8" t="s">
        <v>1730</v>
      </c>
      <c r="B854" s="9" t="s">
        <v>1722</v>
      </c>
      <c r="C854" s="6" t="s">
        <v>1723</v>
      </c>
      <c r="D854" s="6" t="s">
        <v>74</v>
      </c>
      <c r="E854" s="6" t="s">
        <v>46</v>
      </c>
      <c r="F854" s="6" t="s">
        <v>343</v>
      </c>
      <c r="G854" s="8" t="s">
        <v>37</v>
      </c>
      <c r="H854" s="7">
        <v>14.809474305643242</v>
      </c>
      <c r="I854" s="7">
        <v>14.35754385055429</v>
      </c>
      <c r="J854" s="7">
        <v>4.4039029855020804</v>
      </c>
      <c r="K854" s="7">
        <v>24.068188739325389</v>
      </c>
      <c r="L854" s="7">
        <v>42.922487905544997</v>
      </c>
      <c r="M854" s="7">
        <v>3.3946926016702099E-13</v>
      </c>
      <c r="N854" s="7">
        <v>29.096659102871701</v>
      </c>
      <c r="O854" s="7">
        <v>31.0738127454416</v>
      </c>
      <c r="P854" s="7">
        <v>15.487369988276672</v>
      </c>
      <c r="Q854" s="7">
        <v>24.000499999999995</v>
      </c>
      <c r="R854" s="7">
        <v>3.837924970691676</v>
      </c>
      <c r="S854" s="7">
        <v>21.760000000000005</v>
      </c>
      <c r="T854" s="7">
        <v>0.64000000000000057</v>
      </c>
      <c r="U854" s="7">
        <v>29.019999999999996</v>
      </c>
      <c r="V854" s="7">
        <v>16.739999999999995</v>
      </c>
      <c r="W854" s="7">
        <v>78.210000000000008</v>
      </c>
      <c r="X854" s="7">
        <v>8.6</v>
      </c>
      <c r="Y854" s="7">
        <v>0</v>
      </c>
      <c r="Z854" s="7">
        <v>0</v>
      </c>
      <c r="AA854" s="7">
        <v>15.351699882766704</v>
      </c>
    </row>
    <row r="855" spans="1:27" x14ac:dyDescent="0.2">
      <c r="A855" s="8" t="s">
        <v>1731</v>
      </c>
      <c r="B855" s="9" t="s">
        <v>1722</v>
      </c>
      <c r="C855" s="6" t="s">
        <v>1723</v>
      </c>
      <c r="D855" s="6" t="s">
        <v>1732</v>
      </c>
      <c r="E855" s="6" t="s">
        <v>46</v>
      </c>
      <c r="F855" s="6" t="s">
        <v>343</v>
      </c>
      <c r="G855" s="8" t="s">
        <v>37</v>
      </c>
      <c r="H855" s="7">
        <v>18.223008986066318</v>
      </c>
      <c r="I855" s="7">
        <v>14.413301651259417</v>
      </c>
      <c r="J855" s="7">
        <v>4.5632109875167304</v>
      </c>
      <c r="K855" s="7">
        <v>24.068188739325389</v>
      </c>
      <c r="L855" s="7">
        <v>42.922487905544997</v>
      </c>
      <c r="M855" s="7">
        <v>3.3946926016702099E-13</v>
      </c>
      <c r="N855" s="7">
        <v>29.096659102871701</v>
      </c>
      <c r="O855" s="7">
        <v>31.0738127454416</v>
      </c>
      <c r="P855" s="7">
        <v>23.937569988276671</v>
      </c>
      <c r="Q855" s="7">
        <v>20.530999999999999</v>
      </c>
      <c r="R855" s="7">
        <v>3.837924970691676</v>
      </c>
      <c r="S855" s="7">
        <v>70.95</v>
      </c>
      <c r="T855" s="7">
        <v>1.4199999999999875</v>
      </c>
      <c r="U855" s="7">
        <v>16.590000000000003</v>
      </c>
      <c r="V855" s="7">
        <v>4.75</v>
      </c>
      <c r="W855" s="7">
        <v>90.37</v>
      </c>
      <c r="X855" s="7">
        <v>8.6</v>
      </c>
      <c r="Y855" s="7">
        <v>0</v>
      </c>
      <c r="Z855" s="7">
        <v>0</v>
      </c>
      <c r="AA855" s="7">
        <v>15.351699882766704</v>
      </c>
    </row>
    <row r="856" spans="1:27" x14ac:dyDescent="0.2">
      <c r="A856" s="8" t="s">
        <v>1733</v>
      </c>
      <c r="B856" s="9" t="s">
        <v>1722</v>
      </c>
      <c r="C856" s="6" t="s">
        <v>1723</v>
      </c>
      <c r="D856" s="6" t="s">
        <v>1734</v>
      </c>
      <c r="E856" s="6" t="s">
        <v>62</v>
      </c>
      <c r="F856" s="6" t="s">
        <v>343</v>
      </c>
      <c r="G856" s="8" t="s">
        <v>37</v>
      </c>
      <c r="H856" s="7">
        <v>16.759025541004675</v>
      </c>
      <c r="I856" s="7">
        <v>23.682529242823342</v>
      </c>
      <c r="J856" s="7">
        <v>12.2022156765372</v>
      </c>
      <c r="K856" s="7">
        <v>32.312658677333843</v>
      </c>
      <c r="L856" s="7">
        <v>42.922487905544997</v>
      </c>
      <c r="M856" s="7">
        <v>41.222349690042599</v>
      </c>
      <c r="N856" s="7">
        <v>29.096659102871701</v>
      </c>
      <c r="O856" s="7">
        <v>31.0738127454416</v>
      </c>
      <c r="P856" s="7">
        <v>6.3737699882766705</v>
      </c>
      <c r="Q856" s="7">
        <v>8.6914999999999978</v>
      </c>
      <c r="R856" s="7">
        <v>3.837924970691676</v>
      </c>
      <c r="S856" s="7">
        <v>6.8100000000000023</v>
      </c>
      <c r="T856" s="7">
        <v>1.9999999999996021E-2</v>
      </c>
      <c r="U856" s="7">
        <v>2.9200000000000017</v>
      </c>
      <c r="V856" s="7">
        <v>15.61</v>
      </c>
      <c r="W856" s="7">
        <v>30.72</v>
      </c>
      <c r="X856" s="7">
        <v>8.6</v>
      </c>
      <c r="Y856" s="7">
        <v>0</v>
      </c>
      <c r="Z856" s="7">
        <v>0</v>
      </c>
      <c r="AA856" s="7">
        <v>15.351699882766704</v>
      </c>
    </row>
    <row r="857" spans="1:27" x14ac:dyDescent="0.2">
      <c r="A857" s="8" t="s">
        <v>1735</v>
      </c>
      <c r="B857" s="9" t="s">
        <v>1722</v>
      </c>
      <c r="C857" s="6" t="s">
        <v>1723</v>
      </c>
      <c r="D857" s="6" t="s">
        <v>82</v>
      </c>
      <c r="E857" s="6" t="s">
        <v>62</v>
      </c>
      <c r="F857" s="6" t="s">
        <v>343</v>
      </c>
      <c r="G857" s="8" t="s">
        <v>37</v>
      </c>
      <c r="H857" s="7">
        <v>17.847477217278772</v>
      </c>
      <c r="I857" s="7">
        <v>13.593948703280173</v>
      </c>
      <c r="J857" s="7">
        <v>2.2222025647188901</v>
      </c>
      <c r="K857" s="7">
        <v>24.068188739325389</v>
      </c>
      <c r="L857" s="7">
        <v>42.922487905544997</v>
      </c>
      <c r="M857" s="7">
        <v>3.3946926016702099E-13</v>
      </c>
      <c r="N857" s="7">
        <v>29.096659102871701</v>
      </c>
      <c r="O857" s="7">
        <v>31.0738127454416</v>
      </c>
      <c r="P857" s="7">
        <v>24.22776998827667</v>
      </c>
      <c r="Q857" s="7">
        <v>31.776499999999999</v>
      </c>
      <c r="R857" s="7">
        <v>3.837924970691676</v>
      </c>
      <c r="S857" s="7">
        <v>49.91</v>
      </c>
      <c r="T857" s="7">
        <v>0.17000000000000171</v>
      </c>
      <c r="U857" s="7">
        <v>68.400000000000006</v>
      </c>
      <c r="V857" s="7">
        <v>0.51000000000000512</v>
      </c>
      <c r="W857" s="7">
        <v>68.460000000000008</v>
      </c>
      <c r="X857" s="7">
        <v>8.6</v>
      </c>
      <c r="Y857" s="7">
        <v>0</v>
      </c>
      <c r="Z857" s="7">
        <v>0</v>
      </c>
      <c r="AA857" s="7">
        <v>15.351699882766704</v>
      </c>
    </row>
    <row r="858" spans="1:27" x14ac:dyDescent="0.2">
      <c r="A858" s="8" t="s">
        <v>1736</v>
      </c>
      <c r="B858" s="9" t="s">
        <v>1722</v>
      </c>
      <c r="C858" s="6" t="s">
        <v>1723</v>
      </c>
      <c r="D858" s="6" t="s">
        <v>346</v>
      </c>
      <c r="E858" s="6" t="s">
        <v>40</v>
      </c>
      <c r="F858" s="6" t="s">
        <v>343</v>
      </c>
      <c r="G858" s="8" t="s">
        <v>37</v>
      </c>
      <c r="H858" s="7">
        <v>25.823077981966314</v>
      </c>
      <c r="I858" s="7">
        <v>14.071175395872164</v>
      </c>
      <c r="J858" s="7">
        <v>2.2222025647188901</v>
      </c>
      <c r="K858" s="7">
        <v>24.66472210506538</v>
      </c>
      <c r="L858" s="7">
        <v>42.922487905544997</v>
      </c>
      <c r="M858" s="7">
        <v>2.9826668287002902</v>
      </c>
      <c r="N858" s="7">
        <v>29.096659102871701</v>
      </c>
      <c r="O858" s="7">
        <v>31.0738127454416</v>
      </c>
      <c r="P858" s="7">
        <v>43.450931861107549</v>
      </c>
      <c r="Q858" s="7">
        <v>48.472143950201648</v>
      </c>
      <c r="R858" s="7">
        <v>14.175185702567214</v>
      </c>
      <c r="S858" s="7">
        <v>91.960000000000008</v>
      </c>
      <c r="T858" s="7">
        <v>7.8320833333333297</v>
      </c>
      <c r="U858" s="7">
        <v>98.84</v>
      </c>
      <c r="V858" s="7">
        <v>10.454642857142858</v>
      </c>
      <c r="W858" s="7">
        <v>93.615483477534852</v>
      </c>
      <c r="X858" s="7">
        <v>8.6</v>
      </c>
      <c r="Y858" s="7">
        <v>11.378372725371264</v>
      </c>
      <c r="Z858" s="7">
        <v>18.592297476759626</v>
      </c>
      <c r="AA858" s="7">
        <v>15.351699882766704</v>
      </c>
    </row>
    <row r="859" spans="1:27" x14ac:dyDescent="0.2">
      <c r="A859" s="8" t="s">
        <v>1737</v>
      </c>
      <c r="B859" s="9" t="s">
        <v>1722</v>
      </c>
      <c r="C859" s="6" t="s">
        <v>1723</v>
      </c>
      <c r="D859" s="6" t="s">
        <v>983</v>
      </c>
      <c r="E859" s="6" t="s">
        <v>43</v>
      </c>
      <c r="F859" s="6" t="s">
        <v>343</v>
      </c>
      <c r="G859" s="8" t="s">
        <v>37</v>
      </c>
      <c r="H859" s="7">
        <v>23.154259793915919</v>
      </c>
      <c r="I859" s="7">
        <v>13.579252997675418</v>
      </c>
      <c r="J859" s="7">
        <v>2.1802148344195902</v>
      </c>
      <c r="K859" s="7">
        <v>24.068188739325389</v>
      </c>
      <c r="L859" s="7">
        <v>42.922487905544997</v>
      </c>
      <c r="M859" s="7">
        <v>3.3946926016702099E-13</v>
      </c>
      <c r="N859" s="7">
        <v>29.096659102871701</v>
      </c>
      <c r="O859" s="7">
        <v>31.0738127454416</v>
      </c>
      <c r="P859" s="7">
        <v>37.516769988276671</v>
      </c>
      <c r="Q859" s="7">
        <v>46.033999999999999</v>
      </c>
      <c r="R859" s="7">
        <v>3.837924970691676</v>
      </c>
      <c r="S859" s="7">
        <v>87.84</v>
      </c>
      <c r="T859" s="7">
        <v>35.75</v>
      </c>
      <c r="U859" s="7">
        <v>37.979999999999997</v>
      </c>
      <c r="V859" s="7">
        <v>54.26</v>
      </c>
      <c r="W859" s="7">
        <v>99.44</v>
      </c>
      <c r="X859" s="7">
        <v>8.6</v>
      </c>
      <c r="Y859" s="7">
        <v>0</v>
      </c>
      <c r="Z859" s="7">
        <v>0</v>
      </c>
      <c r="AA859" s="7">
        <v>15.351699882766704</v>
      </c>
    </row>
    <row r="860" spans="1:27" x14ac:dyDescent="0.2">
      <c r="A860" s="8" t="s">
        <v>1738</v>
      </c>
      <c r="B860" s="9" t="s">
        <v>1722</v>
      </c>
      <c r="C860" s="6" t="s">
        <v>1723</v>
      </c>
      <c r="D860" s="6" t="s">
        <v>1739</v>
      </c>
      <c r="E860" s="6" t="s">
        <v>46</v>
      </c>
      <c r="F860" s="6" t="s">
        <v>343</v>
      </c>
      <c r="G860" s="8" t="s">
        <v>37</v>
      </c>
      <c r="H860" s="7">
        <v>24.238992051993378</v>
      </c>
      <c r="I860" s="7">
        <v>16.752126433268998</v>
      </c>
      <c r="J860" s="7">
        <v>11.2455675075441</v>
      </c>
      <c r="K860" s="7">
        <v>24.068188739325389</v>
      </c>
      <c r="L860" s="7">
        <v>42.922487905544997</v>
      </c>
      <c r="M860" s="7">
        <v>3.3946926016702099E-13</v>
      </c>
      <c r="N860" s="7">
        <v>29.096659102871701</v>
      </c>
      <c r="O860" s="7">
        <v>31.0738127454416</v>
      </c>
      <c r="P860" s="7">
        <v>35.469290480079948</v>
      </c>
      <c r="Q860" s="7">
        <v>40.626499999999993</v>
      </c>
      <c r="R860" s="7">
        <v>22.381726200199882</v>
      </c>
      <c r="S860" s="7">
        <v>51.33</v>
      </c>
      <c r="T860" s="7">
        <v>1.3499999999999943</v>
      </c>
      <c r="U860" s="7">
        <v>87.02</v>
      </c>
      <c r="V860" s="7">
        <v>1.3499999999999943</v>
      </c>
      <c r="W860" s="7">
        <v>87.02</v>
      </c>
      <c r="X860" s="7">
        <v>8.6</v>
      </c>
      <c r="Y860" s="7">
        <v>27.868852459016409</v>
      </c>
      <c r="Z860" s="7">
        <v>18.4375</v>
      </c>
      <c r="AA860" s="7">
        <v>15.351699882766704</v>
      </c>
    </row>
    <row r="861" spans="1:27" x14ac:dyDescent="0.2">
      <c r="A861" s="8" t="s">
        <v>1740</v>
      </c>
      <c r="B861" s="9" t="s">
        <v>1722</v>
      </c>
      <c r="C861" s="6" t="s">
        <v>1723</v>
      </c>
      <c r="D861" s="6" t="s">
        <v>1741</v>
      </c>
      <c r="E861" s="6" t="s">
        <v>46</v>
      </c>
      <c r="F861" s="6" t="s">
        <v>343</v>
      </c>
      <c r="G861" s="8" t="s">
        <v>37</v>
      </c>
      <c r="H861" s="7">
        <v>18.945083095173569</v>
      </c>
      <c r="I861" s="7">
        <v>14.372001594532541</v>
      </c>
      <c r="J861" s="7">
        <v>3.08170598946282</v>
      </c>
      <c r="K861" s="7">
        <v>24.66472210506538</v>
      </c>
      <c r="L861" s="7">
        <v>42.922487905544997</v>
      </c>
      <c r="M861" s="7">
        <v>2.9826668287002902</v>
      </c>
      <c r="N861" s="7">
        <v>29.096659102871701</v>
      </c>
      <c r="O861" s="7">
        <v>31.0738127454416</v>
      </c>
      <c r="P861" s="7">
        <v>25.804705346135112</v>
      </c>
      <c r="Q861" s="7">
        <v>33.39582252163023</v>
      </c>
      <c r="R861" s="7">
        <v>14.710940843707549</v>
      </c>
      <c r="S861" s="7">
        <v>32.81</v>
      </c>
      <c r="T861" s="7">
        <v>0.93000000000000682</v>
      </c>
      <c r="U861" s="7">
        <v>57.35</v>
      </c>
      <c r="V861" s="7">
        <v>6.730000000000004</v>
      </c>
      <c r="W861" s="7">
        <v>93.615483477534852</v>
      </c>
      <c r="X861" s="7">
        <v>8.6</v>
      </c>
      <c r="Y861" s="7">
        <v>21.746031746031747</v>
      </c>
      <c r="Z861" s="7">
        <v>0</v>
      </c>
      <c r="AA861" s="7">
        <v>15.351699882766704</v>
      </c>
    </row>
    <row r="862" spans="1:27" x14ac:dyDescent="0.2">
      <c r="A862" s="8" t="s">
        <v>1742</v>
      </c>
      <c r="B862" s="9" t="s">
        <v>1722</v>
      </c>
      <c r="C862" s="6" t="s">
        <v>1723</v>
      </c>
      <c r="D862" s="6" t="s">
        <v>1743</v>
      </c>
      <c r="E862" s="6" t="s">
        <v>40</v>
      </c>
      <c r="F862" s="6" t="s">
        <v>343</v>
      </c>
      <c r="G862" s="8" t="s">
        <v>37</v>
      </c>
      <c r="H862" s="7">
        <v>26.542495553470168</v>
      </c>
      <c r="I862" s="7">
        <v>15.277782325190906</v>
      </c>
      <c r="J862" s="7">
        <v>5.6696509342010097</v>
      </c>
      <c r="K862" s="7">
        <v>24.66472210506538</v>
      </c>
      <c r="L862" s="7">
        <v>42.922487905544997</v>
      </c>
      <c r="M862" s="7">
        <v>2.9826668287002902</v>
      </c>
      <c r="N862" s="7">
        <v>29.096659102871701</v>
      </c>
      <c r="O862" s="7">
        <v>31.0738127454416</v>
      </c>
      <c r="P862" s="7">
        <v>43.439565395889062</v>
      </c>
      <c r="Q862" s="7">
        <v>49.369375317669139</v>
      </c>
      <c r="R862" s="7">
        <v>14.049538172053518</v>
      </c>
      <c r="S862" s="7">
        <v>90.36</v>
      </c>
      <c r="T862" s="7">
        <v>8.7089138766771725</v>
      </c>
      <c r="U862" s="7">
        <v>97.97</v>
      </c>
      <c r="V862" s="7">
        <v>12.068007697773254</v>
      </c>
      <c r="W862" s="7">
        <v>97.97</v>
      </c>
      <c r="X862" s="7">
        <v>8.6</v>
      </c>
      <c r="Y862" s="7">
        <v>13.909141895681429</v>
      </c>
      <c r="Z862" s="7">
        <v>13.028169014084511</v>
      </c>
      <c r="AA862" s="7">
        <v>15.351699882766704</v>
      </c>
    </row>
    <row r="863" spans="1:27" x14ac:dyDescent="0.2">
      <c r="A863" s="8" t="s">
        <v>1744</v>
      </c>
      <c r="B863" s="9" t="s">
        <v>1722</v>
      </c>
      <c r="C863" s="6" t="s">
        <v>1723</v>
      </c>
      <c r="D863" s="6" t="s">
        <v>1745</v>
      </c>
      <c r="E863" s="6" t="s">
        <v>43</v>
      </c>
      <c r="F863" s="6" t="s">
        <v>343</v>
      </c>
      <c r="G863" s="8" t="s">
        <v>37</v>
      </c>
      <c r="H863" s="7">
        <v>20.711147475938567</v>
      </c>
      <c r="I863" s="7">
        <v>16.152419357578989</v>
      </c>
      <c r="J863" s="7">
        <v>9.5321187198583601</v>
      </c>
      <c r="K863" s="7">
        <v>24.068188739325389</v>
      </c>
      <c r="L863" s="7">
        <v>42.922487905544997</v>
      </c>
      <c r="M863" s="7">
        <v>3.3946926016702099E-13</v>
      </c>
      <c r="N863" s="7">
        <v>29.096659102871701</v>
      </c>
      <c r="O863" s="7">
        <v>31.0738127454416</v>
      </c>
      <c r="P863" s="7">
        <v>27.549239653477933</v>
      </c>
      <c r="Q863" s="7">
        <v>30.375174163003152</v>
      </c>
      <c r="R863" s="7">
        <v>3.837924970691676</v>
      </c>
      <c r="S863" s="7">
        <v>69.319999999999993</v>
      </c>
      <c r="T863" s="7">
        <v>8.7089138766771725</v>
      </c>
      <c r="U863" s="7">
        <v>37.32</v>
      </c>
      <c r="V863" s="7">
        <v>15.730000000000004</v>
      </c>
      <c r="W863" s="7">
        <v>88.98</v>
      </c>
      <c r="X863" s="7">
        <v>8.6</v>
      </c>
      <c r="Y863" s="7">
        <v>0</v>
      </c>
      <c r="Z863" s="7">
        <v>0</v>
      </c>
      <c r="AA863" s="7">
        <v>15.351699882766704</v>
      </c>
    </row>
    <row r="864" spans="1:27" x14ac:dyDescent="0.2">
      <c r="A864" s="8" t="s">
        <v>1746</v>
      </c>
      <c r="B864" s="9" t="s">
        <v>1722</v>
      </c>
      <c r="C864" s="6" t="s">
        <v>1723</v>
      </c>
      <c r="D864" s="6" t="s">
        <v>1747</v>
      </c>
      <c r="E864" s="6" t="s">
        <v>43</v>
      </c>
      <c r="F864" s="6" t="s">
        <v>343</v>
      </c>
      <c r="G864" s="8" t="s">
        <v>37</v>
      </c>
      <c r="H864" s="7">
        <v>21.969477810605049</v>
      </c>
      <c r="I864" s="7">
        <v>14.095623772566935</v>
      </c>
      <c r="J864" s="7">
        <v>3.65555990553821</v>
      </c>
      <c r="K864" s="7">
        <v>24.068188739325389</v>
      </c>
      <c r="L864" s="7">
        <v>42.922487905544997</v>
      </c>
      <c r="M864" s="7">
        <v>3.3946926016702099E-13</v>
      </c>
      <c r="N864" s="7">
        <v>29.096659102871701</v>
      </c>
      <c r="O864" s="7">
        <v>31.0738127454416</v>
      </c>
      <c r="P864" s="7">
        <v>33.780258867662226</v>
      </c>
      <c r="Q864" s="7">
        <v>39.195641509433962</v>
      </c>
      <c r="R864" s="7">
        <v>8.5750056597215885</v>
      </c>
      <c r="S864" s="7">
        <v>73.36</v>
      </c>
      <c r="T864" s="7">
        <v>18.03</v>
      </c>
      <c r="U864" s="7">
        <v>52.305471698113209</v>
      </c>
      <c r="V864" s="7">
        <v>18.03</v>
      </c>
      <c r="W864" s="7">
        <v>96.87</v>
      </c>
      <c r="X864" s="7">
        <v>8.6</v>
      </c>
      <c r="Y864" s="7">
        <v>0</v>
      </c>
      <c r="Z864" s="7">
        <v>18.948322756119651</v>
      </c>
      <c r="AA864" s="7">
        <v>15.351699882766704</v>
      </c>
    </row>
    <row r="865" spans="1:27" x14ac:dyDescent="0.2">
      <c r="A865" s="8" t="s">
        <v>1748</v>
      </c>
      <c r="B865" s="9" t="s">
        <v>1722</v>
      </c>
      <c r="C865" s="6" t="s">
        <v>1723</v>
      </c>
      <c r="D865" s="6" t="s">
        <v>1749</v>
      </c>
      <c r="E865" s="6" t="s">
        <v>46</v>
      </c>
      <c r="F865" s="6" t="s">
        <v>343</v>
      </c>
      <c r="G865" s="8" t="s">
        <v>37</v>
      </c>
      <c r="H865" s="7">
        <v>17.284552599858326</v>
      </c>
      <c r="I865" s="7">
        <v>15.841074340912762</v>
      </c>
      <c r="J865" s="7">
        <v>8.6425615293834301</v>
      </c>
      <c r="K865" s="7">
        <v>24.068188739325389</v>
      </c>
      <c r="L865" s="7">
        <v>42.922487905544997</v>
      </c>
      <c r="M865" s="7">
        <v>3.3946926016702099E-13</v>
      </c>
      <c r="N865" s="7">
        <v>29.096659102871701</v>
      </c>
      <c r="O865" s="7">
        <v>31.0738127454416</v>
      </c>
      <c r="P865" s="7">
        <v>19.449769988276671</v>
      </c>
      <c r="Q865" s="7">
        <v>22.866499999999998</v>
      </c>
      <c r="R865" s="7">
        <v>3.837924970691676</v>
      </c>
      <c r="S865" s="7">
        <v>43.84</v>
      </c>
      <c r="T865" s="7">
        <v>3.0000000000001137E-2</v>
      </c>
      <c r="U865" s="7">
        <v>24.480000000000004</v>
      </c>
      <c r="V865" s="7">
        <v>0.10999999999999943</v>
      </c>
      <c r="W865" s="7">
        <v>97.58</v>
      </c>
      <c r="X865" s="7">
        <v>8.6</v>
      </c>
      <c r="Y865" s="7">
        <v>0</v>
      </c>
      <c r="Z865" s="7">
        <v>0</v>
      </c>
      <c r="AA865" s="7">
        <v>15.351699882766704</v>
      </c>
    </row>
    <row r="866" spans="1:27" x14ac:dyDescent="0.2">
      <c r="A866" s="8" t="s">
        <v>1750</v>
      </c>
      <c r="B866" s="9" t="s">
        <v>1722</v>
      </c>
      <c r="C866" s="6" t="s">
        <v>1723</v>
      </c>
      <c r="D866" s="6" t="s">
        <v>1751</v>
      </c>
      <c r="E866" s="6" t="s">
        <v>40</v>
      </c>
      <c r="F866" s="6" t="s">
        <v>343</v>
      </c>
      <c r="G866" s="8" t="s">
        <v>37</v>
      </c>
      <c r="H866" s="7">
        <v>21.174734038886193</v>
      </c>
      <c r="I866" s="7">
        <v>13.579252997675418</v>
      </c>
      <c r="J866" s="7">
        <v>2.1802148344195902</v>
      </c>
      <c r="K866" s="7">
        <v>24.068188739325389</v>
      </c>
      <c r="L866" s="7">
        <v>42.922487905544997</v>
      </c>
      <c r="M866" s="7">
        <v>3.3946926016702099E-13</v>
      </c>
      <c r="N866" s="7">
        <v>29.096659102871701</v>
      </c>
      <c r="O866" s="7">
        <v>31.0738127454416</v>
      </c>
      <c r="P866" s="7">
        <v>32.567955600702348</v>
      </c>
      <c r="Q866" s="7">
        <v>36.956964031064189</v>
      </c>
      <c r="R866" s="7">
        <v>3.837924970691676</v>
      </c>
      <c r="S866" s="7">
        <v>81.25</v>
      </c>
      <c r="T866" s="7">
        <v>14.14</v>
      </c>
      <c r="U866" s="7">
        <v>52.305471698113209</v>
      </c>
      <c r="V866" s="7">
        <v>14.14</v>
      </c>
      <c r="W866" s="7">
        <v>93.615483477534852</v>
      </c>
      <c r="X866" s="7">
        <v>8.6</v>
      </c>
      <c r="Y866" s="7">
        <v>0</v>
      </c>
      <c r="Z866" s="7">
        <v>0</v>
      </c>
      <c r="AA866" s="7">
        <v>15.351699882766704</v>
      </c>
    </row>
    <row r="867" spans="1:27" x14ac:dyDescent="0.2">
      <c r="A867" s="8" t="s">
        <v>1752</v>
      </c>
      <c r="B867" s="9" t="s">
        <v>1722</v>
      </c>
      <c r="C867" s="6" t="s">
        <v>1723</v>
      </c>
      <c r="D867" s="6" t="s">
        <v>1753</v>
      </c>
      <c r="E867" s="6" t="s">
        <v>46</v>
      </c>
      <c r="F867" s="6" t="s">
        <v>343</v>
      </c>
      <c r="G867" s="8" t="s">
        <v>37</v>
      </c>
      <c r="H867" s="7">
        <v>26.792731083312816</v>
      </c>
      <c r="I867" s="7">
        <v>19.649637007649797</v>
      </c>
      <c r="J867" s="7">
        <v>19.524169148632101</v>
      </c>
      <c r="K867" s="7">
        <v>24.068188739325389</v>
      </c>
      <c r="L867" s="7">
        <v>42.922487905544997</v>
      </c>
      <c r="M867" s="7">
        <v>3.3946926016702099E-13</v>
      </c>
      <c r="N867" s="7">
        <v>29.096659102871701</v>
      </c>
      <c r="O867" s="7">
        <v>31.0738127454416</v>
      </c>
      <c r="P867" s="7">
        <v>37.507372196807339</v>
      </c>
      <c r="Q867" s="7">
        <v>43.061964031064186</v>
      </c>
      <c r="R867" s="7">
        <v>12.008966460954165</v>
      </c>
      <c r="S867" s="7">
        <v>77.394999999999996</v>
      </c>
      <c r="T867" s="7">
        <v>26.775000000000006</v>
      </c>
      <c r="U867" s="7">
        <v>52.305471698113209</v>
      </c>
      <c r="V867" s="7">
        <v>29.569999999999993</v>
      </c>
      <c r="W867" s="7">
        <v>93.615483477534852</v>
      </c>
      <c r="X867" s="7">
        <v>8.6</v>
      </c>
      <c r="Y867" s="7">
        <v>16.342082980524978</v>
      </c>
      <c r="Z867" s="7">
        <v>0</v>
      </c>
      <c r="AA867" s="7">
        <v>15.351699882766704</v>
      </c>
    </row>
    <row r="868" spans="1:27" x14ac:dyDescent="0.2">
      <c r="A868" s="8" t="s">
        <v>1754</v>
      </c>
      <c r="B868" s="9" t="s">
        <v>1722</v>
      </c>
      <c r="C868" s="6" t="s">
        <v>1723</v>
      </c>
      <c r="D868" s="6" t="s">
        <v>1755</v>
      </c>
      <c r="E868" s="6" t="s">
        <v>40</v>
      </c>
      <c r="F868" s="6" t="s">
        <v>343</v>
      </c>
      <c r="G868" s="8" t="s">
        <v>37</v>
      </c>
      <c r="H868" s="7">
        <v>17.709560046618684</v>
      </c>
      <c r="I868" s="7">
        <v>13.579252997675418</v>
      </c>
      <c r="J868" s="7">
        <v>2.1802148344195902</v>
      </c>
      <c r="K868" s="7">
        <v>24.068188739325389</v>
      </c>
      <c r="L868" s="7">
        <v>42.922487905544997</v>
      </c>
      <c r="M868" s="7">
        <v>3.3946926016702099E-13</v>
      </c>
      <c r="N868" s="7">
        <v>29.096659102871701</v>
      </c>
      <c r="O868" s="7">
        <v>31.0738127454416</v>
      </c>
      <c r="P868" s="7">
        <v>23.905020620033575</v>
      </c>
      <c r="Q868" s="7">
        <v>21.466124999999998</v>
      </c>
      <c r="R868" s="7">
        <v>18.676426550083942</v>
      </c>
      <c r="S868" s="7">
        <v>39.24</v>
      </c>
      <c r="T868" s="7">
        <v>7.8320833333333297</v>
      </c>
      <c r="U868" s="7">
        <v>9.730000000000004</v>
      </c>
      <c r="V868" s="7">
        <v>4.75</v>
      </c>
      <c r="W868" s="7">
        <v>97.5</v>
      </c>
      <c r="X868" s="7">
        <v>8.6</v>
      </c>
      <c r="Y868" s="7">
        <v>19.526627218934905</v>
      </c>
      <c r="Z868" s="7">
        <v>20.300751879699249</v>
      </c>
      <c r="AA868" s="7">
        <v>15.351699882766704</v>
      </c>
    </row>
    <row r="869" spans="1:27" x14ac:dyDescent="0.2">
      <c r="A869" s="8" t="s">
        <v>1756</v>
      </c>
      <c r="B869" s="9" t="s">
        <v>1722</v>
      </c>
      <c r="C869" s="6" t="s">
        <v>1723</v>
      </c>
      <c r="D869" s="6" t="s">
        <v>1757</v>
      </c>
      <c r="E869" s="6" t="s">
        <v>62</v>
      </c>
      <c r="F869" s="6" t="s">
        <v>343</v>
      </c>
      <c r="G869" s="8" t="s">
        <v>37</v>
      </c>
      <c r="H869" s="7">
        <v>19.938521213731818</v>
      </c>
      <c r="I869" s="7">
        <v>16.091916555294844</v>
      </c>
      <c r="J869" s="7">
        <v>7.9957487344979699</v>
      </c>
      <c r="K869" s="7">
        <v>24.66472210506538</v>
      </c>
      <c r="L869" s="7">
        <v>42.922487905544997</v>
      </c>
      <c r="M869" s="7">
        <v>2.9826668287002902</v>
      </c>
      <c r="N869" s="7">
        <v>29.096659102871701</v>
      </c>
      <c r="O869" s="7">
        <v>31.0738127454416</v>
      </c>
      <c r="P869" s="7">
        <v>25.708428201387271</v>
      </c>
      <c r="Q869" s="7">
        <v>28.882999999999996</v>
      </c>
      <c r="R869" s="7">
        <v>12.013070503468184</v>
      </c>
      <c r="S869" s="7">
        <v>46.75</v>
      </c>
      <c r="T869" s="7">
        <v>1.0799999999999983</v>
      </c>
      <c r="U869" s="7">
        <v>60.5</v>
      </c>
      <c r="V869" s="7">
        <v>1.0400000000000063</v>
      </c>
      <c r="W869" s="7">
        <v>62.62</v>
      </c>
      <c r="X869" s="7">
        <v>8.6</v>
      </c>
      <c r="Y869" s="7">
        <v>0</v>
      </c>
      <c r="Z869" s="7">
        <v>32.700582131106032</v>
      </c>
      <c r="AA869" s="7">
        <v>15.351699882766704</v>
      </c>
    </row>
    <row r="870" spans="1:27" x14ac:dyDescent="0.2">
      <c r="A870" s="8" t="s">
        <v>1758</v>
      </c>
      <c r="B870" s="9" t="s">
        <v>1722</v>
      </c>
      <c r="C870" s="6" t="s">
        <v>1723</v>
      </c>
      <c r="D870" s="6" t="s">
        <v>118</v>
      </c>
      <c r="E870" s="6" t="s">
        <v>40</v>
      </c>
      <c r="F870" s="6" t="s">
        <v>343</v>
      </c>
      <c r="G870" s="8" t="s">
        <v>37</v>
      </c>
      <c r="H870" s="7">
        <v>23.851694361392191</v>
      </c>
      <c r="I870" s="7">
        <v>14.659157937701139</v>
      </c>
      <c r="J870" s="7">
        <v>5.2656575202073599</v>
      </c>
      <c r="K870" s="7">
        <v>24.068188739325389</v>
      </c>
      <c r="L870" s="7">
        <v>42.922487905544997</v>
      </c>
      <c r="M870" s="7">
        <v>3.3946926016702099E-13</v>
      </c>
      <c r="N870" s="7">
        <v>29.096659102871701</v>
      </c>
      <c r="O870" s="7">
        <v>31.0738127454416</v>
      </c>
      <c r="P870" s="7">
        <v>37.64049899692877</v>
      </c>
      <c r="Q870" s="7">
        <v>51.388322521630229</v>
      </c>
      <c r="R870" s="7">
        <v>3.837924970691676</v>
      </c>
      <c r="S870" s="7">
        <v>77.75</v>
      </c>
      <c r="T870" s="7">
        <v>23.370000000000005</v>
      </c>
      <c r="U870" s="7">
        <v>86.004999999999995</v>
      </c>
      <c r="V870" s="7">
        <v>24.490000000000009</v>
      </c>
      <c r="W870" s="7">
        <v>93.615483477534852</v>
      </c>
      <c r="X870" s="7">
        <v>8.6</v>
      </c>
      <c r="Y870" s="7">
        <v>0</v>
      </c>
      <c r="Z870" s="7">
        <v>0</v>
      </c>
      <c r="AA870" s="7">
        <v>15.351699882766704</v>
      </c>
    </row>
    <row r="871" spans="1:27" x14ac:dyDescent="0.2">
      <c r="A871" s="8" t="s">
        <v>1759</v>
      </c>
      <c r="B871" s="9" t="s">
        <v>1722</v>
      </c>
      <c r="C871" s="6" t="s">
        <v>1723</v>
      </c>
      <c r="D871" s="6" t="s">
        <v>1760</v>
      </c>
      <c r="E871" s="6" t="s">
        <v>43</v>
      </c>
      <c r="F871" s="6" t="s">
        <v>343</v>
      </c>
      <c r="G871" s="8" t="s">
        <v>37</v>
      </c>
      <c r="H871" s="7">
        <v>23.055511222487347</v>
      </c>
      <c r="I871" s="7">
        <v>13.579252997675418</v>
      </c>
      <c r="J871" s="7">
        <v>2.1802148344195902</v>
      </c>
      <c r="K871" s="7">
        <v>24.068188739325389</v>
      </c>
      <c r="L871" s="7">
        <v>42.922487905544997</v>
      </c>
      <c r="M871" s="7">
        <v>3.3946926016702099E-13</v>
      </c>
      <c r="N871" s="7">
        <v>29.096659102871701</v>
      </c>
      <c r="O871" s="7">
        <v>31.0738127454416</v>
      </c>
      <c r="P871" s="7">
        <v>37.26989855970524</v>
      </c>
      <c r="Q871" s="7">
        <v>48.076821428571428</v>
      </c>
      <c r="R871" s="7">
        <v>3.837924970691676</v>
      </c>
      <c r="S871" s="7">
        <v>82.52</v>
      </c>
      <c r="T871" s="7">
        <v>7.8320833333333297</v>
      </c>
      <c r="U871" s="7">
        <v>96.22</v>
      </c>
      <c r="V871" s="7">
        <v>10.454642857142858</v>
      </c>
      <c r="W871" s="7">
        <v>96.22</v>
      </c>
      <c r="X871" s="7">
        <v>8.6</v>
      </c>
      <c r="Y871" s="7">
        <v>0</v>
      </c>
      <c r="Z871" s="7">
        <v>0</v>
      </c>
      <c r="AA871" s="7">
        <v>15.351699882766704</v>
      </c>
    </row>
    <row r="872" spans="1:27" x14ac:dyDescent="0.2">
      <c r="A872" s="8" t="s">
        <v>1761</v>
      </c>
      <c r="B872" s="9" t="s">
        <v>1722</v>
      </c>
      <c r="C872" s="6" t="s">
        <v>1723</v>
      </c>
      <c r="D872" s="6" t="s">
        <v>1762</v>
      </c>
      <c r="E872" s="6" t="s">
        <v>46</v>
      </c>
      <c r="F872" s="6" t="s">
        <v>343</v>
      </c>
      <c r="G872" s="8" t="s">
        <v>37</v>
      </c>
      <c r="H872" s="7">
        <v>21.237540407332588</v>
      </c>
      <c r="I872" s="7">
        <v>16.3960338519693</v>
      </c>
      <c r="J872" s="7">
        <v>10.228160132402101</v>
      </c>
      <c r="K872" s="7">
        <v>24.068188739325389</v>
      </c>
      <c r="L872" s="7">
        <v>42.922487905544997</v>
      </c>
      <c r="M872" s="7">
        <v>3.3946926016702099E-13</v>
      </c>
      <c r="N872" s="7">
        <v>29.096659102871701</v>
      </c>
      <c r="O872" s="7">
        <v>31.0738127454416</v>
      </c>
      <c r="P872" s="7">
        <v>28.499800240377514</v>
      </c>
      <c r="Q872" s="7">
        <v>23.487499999999994</v>
      </c>
      <c r="R872" s="7">
        <v>19.527000600943783</v>
      </c>
      <c r="S872" s="7">
        <v>56.47</v>
      </c>
      <c r="T872" s="7">
        <v>6.0699999999999932</v>
      </c>
      <c r="U872" s="7">
        <v>16.989999999999995</v>
      </c>
      <c r="V872" s="7">
        <v>6.0699999999999932</v>
      </c>
      <c r="W872" s="7">
        <v>98.66</v>
      </c>
      <c r="X872" s="7">
        <v>8.6</v>
      </c>
      <c r="Y872" s="7">
        <v>28.857142857142861</v>
      </c>
      <c r="Z872" s="7">
        <v>5.0420168067226996</v>
      </c>
      <c r="AA872" s="7">
        <v>15.351699882766704</v>
      </c>
    </row>
    <row r="873" spans="1:27" x14ac:dyDescent="0.2">
      <c r="A873" s="8" t="s">
        <v>1763</v>
      </c>
      <c r="B873" s="9" t="s">
        <v>1722</v>
      </c>
      <c r="C873" s="6" t="s">
        <v>1723</v>
      </c>
      <c r="D873" s="6" t="s">
        <v>1764</v>
      </c>
      <c r="E873" s="6" t="s">
        <v>40</v>
      </c>
      <c r="F873" s="6" t="s">
        <v>343</v>
      </c>
      <c r="G873" s="8" t="s">
        <v>37</v>
      </c>
      <c r="H873" s="7">
        <v>18.533612772732358</v>
      </c>
      <c r="I873" s="7">
        <v>13.586600850247184</v>
      </c>
      <c r="J873" s="7">
        <v>2.2012086989103499</v>
      </c>
      <c r="K873" s="7">
        <v>24.068188739325389</v>
      </c>
      <c r="L873" s="7">
        <v>42.922487905544997</v>
      </c>
      <c r="M873" s="7">
        <v>3.3946926016702099E-13</v>
      </c>
      <c r="N873" s="7">
        <v>29.096659102871701</v>
      </c>
      <c r="O873" s="7">
        <v>31.0738127454416</v>
      </c>
      <c r="P873" s="7">
        <v>25.954130656460119</v>
      </c>
      <c r="Q873" s="7">
        <v>20.429624999999998</v>
      </c>
      <c r="R873" s="7">
        <v>7.2657016411503026</v>
      </c>
      <c r="S873" s="7">
        <v>74.38</v>
      </c>
      <c r="T873" s="7">
        <v>7.8320833333333297</v>
      </c>
      <c r="U873" s="7">
        <v>11.670000000000002</v>
      </c>
      <c r="V873" s="7">
        <v>0.34999999999999432</v>
      </c>
      <c r="W873" s="7">
        <v>91.11</v>
      </c>
      <c r="X873" s="7">
        <v>8.6</v>
      </c>
      <c r="Y873" s="7">
        <v>2.0243475306766356</v>
      </c>
      <c r="Z873" s="7">
        <v>9.6624116204812367</v>
      </c>
      <c r="AA873" s="7">
        <v>15.351699882766704</v>
      </c>
    </row>
    <row r="874" spans="1:27" x14ac:dyDescent="0.2">
      <c r="A874" s="8" t="s">
        <v>1765</v>
      </c>
      <c r="B874" s="9" t="s">
        <v>1722</v>
      </c>
      <c r="C874" s="6" t="s">
        <v>1723</v>
      </c>
      <c r="D874" s="6" t="s">
        <v>1766</v>
      </c>
      <c r="E874" s="6" t="s">
        <v>43</v>
      </c>
      <c r="F874" s="6" t="s">
        <v>343</v>
      </c>
      <c r="G874" s="8" t="s">
        <v>37</v>
      </c>
      <c r="H874" s="7">
        <v>19.347684614533428</v>
      </c>
      <c r="I874" s="7">
        <v>17.258741984418887</v>
      </c>
      <c r="J874" s="7">
        <v>12.693040510829499</v>
      </c>
      <c r="K874" s="7">
        <v>24.068188739325389</v>
      </c>
      <c r="L874" s="7">
        <v>42.922487905544997</v>
      </c>
      <c r="M874" s="7">
        <v>3.3946926016702099E-13</v>
      </c>
      <c r="N874" s="7">
        <v>29.096659102871701</v>
      </c>
      <c r="O874" s="7">
        <v>31.0738127454416</v>
      </c>
      <c r="P874" s="7">
        <v>22.481098559705242</v>
      </c>
      <c r="Q874" s="7">
        <v>22.879821428571425</v>
      </c>
      <c r="R874" s="7">
        <v>3.837924970691676</v>
      </c>
      <c r="S874" s="7">
        <v>58.97</v>
      </c>
      <c r="T874" s="7">
        <v>7.8320833333333297</v>
      </c>
      <c r="U874" s="7">
        <v>12.879999999999995</v>
      </c>
      <c r="V874" s="7">
        <v>10.454642857142858</v>
      </c>
      <c r="W874" s="7">
        <v>94.92</v>
      </c>
      <c r="X874" s="7">
        <v>8.6</v>
      </c>
      <c r="Y874" s="7">
        <v>0</v>
      </c>
      <c r="Z874" s="7">
        <v>0</v>
      </c>
      <c r="AA874" s="7">
        <v>15.351699882766704</v>
      </c>
    </row>
    <row r="875" spans="1:27" x14ac:dyDescent="0.2">
      <c r="A875" s="8" t="s">
        <v>1767</v>
      </c>
      <c r="B875" s="9" t="s">
        <v>1722</v>
      </c>
      <c r="C875" s="6" t="s">
        <v>1723</v>
      </c>
      <c r="D875" s="6" t="s">
        <v>1768</v>
      </c>
      <c r="E875" s="6" t="s">
        <v>302</v>
      </c>
      <c r="F875" s="6" t="s">
        <v>343</v>
      </c>
      <c r="G875" s="8" t="s">
        <v>37</v>
      </c>
      <c r="H875" s="7">
        <v>26.277562069650521</v>
      </c>
      <c r="I875" s="7">
        <v>15.282617781243104</v>
      </c>
      <c r="J875" s="7">
        <v>7.0469713588986904</v>
      </c>
      <c r="K875" s="7">
        <v>24.068188739325389</v>
      </c>
      <c r="L875" s="7">
        <v>42.922487905544997</v>
      </c>
      <c r="M875" s="7">
        <v>3.3946926016702099E-13</v>
      </c>
      <c r="N875" s="7">
        <v>29.096659102871701</v>
      </c>
      <c r="O875" s="7">
        <v>31.0738127454416</v>
      </c>
      <c r="P875" s="7">
        <v>42.769978502261644</v>
      </c>
      <c r="Q875" s="7">
        <v>45.625999999999991</v>
      </c>
      <c r="R875" s="7">
        <v>23.563946255654113</v>
      </c>
      <c r="S875" s="7">
        <v>75.47</v>
      </c>
      <c r="T875" s="7">
        <v>1.4199999999999875</v>
      </c>
      <c r="U875" s="7">
        <v>96.95</v>
      </c>
      <c r="V875" s="7">
        <v>4.75</v>
      </c>
      <c r="W875" s="7">
        <v>96.95</v>
      </c>
      <c r="X875" s="7">
        <v>8.6</v>
      </c>
      <c r="Y875" s="7">
        <v>27.423542989036349</v>
      </c>
      <c r="Z875" s="7">
        <v>24.056999161777043</v>
      </c>
      <c r="AA875" s="7">
        <v>15.351699882766704</v>
      </c>
    </row>
    <row r="876" spans="1:27" x14ac:dyDescent="0.2">
      <c r="A876" s="8" t="s">
        <v>1769</v>
      </c>
      <c r="B876" s="9" t="s">
        <v>1722</v>
      </c>
      <c r="C876" s="6" t="s">
        <v>1723</v>
      </c>
      <c r="D876" s="6" t="s">
        <v>1770</v>
      </c>
      <c r="E876" s="6" t="s">
        <v>43</v>
      </c>
      <c r="F876" s="6" t="s">
        <v>343</v>
      </c>
      <c r="G876" s="8" t="s">
        <v>37</v>
      </c>
      <c r="H876" s="7">
        <v>19.512970122959594</v>
      </c>
      <c r="I876" s="7">
        <v>13.579252997675418</v>
      </c>
      <c r="J876" s="7">
        <v>2.1802148344195902</v>
      </c>
      <c r="K876" s="7">
        <v>24.068188739325389</v>
      </c>
      <c r="L876" s="7">
        <v>42.922487905544997</v>
      </c>
      <c r="M876" s="7">
        <v>3.3946926016702099E-13</v>
      </c>
      <c r="N876" s="7">
        <v>29.096659102871701</v>
      </c>
      <c r="O876" s="7">
        <v>31.0738127454416</v>
      </c>
      <c r="P876" s="7">
        <v>28.413545810885854</v>
      </c>
      <c r="Q876" s="7">
        <v>15.057499999999997</v>
      </c>
      <c r="R876" s="7">
        <v>15.02636452721463</v>
      </c>
      <c r="S876" s="7">
        <v>81.900000000000006</v>
      </c>
      <c r="T876" s="7">
        <v>3.9200000000000017</v>
      </c>
      <c r="U876" s="7">
        <v>27.629999999999995</v>
      </c>
      <c r="V876" s="7">
        <v>3.9200000000000017</v>
      </c>
      <c r="W876" s="7">
        <v>27.629999999999995</v>
      </c>
      <c r="X876" s="7">
        <v>8.6</v>
      </c>
      <c r="Y876" s="7">
        <v>15.270935960591132</v>
      </c>
      <c r="Z876" s="7">
        <v>14.211886304909555</v>
      </c>
      <c r="AA876" s="7">
        <v>15.351699882766704</v>
      </c>
    </row>
    <row r="877" spans="1:27" x14ac:dyDescent="0.2">
      <c r="A877" s="8" t="s">
        <v>1771</v>
      </c>
      <c r="B877" s="9" t="s">
        <v>1722</v>
      </c>
      <c r="C877" s="6" t="s">
        <v>1723</v>
      </c>
      <c r="D877" s="6" t="s">
        <v>375</v>
      </c>
      <c r="E877" s="6" t="s">
        <v>302</v>
      </c>
      <c r="F877" s="6" t="s">
        <v>343</v>
      </c>
      <c r="G877" s="8" t="s">
        <v>37</v>
      </c>
      <c r="H877" s="7">
        <v>23.792675081278773</v>
      </c>
      <c r="I877" s="7">
        <v>14.243772817619003</v>
      </c>
      <c r="J877" s="7">
        <v>4.0788428914012602</v>
      </c>
      <c r="K877" s="7">
        <v>24.068188739325389</v>
      </c>
      <c r="L877" s="7">
        <v>42.922487905544997</v>
      </c>
      <c r="M877" s="7">
        <v>3.3946926016702099E-13</v>
      </c>
      <c r="N877" s="7">
        <v>29.096659102871701</v>
      </c>
      <c r="O877" s="7">
        <v>31.0738127454416</v>
      </c>
      <c r="P877" s="7">
        <v>38.116028476768427</v>
      </c>
      <c r="Q877" s="7">
        <v>24.917875317669136</v>
      </c>
      <c r="R877" s="7">
        <v>25.412195874251921</v>
      </c>
      <c r="S877" s="7">
        <v>89.92</v>
      </c>
      <c r="T877" s="7">
        <v>8.7089138766771725</v>
      </c>
      <c r="U877" s="7">
        <v>22.989999999999995</v>
      </c>
      <c r="V877" s="7">
        <v>12.068007697773254</v>
      </c>
      <c r="W877" s="7">
        <v>84.92</v>
      </c>
      <c r="X877" s="7">
        <v>8.6</v>
      </c>
      <c r="Y877" s="7">
        <v>33.306022122081117</v>
      </c>
      <c r="Z877" s="7">
        <v>19.685039370078741</v>
      </c>
      <c r="AA877" s="7">
        <v>15.351699882766704</v>
      </c>
    </row>
    <row r="878" spans="1:27" x14ac:dyDescent="0.2">
      <c r="A878" s="8" t="s">
        <v>1772</v>
      </c>
      <c r="B878" s="9" t="s">
        <v>1722</v>
      </c>
      <c r="C878" s="6" t="s">
        <v>1723</v>
      </c>
      <c r="D878" s="6" t="s">
        <v>1773</v>
      </c>
      <c r="E878" s="6" t="s">
        <v>43</v>
      </c>
      <c r="F878" s="6" t="s">
        <v>343</v>
      </c>
      <c r="G878" s="8" t="s">
        <v>37</v>
      </c>
      <c r="H878" s="7">
        <v>14.186752759141534</v>
      </c>
      <c r="I878" s="7">
        <v>14.865601586173561</v>
      </c>
      <c r="J878" s="7">
        <v>5.8554965158428498</v>
      </c>
      <c r="K878" s="7">
        <v>24.068188739325389</v>
      </c>
      <c r="L878" s="7">
        <v>42.922487905544997</v>
      </c>
      <c r="M878" s="7">
        <v>3.3946926016702099E-13</v>
      </c>
      <c r="N878" s="7">
        <v>29.096659102871701</v>
      </c>
      <c r="O878" s="7">
        <v>31.0738127454416</v>
      </c>
      <c r="P878" s="7">
        <v>13.16847951859349</v>
      </c>
      <c r="Q878" s="7">
        <v>22.904141509433956</v>
      </c>
      <c r="R878" s="7">
        <v>6.3320572870497625</v>
      </c>
      <c r="S878" s="7">
        <v>7.3700000000000045</v>
      </c>
      <c r="T878" s="7">
        <v>1.4199999999999875</v>
      </c>
      <c r="U878" s="7">
        <v>52.305471698113209</v>
      </c>
      <c r="V878" s="7">
        <v>4.75</v>
      </c>
      <c r="W878" s="7">
        <v>34.760000000000005</v>
      </c>
      <c r="X878" s="7">
        <v>8.6</v>
      </c>
      <c r="Y878" s="7">
        <v>1.8394225745104364</v>
      </c>
      <c r="Z878" s="7">
        <v>6.2976841164114745</v>
      </c>
      <c r="AA878" s="7">
        <v>15.351699882766704</v>
      </c>
    </row>
    <row r="879" spans="1:27" x14ac:dyDescent="0.2">
      <c r="A879" s="8" t="s">
        <v>1774</v>
      </c>
      <c r="B879" s="9" t="s">
        <v>1722</v>
      </c>
      <c r="C879" s="6" t="s">
        <v>1723</v>
      </c>
      <c r="D879" s="6" t="s">
        <v>1775</v>
      </c>
      <c r="E879" s="6" t="s">
        <v>40</v>
      </c>
      <c r="F879" s="6" t="s">
        <v>343</v>
      </c>
      <c r="G879" s="8" t="s">
        <v>37</v>
      </c>
      <c r="H879" s="7">
        <v>18.960287659996425</v>
      </c>
      <c r="I879" s="7">
        <v>13.579252997675418</v>
      </c>
      <c r="J879" s="7">
        <v>2.1802148344195902</v>
      </c>
      <c r="K879" s="7">
        <v>24.068188739325389</v>
      </c>
      <c r="L879" s="7">
        <v>42.922487905544997</v>
      </c>
      <c r="M879" s="7">
        <v>3.3946926016702099E-13</v>
      </c>
      <c r="N879" s="7">
        <v>29.096659102871701</v>
      </c>
      <c r="O879" s="7">
        <v>31.0738127454416</v>
      </c>
      <c r="P879" s="7">
        <v>27.031839653477931</v>
      </c>
      <c r="Q879" s="7">
        <v>24.826674163003151</v>
      </c>
      <c r="R879" s="7">
        <v>3.837924970691676</v>
      </c>
      <c r="S879" s="7">
        <v>77.83</v>
      </c>
      <c r="T879" s="7">
        <v>8.7089138766771725</v>
      </c>
      <c r="U879" s="7">
        <v>21.370000000000005</v>
      </c>
      <c r="V879" s="7">
        <v>0.59999999999999432</v>
      </c>
      <c r="W879" s="7">
        <v>99.02</v>
      </c>
      <c r="X879" s="7">
        <v>8.6</v>
      </c>
      <c r="Y879" s="7">
        <v>0</v>
      </c>
      <c r="Z879" s="7">
        <v>0</v>
      </c>
      <c r="AA879" s="7">
        <v>15.351699882766704</v>
      </c>
    </row>
    <row r="880" spans="1:27" x14ac:dyDescent="0.2">
      <c r="A880" s="8" t="s">
        <v>1776</v>
      </c>
      <c r="B880" s="9" t="s">
        <v>1722</v>
      </c>
      <c r="C880" s="6" t="s">
        <v>1723</v>
      </c>
      <c r="D880" s="6" t="s">
        <v>1777</v>
      </c>
      <c r="E880" s="6" t="s">
        <v>40</v>
      </c>
      <c r="F880" s="6" t="s">
        <v>343</v>
      </c>
      <c r="G880" s="8" t="s">
        <v>37</v>
      </c>
      <c r="H880" s="7">
        <v>23.313560428192471</v>
      </c>
      <c r="I880" s="7">
        <v>15.582220721469671</v>
      </c>
      <c r="J880" s="7">
        <v>7.9029797595460201</v>
      </c>
      <c r="K880" s="7">
        <v>24.068188739325389</v>
      </c>
      <c r="L880" s="7">
        <v>42.922487905544997</v>
      </c>
      <c r="M880" s="7">
        <v>3.3946926016702099E-13</v>
      </c>
      <c r="N880" s="7">
        <v>29.096659102871701</v>
      </c>
      <c r="O880" s="7">
        <v>31.0738127454416</v>
      </c>
      <c r="P880" s="7">
        <v>34.91056998827667</v>
      </c>
      <c r="Q880" s="7">
        <v>44.733499999999999</v>
      </c>
      <c r="R880" s="7">
        <v>3.837924970691676</v>
      </c>
      <c r="S880" s="7">
        <v>77.41</v>
      </c>
      <c r="T880" s="7">
        <v>0.81000000000000227</v>
      </c>
      <c r="U880" s="7">
        <v>96.67</v>
      </c>
      <c r="V880" s="7">
        <v>0.81000000000000227</v>
      </c>
      <c r="W880" s="7">
        <v>96.72</v>
      </c>
      <c r="X880" s="7">
        <v>8.6</v>
      </c>
      <c r="Y880" s="7">
        <v>0</v>
      </c>
      <c r="Z880" s="7">
        <v>0</v>
      </c>
      <c r="AA880" s="7">
        <v>15.351699882766704</v>
      </c>
    </row>
    <row r="881" spans="1:27" x14ac:dyDescent="0.2">
      <c r="A881" s="8" t="s">
        <v>1778</v>
      </c>
      <c r="B881" s="9" t="s">
        <v>1722</v>
      </c>
      <c r="C881" s="6" t="s">
        <v>1723</v>
      </c>
      <c r="D881" s="6" t="s">
        <v>1779</v>
      </c>
      <c r="E881" s="6" t="s">
        <v>62</v>
      </c>
      <c r="F881" s="6" t="s">
        <v>343</v>
      </c>
      <c r="G881" s="8" t="s">
        <v>37</v>
      </c>
      <c r="H881" s="7">
        <v>22.900958971745844</v>
      </c>
      <c r="I881" s="7">
        <v>15.677713646795155</v>
      </c>
      <c r="J881" s="7">
        <v>8.1758166890474104</v>
      </c>
      <c r="K881" s="7">
        <v>24.068188739325389</v>
      </c>
      <c r="L881" s="7">
        <v>42.922487905544997</v>
      </c>
      <c r="M881" s="7">
        <v>3.3946926016702099E-13</v>
      </c>
      <c r="N881" s="7">
        <v>29.096659102871701</v>
      </c>
      <c r="O881" s="7">
        <v>31.0738127454416</v>
      </c>
      <c r="P881" s="7">
        <v>33.735826959171874</v>
      </c>
      <c r="Q881" s="7">
        <v>24.361249999999998</v>
      </c>
      <c r="R881" s="7">
        <v>25.24331739792969</v>
      </c>
      <c r="S881" s="7">
        <v>69.47</v>
      </c>
      <c r="T881" s="7">
        <v>0.21500000000000341</v>
      </c>
      <c r="U881" s="7">
        <v>28.569999999999993</v>
      </c>
      <c r="V881" s="7">
        <v>2.4950000000000045</v>
      </c>
      <c r="W881" s="7">
        <v>96.61</v>
      </c>
      <c r="X881" s="7">
        <v>8.6</v>
      </c>
      <c r="Y881" s="7">
        <v>23.813260102000783</v>
      </c>
      <c r="Z881" s="7">
        <v>37.995049504950494</v>
      </c>
      <c r="AA881" s="7">
        <v>15.351699882766704</v>
      </c>
    </row>
    <row r="882" spans="1:27" x14ac:dyDescent="0.2">
      <c r="A882" s="8" t="s">
        <v>1780</v>
      </c>
      <c r="B882" s="9" t="s">
        <v>1722</v>
      </c>
      <c r="C882" s="6" t="s">
        <v>1723</v>
      </c>
      <c r="D882" s="6" t="s">
        <v>1781</v>
      </c>
      <c r="E882" s="6" t="s">
        <v>62</v>
      </c>
      <c r="F882" s="6" t="s">
        <v>343</v>
      </c>
      <c r="G882" s="8" t="s">
        <v>37</v>
      </c>
      <c r="H882" s="7">
        <v>22.751817209849442</v>
      </c>
      <c r="I882" s="7">
        <v>19.811448690897954</v>
      </c>
      <c r="J882" s="7">
        <v>4.7125309975054801</v>
      </c>
      <c r="K882" s="7">
        <v>30.750545034503482</v>
      </c>
      <c r="L882" s="7">
        <v>42.922487905544997</v>
      </c>
      <c r="M882" s="7">
        <v>33.411781475890798</v>
      </c>
      <c r="N882" s="7">
        <v>29.096659102871701</v>
      </c>
      <c r="O882" s="7">
        <v>31.0738127454416</v>
      </c>
      <c r="P882" s="7">
        <v>27.162369988276669</v>
      </c>
      <c r="Q882" s="7">
        <v>49.37299999999999</v>
      </c>
      <c r="R882" s="7">
        <v>3.837924970691676</v>
      </c>
      <c r="S882" s="7">
        <v>29.39</v>
      </c>
      <c r="T882" s="7">
        <v>23.849999999999994</v>
      </c>
      <c r="U882" s="7">
        <v>82.3</v>
      </c>
      <c r="V882" s="7">
        <v>24.25</v>
      </c>
      <c r="W882" s="7">
        <v>86.87</v>
      </c>
      <c r="X882" s="7">
        <v>8.6</v>
      </c>
      <c r="Y882" s="7">
        <v>0</v>
      </c>
      <c r="Z882" s="7">
        <v>0</v>
      </c>
      <c r="AA882" s="7">
        <v>15.351699882766704</v>
      </c>
    </row>
    <row r="883" spans="1:27" x14ac:dyDescent="0.2">
      <c r="A883" s="8" t="s">
        <v>1782</v>
      </c>
      <c r="B883" s="9" t="s">
        <v>1722</v>
      </c>
      <c r="C883" s="6" t="s">
        <v>1723</v>
      </c>
      <c r="D883" s="6" t="s">
        <v>1783</v>
      </c>
      <c r="E883" s="6" t="s">
        <v>43</v>
      </c>
      <c r="F883" s="6" t="s">
        <v>343</v>
      </c>
      <c r="G883" s="8" t="s">
        <v>37</v>
      </c>
      <c r="H883" s="7">
        <v>20.209377315397838</v>
      </c>
      <c r="I883" s="7">
        <v>13.579252997675418</v>
      </c>
      <c r="J883" s="7">
        <v>2.1802148344195902</v>
      </c>
      <c r="K883" s="7">
        <v>24.068188739325389</v>
      </c>
      <c r="L883" s="7">
        <v>42.922487905544997</v>
      </c>
      <c r="M883" s="7">
        <v>3.3946926016702099E-13</v>
      </c>
      <c r="N883" s="7">
        <v>29.096659102871701</v>
      </c>
      <c r="O883" s="7">
        <v>31.0738127454416</v>
      </c>
      <c r="P883" s="7">
        <v>30.15456379198147</v>
      </c>
      <c r="Q883" s="7">
        <v>24.988124999999997</v>
      </c>
      <c r="R883" s="7">
        <v>11.473284479953678</v>
      </c>
      <c r="S883" s="7">
        <v>77.849999999999994</v>
      </c>
      <c r="T883" s="7">
        <v>7.8320833333333297</v>
      </c>
      <c r="U883" s="7">
        <v>22.11</v>
      </c>
      <c r="V883" s="7">
        <v>1.3900000000000006</v>
      </c>
      <c r="W883" s="7">
        <v>99.58</v>
      </c>
      <c r="X883" s="7">
        <v>8.6</v>
      </c>
      <c r="Y883" s="7">
        <v>13.678621567795233</v>
      </c>
      <c r="Z883" s="7">
        <v>3.1841949014575448</v>
      </c>
      <c r="AA883" s="7">
        <v>15.351699882766704</v>
      </c>
    </row>
    <row r="884" spans="1:27" x14ac:dyDescent="0.2">
      <c r="A884" s="8" t="s">
        <v>1784</v>
      </c>
      <c r="B884" s="9" t="s">
        <v>1722</v>
      </c>
      <c r="C884" s="6" t="s">
        <v>1723</v>
      </c>
      <c r="D884" s="6" t="s">
        <v>1785</v>
      </c>
      <c r="E884" s="6" t="s">
        <v>40</v>
      </c>
      <c r="F884" s="6" t="s">
        <v>343</v>
      </c>
      <c r="G884" s="8" t="s">
        <v>37</v>
      </c>
      <c r="H884" s="7">
        <v>21.676588505458977</v>
      </c>
      <c r="I884" s="7">
        <v>13.586600850247184</v>
      </c>
      <c r="J884" s="7">
        <v>2.2012086989103499</v>
      </c>
      <c r="K884" s="7">
        <v>24.068188739325389</v>
      </c>
      <c r="L884" s="7">
        <v>42.922487905544997</v>
      </c>
      <c r="M884" s="7">
        <v>3.3946926016702099E-13</v>
      </c>
      <c r="N884" s="7">
        <v>29.096659102871701</v>
      </c>
      <c r="O884" s="7">
        <v>31.0738127454416</v>
      </c>
      <c r="P884" s="7">
        <v>33.811569988276666</v>
      </c>
      <c r="Q884" s="7">
        <v>34.36099999999999</v>
      </c>
      <c r="R884" s="7">
        <v>3.837924970691676</v>
      </c>
      <c r="S884" s="7">
        <v>92.66</v>
      </c>
      <c r="T884" s="7">
        <v>1.4199999999999875</v>
      </c>
      <c r="U884" s="7">
        <v>65.62</v>
      </c>
      <c r="V884" s="7">
        <v>4.75</v>
      </c>
      <c r="W884" s="7">
        <v>84.51</v>
      </c>
      <c r="X884" s="7">
        <v>8.6</v>
      </c>
      <c r="Y884" s="7">
        <v>0</v>
      </c>
      <c r="Z884" s="7">
        <v>0</v>
      </c>
      <c r="AA884" s="7">
        <v>15.351699882766704</v>
      </c>
    </row>
    <row r="885" spans="1:27" x14ac:dyDescent="0.2">
      <c r="A885" s="8" t="s">
        <v>1786</v>
      </c>
      <c r="B885" s="9" t="s">
        <v>1722</v>
      </c>
      <c r="C885" s="6" t="s">
        <v>1723</v>
      </c>
      <c r="D885" s="6" t="s">
        <v>1787</v>
      </c>
      <c r="E885" s="6" t="s">
        <v>62</v>
      </c>
      <c r="F885" s="6" t="s">
        <v>343</v>
      </c>
      <c r="G885" s="8" t="s">
        <v>37</v>
      </c>
      <c r="H885" s="7">
        <v>21.556862617443841</v>
      </c>
      <c r="I885" s="7">
        <v>14.80905770355529</v>
      </c>
      <c r="J885" s="7">
        <v>4.3304377295278202</v>
      </c>
      <c r="K885" s="7">
        <v>24.66472210506538</v>
      </c>
      <c r="L885" s="7">
        <v>42.922487905544997</v>
      </c>
      <c r="M885" s="7">
        <v>2.9826668287002902</v>
      </c>
      <c r="N885" s="7">
        <v>29.096659102871701</v>
      </c>
      <c r="O885" s="7">
        <v>31.0738127454416</v>
      </c>
      <c r="P885" s="7">
        <v>31.678569988276671</v>
      </c>
      <c r="Q885" s="7">
        <v>51.723499999999994</v>
      </c>
      <c r="R885" s="7">
        <v>3.837924970691676</v>
      </c>
      <c r="S885" s="7">
        <v>47.27</v>
      </c>
      <c r="T885" s="7">
        <v>29.150000000000006</v>
      </c>
      <c r="U885" s="7">
        <v>79.56</v>
      </c>
      <c r="V885" s="7">
        <v>33.17</v>
      </c>
      <c r="W885" s="7">
        <v>88.5</v>
      </c>
      <c r="X885" s="7">
        <v>8.6</v>
      </c>
      <c r="Y885" s="7">
        <v>0</v>
      </c>
      <c r="Z885" s="7">
        <v>0</v>
      </c>
      <c r="AA885" s="7">
        <v>15.351699882766704</v>
      </c>
    </row>
    <row r="886" spans="1:27" x14ac:dyDescent="0.2">
      <c r="A886" s="8" t="s">
        <v>1788</v>
      </c>
      <c r="B886" s="9" t="s">
        <v>1722</v>
      </c>
      <c r="C886" s="6" t="s">
        <v>1723</v>
      </c>
      <c r="D886" s="6" t="s">
        <v>1789</v>
      </c>
      <c r="E886" s="6" t="s">
        <v>40</v>
      </c>
      <c r="F886" s="6" t="s">
        <v>343</v>
      </c>
      <c r="G886" s="8" t="s">
        <v>37</v>
      </c>
      <c r="H886" s="7">
        <v>20.809119828892122</v>
      </c>
      <c r="I886" s="7">
        <v>13.579252997675418</v>
      </c>
      <c r="J886" s="7">
        <v>2.1802148344195902</v>
      </c>
      <c r="K886" s="7">
        <v>24.068188739325389</v>
      </c>
      <c r="L886" s="7">
        <v>42.922487905544997</v>
      </c>
      <c r="M886" s="7">
        <v>3.3946926016702099E-13</v>
      </c>
      <c r="N886" s="7">
        <v>29.096659102871701</v>
      </c>
      <c r="O886" s="7">
        <v>31.0738127454416</v>
      </c>
      <c r="P886" s="7">
        <v>31.653920075717174</v>
      </c>
      <c r="Q886" s="7">
        <v>37.116875218601265</v>
      </c>
      <c r="R886" s="7">
        <v>3.837924970691676</v>
      </c>
      <c r="S886" s="7">
        <v>76.36</v>
      </c>
      <c r="T886" s="7">
        <v>0.90000000000000568</v>
      </c>
      <c r="U886" s="7">
        <v>72.698508989903459</v>
      </c>
      <c r="V886" s="7">
        <v>0.90000000000000568</v>
      </c>
      <c r="W886" s="7">
        <v>93.615483477534852</v>
      </c>
      <c r="X886" s="7">
        <v>8.6</v>
      </c>
      <c r="Y886" s="7">
        <v>0</v>
      </c>
      <c r="Z886" s="7">
        <v>0</v>
      </c>
      <c r="AA886" s="7">
        <v>15.351699882766704</v>
      </c>
    </row>
    <row r="887" spans="1:27" x14ac:dyDescent="0.2">
      <c r="A887" s="8" t="s">
        <v>1790</v>
      </c>
      <c r="B887" s="9" t="s">
        <v>1722</v>
      </c>
      <c r="C887" s="6" t="s">
        <v>1723</v>
      </c>
      <c r="D887" s="6" t="s">
        <v>148</v>
      </c>
      <c r="E887" s="6" t="s">
        <v>43</v>
      </c>
      <c r="F887" s="6" t="s">
        <v>343</v>
      </c>
      <c r="G887" s="8" t="s">
        <v>37</v>
      </c>
      <c r="H887" s="7">
        <v>21.655144954459736</v>
      </c>
      <c r="I887" s="7">
        <v>15.487157196066057</v>
      </c>
      <c r="J887" s="7">
        <v>7.6313696869642698</v>
      </c>
      <c r="K887" s="7">
        <v>24.068188739325389</v>
      </c>
      <c r="L887" s="7">
        <v>42.922487905544997</v>
      </c>
      <c r="M887" s="7">
        <v>3.3946926016702099E-13</v>
      </c>
      <c r="N887" s="7">
        <v>29.096659102871701</v>
      </c>
      <c r="O887" s="7">
        <v>31.0738127454416</v>
      </c>
      <c r="P887" s="7">
        <v>30.907126592050254</v>
      </c>
      <c r="Q887" s="7">
        <v>34.409891509433962</v>
      </c>
      <c r="R887" s="7">
        <v>3.837924970691676</v>
      </c>
      <c r="S887" s="7">
        <v>78.039999999999992</v>
      </c>
      <c r="T887" s="7">
        <v>6.7249999999999943</v>
      </c>
      <c r="U887" s="7">
        <v>52.305471698113209</v>
      </c>
      <c r="V887" s="7">
        <v>6.7249999999999943</v>
      </c>
      <c r="W887" s="7">
        <v>98.88</v>
      </c>
      <c r="X887" s="7">
        <v>8.6</v>
      </c>
      <c r="Y887" s="7">
        <v>0</v>
      </c>
      <c r="Z887" s="7">
        <v>0</v>
      </c>
      <c r="AA887" s="7">
        <v>15.351699882766704</v>
      </c>
    </row>
    <row r="888" spans="1:27" x14ac:dyDescent="0.2">
      <c r="A888" s="8" t="s">
        <v>1791</v>
      </c>
      <c r="B888" s="9" t="s">
        <v>1722</v>
      </c>
      <c r="C888" s="6" t="s">
        <v>1723</v>
      </c>
      <c r="D888" s="6" t="s">
        <v>1792</v>
      </c>
      <c r="E888" s="6" t="s">
        <v>46</v>
      </c>
      <c r="F888" s="6" t="s">
        <v>343</v>
      </c>
      <c r="G888" s="8" t="s">
        <v>37</v>
      </c>
      <c r="H888" s="7">
        <v>19.805294038886188</v>
      </c>
      <c r="I888" s="7">
        <v>13.579252997675418</v>
      </c>
      <c r="J888" s="7">
        <v>2.1802148344195902</v>
      </c>
      <c r="K888" s="7">
        <v>24.068188739325389</v>
      </c>
      <c r="L888" s="7">
        <v>42.922487905544997</v>
      </c>
      <c r="M888" s="7">
        <v>3.3946926016702099E-13</v>
      </c>
      <c r="N888" s="7">
        <v>29.096659102871701</v>
      </c>
      <c r="O888" s="7">
        <v>31.0738127454416</v>
      </c>
      <c r="P888" s="7">
        <v>29.144355600702347</v>
      </c>
      <c r="Q888" s="7">
        <v>31.247964031064186</v>
      </c>
      <c r="R888" s="7">
        <v>3.837924970691676</v>
      </c>
      <c r="S888" s="7">
        <v>75.55</v>
      </c>
      <c r="T888" s="7">
        <v>0.67000000000000171</v>
      </c>
      <c r="U888" s="7">
        <v>52.305471698113209</v>
      </c>
      <c r="V888" s="7">
        <v>3.019999999999996</v>
      </c>
      <c r="W888" s="7">
        <v>93.615483477534852</v>
      </c>
      <c r="X888" s="7">
        <v>8.6</v>
      </c>
      <c r="Y888" s="7">
        <v>0</v>
      </c>
      <c r="Z888" s="7">
        <v>0</v>
      </c>
      <c r="AA888" s="7">
        <v>15.351699882766704</v>
      </c>
    </row>
    <row r="889" spans="1:27" x14ac:dyDescent="0.2">
      <c r="A889" s="8" t="s">
        <v>1793</v>
      </c>
      <c r="B889" s="9" t="s">
        <v>1722</v>
      </c>
      <c r="C889" s="6" t="s">
        <v>1723</v>
      </c>
      <c r="D889" s="6" t="s">
        <v>1794</v>
      </c>
      <c r="E889" s="6" t="s">
        <v>43</v>
      </c>
      <c r="F889" s="6" t="s">
        <v>343</v>
      </c>
      <c r="G889" s="8" t="s">
        <v>37</v>
      </c>
      <c r="H889" s="7">
        <v>21.296320206133366</v>
      </c>
      <c r="I889" s="7">
        <v>14.386050766117709</v>
      </c>
      <c r="J889" s="7">
        <v>4.4853513156832703</v>
      </c>
      <c r="K889" s="7">
        <v>24.068188739325389</v>
      </c>
      <c r="L889" s="7">
        <v>42.922487905544997</v>
      </c>
      <c r="M889" s="7">
        <v>3.3946926016702099E-13</v>
      </c>
      <c r="N889" s="7">
        <v>29.096659102871701</v>
      </c>
      <c r="O889" s="7">
        <v>31.0738127454416</v>
      </c>
      <c r="P889" s="7">
        <v>31.661724366156854</v>
      </c>
      <c r="Q889" s="7">
        <v>34.165821428571427</v>
      </c>
      <c r="R889" s="7">
        <v>6.4084894868207076</v>
      </c>
      <c r="S889" s="7">
        <v>77.16</v>
      </c>
      <c r="T889" s="7">
        <v>7.8320833333333297</v>
      </c>
      <c r="U889" s="7">
        <v>48.85</v>
      </c>
      <c r="V889" s="7">
        <v>10.454642857142858</v>
      </c>
      <c r="W889" s="7">
        <v>98.22</v>
      </c>
      <c r="X889" s="7">
        <v>8.6</v>
      </c>
      <c r="Y889" s="7">
        <v>0</v>
      </c>
      <c r="Z889" s="7">
        <v>10.282258064516128</v>
      </c>
      <c r="AA889" s="7">
        <v>15.351699882766704</v>
      </c>
    </row>
    <row r="890" spans="1:27" x14ac:dyDescent="0.2">
      <c r="A890" s="8" t="s">
        <v>1795</v>
      </c>
      <c r="B890" s="9" t="s">
        <v>1722</v>
      </c>
      <c r="C890" s="6" t="s">
        <v>1723</v>
      </c>
      <c r="D890" s="6" t="s">
        <v>1796</v>
      </c>
      <c r="E890" s="6" t="s">
        <v>43</v>
      </c>
      <c r="F890" s="6" t="s">
        <v>343</v>
      </c>
      <c r="G890" s="8" t="s">
        <v>37</v>
      </c>
      <c r="H890" s="7">
        <v>18.117697795617381</v>
      </c>
      <c r="I890" s="7">
        <v>15.275205427546517</v>
      </c>
      <c r="J890" s="7">
        <v>7.0257932054798697</v>
      </c>
      <c r="K890" s="7">
        <v>24.068188739325389</v>
      </c>
      <c r="L890" s="7">
        <v>42.922487905544997</v>
      </c>
      <c r="M890" s="7">
        <v>3.3946926016702099E-13</v>
      </c>
      <c r="N890" s="7">
        <v>29.096659102871701</v>
      </c>
      <c r="O890" s="7">
        <v>31.0738127454416</v>
      </c>
      <c r="P890" s="7">
        <v>22.381436347723678</v>
      </c>
      <c r="Q890" s="7">
        <v>27.288499999999999</v>
      </c>
      <c r="R890" s="7">
        <v>6.4300908693091881</v>
      </c>
      <c r="S890" s="7">
        <v>44.47</v>
      </c>
      <c r="T890" s="7">
        <v>3.7600000000000051</v>
      </c>
      <c r="U890" s="7">
        <v>43.57</v>
      </c>
      <c r="V890" s="7">
        <v>4.2999999999999972</v>
      </c>
      <c r="W890" s="7">
        <v>77.23</v>
      </c>
      <c r="X890" s="7">
        <v>8.6</v>
      </c>
      <c r="Y890" s="7">
        <v>0</v>
      </c>
      <c r="Z890" s="7">
        <v>10.36866359447005</v>
      </c>
      <c r="AA890" s="7">
        <v>15.351699882766704</v>
      </c>
    </row>
    <row r="891" spans="1:27" x14ac:dyDescent="0.2">
      <c r="A891" s="8" t="s">
        <v>1797</v>
      </c>
      <c r="B891" s="9" t="s">
        <v>1722</v>
      </c>
      <c r="C891" s="6" t="s">
        <v>1723</v>
      </c>
      <c r="D891" s="6" t="s">
        <v>1798</v>
      </c>
      <c r="E891" s="6" t="s">
        <v>43</v>
      </c>
      <c r="F891" s="6" t="s">
        <v>343</v>
      </c>
      <c r="G891" s="8" t="s">
        <v>37</v>
      </c>
      <c r="H891" s="7">
        <v>20.403616504707543</v>
      </c>
      <c r="I891" s="7">
        <v>13.579252997675418</v>
      </c>
      <c r="J891" s="7">
        <v>2.1802148344195902</v>
      </c>
      <c r="K891" s="7">
        <v>24.068188739325389</v>
      </c>
      <c r="L891" s="7">
        <v>42.922487905544997</v>
      </c>
      <c r="M891" s="7">
        <v>3.3946926016702099E-13</v>
      </c>
      <c r="N891" s="7">
        <v>29.096659102871701</v>
      </c>
      <c r="O891" s="7">
        <v>31.0738127454416</v>
      </c>
      <c r="P891" s="7">
        <v>30.640161765255723</v>
      </c>
      <c r="Q891" s="7">
        <v>31.619</v>
      </c>
      <c r="R891" s="7">
        <v>7.1714044131392978</v>
      </c>
      <c r="S891" s="7">
        <v>75.62</v>
      </c>
      <c r="T891" s="7">
        <v>0.40000000000000568</v>
      </c>
      <c r="U891" s="7">
        <v>50.89</v>
      </c>
      <c r="V891" s="7">
        <v>5.2000000000000028</v>
      </c>
      <c r="W891" s="7">
        <v>97.28</v>
      </c>
      <c r="X891" s="7">
        <v>8.6</v>
      </c>
      <c r="Y891" s="7">
        <v>3.7257824143070053</v>
      </c>
      <c r="Z891" s="7">
        <v>5.8823529411764781</v>
      </c>
      <c r="AA891" s="7">
        <v>15.351699882766704</v>
      </c>
    </row>
    <row r="892" spans="1:27" x14ac:dyDescent="0.2">
      <c r="A892" s="8" t="s">
        <v>1799</v>
      </c>
      <c r="B892" s="9" t="s">
        <v>1722</v>
      </c>
      <c r="C892" s="6" t="s">
        <v>1723</v>
      </c>
      <c r="D892" s="6" t="s">
        <v>1800</v>
      </c>
      <c r="E892" s="6" t="s">
        <v>62</v>
      </c>
      <c r="F892" s="6" t="s">
        <v>343</v>
      </c>
      <c r="G892" s="8" t="s">
        <v>37</v>
      </c>
      <c r="H892" s="7">
        <v>27.677624292274391</v>
      </c>
      <c r="I892" s="7">
        <v>19.769323796461702</v>
      </c>
      <c r="J892" s="7">
        <v>19.8661314023804</v>
      </c>
      <c r="K892" s="7">
        <v>24.068188739325389</v>
      </c>
      <c r="L892" s="7">
        <v>42.922487905544997</v>
      </c>
      <c r="M892" s="7">
        <v>3.3946926016702099E-13</v>
      </c>
      <c r="N892" s="7">
        <v>29.096659102871701</v>
      </c>
      <c r="O892" s="7">
        <v>31.0738127454416</v>
      </c>
      <c r="P892" s="7">
        <v>39.540075035993425</v>
      </c>
      <c r="Q892" s="7">
        <v>34.511785459635618</v>
      </c>
      <c r="R892" s="7">
        <v>20.083402130347945</v>
      </c>
      <c r="S892" s="7">
        <v>88.51</v>
      </c>
      <c r="T892" s="7">
        <v>7.8320833333333297</v>
      </c>
      <c r="U892" s="7">
        <v>52.305471698113209</v>
      </c>
      <c r="V892" s="7">
        <v>10.454642857142858</v>
      </c>
      <c r="W892" s="7">
        <v>93.615483477534852</v>
      </c>
      <c r="X892" s="7">
        <v>8.6</v>
      </c>
      <c r="Y892" s="7">
        <v>26.430348258706474</v>
      </c>
      <c r="Z892" s="7">
        <v>12.121212121212125</v>
      </c>
      <c r="AA892" s="7">
        <v>15.351699882766704</v>
      </c>
    </row>
    <row r="893" spans="1:27" x14ac:dyDescent="0.2">
      <c r="A893" s="8" t="s">
        <v>1801</v>
      </c>
      <c r="B893" s="9" t="s">
        <v>1722</v>
      </c>
      <c r="C893" s="6" t="s">
        <v>1723</v>
      </c>
      <c r="D893" s="6" t="s">
        <v>1802</v>
      </c>
      <c r="E893" s="6" t="s">
        <v>46</v>
      </c>
      <c r="F893" s="6" t="s">
        <v>343</v>
      </c>
      <c r="G893" s="8" t="s">
        <v>37</v>
      </c>
      <c r="H893" s="7">
        <v>21.464051448203818</v>
      </c>
      <c r="I893" s="7">
        <v>13.579252997675418</v>
      </c>
      <c r="J893" s="7">
        <v>2.1802148344195902</v>
      </c>
      <c r="K893" s="7">
        <v>24.068188739325389</v>
      </c>
      <c r="L893" s="7">
        <v>42.922487905544997</v>
      </c>
      <c r="M893" s="7">
        <v>3.3946926016702099E-13</v>
      </c>
      <c r="N893" s="7">
        <v>29.096659102871701</v>
      </c>
      <c r="O893" s="7">
        <v>31.0738127454416</v>
      </c>
      <c r="P893" s="7">
        <v>33.291249123996423</v>
      </c>
      <c r="Q893" s="7">
        <v>37.640197839299368</v>
      </c>
      <c r="R893" s="7">
        <v>3.837924970691676</v>
      </c>
      <c r="S893" s="7">
        <v>83.5</v>
      </c>
      <c r="T893" s="7">
        <v>8.7089138766771725</v>
      </c>
      <c r="U893" s="7">
        <v>61.05</v>
      </c>
      <c r="V893" s="7">
        <v>12.068007697773254</v>
      </c>
      <c r="W893" s="7">
        <v>93.615483477534852</v>
      </c>
      <c r="X893" s="7">
        <v>8.6</v>
      </c>
      <c r="Y893" s="7">
        <v>0</v>
      </c>
      <c r="Z893" s="7">
        <v>0</v>
      </c>
      <c r="AA893" s="7">
        <v>15.351699882766704</v>
      </c>
    </row>
    <row r="894" spans="1:27" x14ac:dyDescent="0.2">
      <c r="A894" s="8" t="s">
        <v>1803</v>
      </c>
      <c r="B894" s="9" t="s">
        <v>1722</v>
      </c>
      <c r="C894" s="6" t="s">
        <v>1723</v>
      </c>
      <c r="D894" s="6" t="s">
        <v>1804</v>
      </c>
      <c r="E894" s="6" t="s">
        <v>46</v>
      </c>
      <c r="F894" s="6" t="s">
        <v>343</v>
      </c>
      <c r="G894" s="8" t="s">
        <v>37</v>
      </c>
      <c r="H894" s="7">
        <v>20.084542099259338</v>
      </c>
      <c r="I894" s="7">
        <v>14.328758954066423</v>
      </c>
      <c r="J894" s="7">
        <v>2.9581555881310599</v>
      </c>
      <c r="K894" s="7">
        <v>24.66472210506538</v>
      </c>
      <c r="L894" s="7">
        <v>42.922487905544997</v>
      </c>
      <c r="M894" s="7">
        <v>2.9826668287002902</v>
      </c>
      <c r="N894" s="7">
        <v>29.096659102871701</v>
      </c>
      <c r="O894" s="7">
        <v>31.0738127454416</v>
      </c>
      <c r="P894" s="7">
        <v>28.718216817048706</v>
      </c>
      <c r="Q894" s="7">
        <v>16.8035</v>
      </c>
      <c r="R894" s="7">
        <v>19.647042042621766</v>
      </c>
      <c r="S894" s="7">
        <v>70.69</v>
      </c>
      <c r="T894" s="7">
        <v>0.54000000000000625</v>
      </c>
      <c r="U894" s="7">
        <v>3.0699999999999932</v>
      </c>
      <c r="V894" s="7">
        <v>3.25</v>
      </c>
      <c r="W894" s="7">
        <v>95.82</v>
      </c>
      <c r="X894" s="7">
        <v>8.6</v>
      </c>
      <c r="Y894" s="7">
        <v>26.658995013425397</v>
      </c>
      <c r="Z894" s="7">
        <v>9.9184782608695627</v>
      </c>
      <c r="AA894" s="7">
        <v>15.351699882766704</v>
      </c>
    </row>
    <row r="895" spans="1:27" x14ac:dyDescent="0.2">
      <c r="A895" s="8" t="s">
        <v>1805</v>
      </c>
      <c r="B895" s="9" t="s">
        <v>1722</v>
      </c>
      <c r="C895" s="6" t="s">
        <v>1723</v>
      </c>
      <c r="D895" s="6" t="s">
        <v>1806</v>
      </c>
      <c r="E895" s="6" t="s">
        <v>43</v>
      </c>
      <c r="F895" s="6" t="s">
        <v>343</v>
      </c>
      <c r="G895" s="8" t="s">
        <v>37</v>
      </c>
      <c r="H895" s="7">
        <v>21.085152011870662</v>
      </c>
      <c r="I895" s="7">
        <v>18.682830270061217</v>
      </c>
      <c r="J895" s="7">
        <v>16.761864184093302</v>
      </c>
      <c r="K895" s="7">
        <v>24.068188739325389</v>
      </c>
      <c r="L895" s="7">
        <v>42.922487905544997</v>
      </c>
      <c r="M895" s="7">
        <v>3.3946926016702099E-13</v>
      </c>
      <c r="N895" s="7">
        <v>29.096659102871701</v>
      </c>
      <c r="O895" s="7">
        <v>31.0738127454416</v>
      </c>
      <c r="P895" s="7">
        <v>24.688634624584822</v>
      </c>
      <c r="Q895" s="7">
        <v>28.927641509433958</v>
      </c>
      <c r="R895" s="7">
        <v>13.573945052028092</v>
      </c>
      <c r="S895" s="7">
        <v>38.44</v>
      </c>
      <c r="T895" s="7">
        <v>7.8320833333333297</v>
      </c>
      <c r="U895" s="7">
        <v>52.305471698113209</v>
      </c>
      <c r="V895" s="7">
        <v>31.79249999999999</v>
      </c>
      <c r="W895" s="7">
        <v>35.049999999999997</v>
      </c>
      <c r="X895" s="7">
        <v>8.6</v>
      </c>
      <c r="Y895" s="7">
        <v>12.405123339658445</v>
      </c>
      <c r="Z895" s="7">
        <v>14.133833646028776</v>
      </c>
      <c r="AA895" s="7">
        <v>15.351699882766704</v>
      </c>
    </row>
    <row r="896" spans="1:27" x14ac:dyDescent="0.2">
      <c r="A896" s="8" t="s">
        <v>1807</v>
      </c>
      <c r="B896" s="9" t="s">
        <v>1722</v>
      </c>
      <c r="C896" s="6" t="s">
        <v>1723</v>
      </c>
      <c r="D896" s="6" t="s">
        <v>896</v>
      </c>
      <c r="E896" s="6" t="s">
        <v>40</v>
      </c>
      <c r="F896" s="6" t="s">
        <v>343</v>
      </c>
      <c r="G896" s="8" t="s">
        <v>37</v>
      </c>
      <c r="H896" s="7">
        <v>24.542217827212845</v>
      </c>
      <c r="I896" s="7">
        <v>14.265979423631862</v>
      </c>
      <c r="J896" s="7">
        <v>4.1422903371522803</v>
      </c>
      <c r="K896" s="7">
        <v>24.068188739325389</v>
      </c>
      <c r="L896" s="7">
        <v>42.922487905544997</v>
      </c>
      <c r="M896" s="7">
        <v>3.3946926016702099E-13</v>
      </c>
      <c r="N896" s="7">
        <v>29.096659102871701</v>
      </c>
      <c r="O896" s="7">
        <v>31.0738127454416</v>
      </c>
      <c r="P896" s="7">
        <v>39.956575432584316</v>
      </c>
      <c r="Q896" s="7">
        <v>39.154821428571424</v>
      </c>
      <c r="R896" s="7">
        <v>14.851617152889377</v>
      </c>
      <c r="S896" s="7">
        <v>91.77</v>
      </c>
      <c r="T896" s="7">
        <v>7.8320833333333297</v>
      </c>
      <c r="U896" s="7">
        <v>70.069999999999993</v>
      </c>
      <c r="V896" s="7">
        <v>10.454642857142858</v>
      </c>
      <c r="W896" s="7">
        <v>89.039999999999992</v>
      </c>
      <c r="X896" s="7">
        <v>8.6</v>
      </c>
      <c r="Y896" s="7">
        <v>14.042126379137414</v>
      </c>
      <c r="Z896" s="7">
        <v>15.970515970515976</v>
      </c>
      <c r="AA896" s="7">
        <v>15.351699882766704</v>
      </c>
    </row>
    <row r="897" spans="1:27" x14ac:dyDescent="0.2">
      <c r="A897" s="8" t="s">
        <v>1808</v>
      </c>
      <c r="B897" s="9" t="s">
        <v>1722</v>
      </c>
      <c r="C897" s="6" t="s">
        <v>1723</v>
      </c>
      <c r="D897" s="6" t="s">
        <v>1809</v>
      </c>
      <c r="E897" s="6" t="s">
        <v>62</v>
      </c>
      <c r="F897" s="6" t="s">
        <v>343</v>
      </c>
      <c r="G897" s="8" t="s">
        <v>37</v>
      </c>
      <c r="H897" s="7">
        <v>18.393675819359423</v>
      </c>
      <c r="I897" s="7">
        <v>15.101962061336192</v>
      </c>
      <c r="J897" s="7">
        <v>5.1673073231875399</v>
      </c>
      <c r="K897" s="7">
        <v>24.66472210506538</v>
      </c>
      <c r="L897" s="7">
        <v>42.922487905544997</v>
      </c>
      <c r="M897" s="7">
        <v>2.9826668287002902</v>
      </c>
      <c r="N897" s="7">
        <v>29.096659102871701</v>
      </c>
      <c r="O897" s="7">
        <v>31.0738127454416</v>
      </c>
      <c r="P897" s="7">
        <v>23.331246456394275</v>
      </c>
      <c r="Q897" s="7">
        <v>28.905191170294003</v>
      </c>
      <c r="R897" s="7">
        <v>3.837924970691676</v>
      </c>
      <c r="S897" s="7">
        <v>51.17</v>
      </c>
      <c r="T897" s="7">
        <v>1.9999999999996021E-2</v>
      </c>
      <c r="U897" s="7">
        <v>48.580000000000013</v>
      </c>
      <c r="V897" s="7">
        <v>1.9999999999996021E-2</v>
      </c>
      <c r="W897" s="7">
        <v>89.74794113529336</v>
      </c>
      <c r="X897" s="7">
        <v>8.6</v>
      </c>
      <c r="Y897" s="7">
        <v>0</v>
      </c>
      <c r="Z897" s="7">
        <v>0</v>
      </c>
      <c r="AA897" s="7">
        <v>15.351699882766704</v>
      </c>
    </row>
    <row r="898" spans="1:27" x14ac:dyDescent="0.2">
      <c r="A898" s="8" t="s">
        <v>1810</v>
      </c>
      <c r="B898" s="9" t="s">
        <v>1722</v>
      </c>
      <c r="C898" s="6" t="s">
        <v>1723</v>
      </c>
      <c r="D898" s="6" t="s">
        <v>1811</v>
      </c>
      <c r="E898" s="6" t="s">
        <v>46</v>
      </c>
      <c r="F898" s="6" t="s">
        <v>343</v>
      </c>
      <c r="G898" s="8" t="s">
        <v>37</v>
      </c>
      <c r="H898" s="7">
        <v>18.31790949180634</v>
      </c>
      <c r="I898" s="7">
        <v>15.111516488391388</v>
      </c>
      <c r="J898" s="7">
        <v>6.5581105221794997</v>
      </c>
      <c r="K898" s="7">
        <v>24.068188739325389</v>
      </c>
      <c r="L898" s="7">
        <v>42.922487905544997</v>
      </c>
      <c r="M898" s="7">
        <v>3.3946926016702099E-13</v>
      </c>
      <c r="N898" s="7">
        <v>29.096659102871701</v>
      </c>
      <c r="O898" s="7">
        <v>31.0738127454416</v>
      </c>
      <c r="P898" s="7">
        <v>23.127498996928761</v>
      </c>
      <c r="Q898" s="7">
        <v>45.635822521630217</v>
      </c>
      <c r="R898" s="7">
        <v>3.837924970691676</v>
      </c>
      <c r="S898" s="7">
        <v>16.689999999999998</v>
      </c>
      <c r="T898" s="7">
        <v>1.4199999999999875</v>
      </c>
      <c r="U898" s="7">
        <v>98.65</v>
      </c>
      <c r="V898" s="7">
        <v>4.75</v>
      </c>
      <c r="W898" s="7">
        <v>93.615483477534852</v>
      </c>
      <c r="X898" s="7">
        <v>8.6</v>
      </c>
      <c r="Y898" s="7">
        <v>0</v>
      </c>
      <c r="Z898" s="7">
        <v>0</v>
      </c>
      <c r="AA898" s="7">
        <v>15.351699882766704</v>
      </c>
    </row>
    <row r="899" spans="1:27" x14ac:dyDescent="0.2">
      <c r="A899" s="8" t="s">
        <v>1812</v>
      </c>
      <c r="B899" s="9" t="s">
        <v>1722</v>
      </c>
      <c r="C899" s="6" t="s">
        <v>1723</v>
      </c>
      <c r="D899" s="6" t="s">
        <v>1813</v>
      </c>
      <c r="E899" s="6" t="s">
        <v>43</v>
      </c>
      <c r="F899" s="6" t="s">
        <v>343</v>
      </c>
      <c r="G899" s="8" t="s">
        <v>37</v>
      </c>
      <c r="H899" s="7">
        <v>21.117006176894641</v>
      </c>
      <c r="I899" s="7">
        <v>13.579252997675418</v>
      </c>
      <c r="J899" s="7">
        <v>2.1802148344195902</v>
      </c>
      <c r="K899" s="7">
        <v>24.068188739325389</v>
      </c>
      <c r="L899" s="7">
        <v>42.922487905544997</v>
      </c>
      <c r="M899" s="7">
        <v>3.3946926016702099E-13</v>
      </c>
      <c r="N899" s="7">
        <v>29.096659102871701</v>
      </c>
      <c r="O899" s="7">
        <v>31.0738127454416</v>
      </c>
      <c r="P899" s="7">
        <v>32.423635945723476</v>
      </c>
      <c r="Q899" s="7">
        <v>29.556164893617016</v>
      </c>
      <c r="R899" s="7">
        <v>3.837924970691676</v>
      </c>
      <c r="S899" s="7">
        <v>95.33</v>
      </c>
      <c r="T899" s="7">
        <v>4.4749999999999943</v>
      </c>
      <c r="U899" s="7">
        <v>46.41</v>
      </c>
      <c r="V899" s="7">
        <v>4.4749999999999943</v>
      </c>
      <c r="W899" s="7">
        <v>85.062765957446814</v>
      </c>
      <c r="X899" s="7">
        <v>8.6</v>
      </c>
      <c r="Y899" s="7">
        <v>0</v>
      </c>
      <c r="Z899" s="7">
        <v>0</v>
      </c>
      <c r="AA899" s="7">
        <v>15.351699882766704</v>
      </c>
    </row>
    <row r="900" spans="1:27" x14ac:dyDescent="0.2">
      <c r="A900" s="8" t="s">
        <v>1814</v>
      </c>
      <c r="B900" s="9" t="s">
        <v>1722</v>
      </c>
      <c r="C900" s="6" t="s">
        <v>1723</v>
      </c>
      <c r="D900" s="6" t="s">
        <v>1815</v>
      </c>
      <c r="E900" s="6" t="s">
        <v>46</v>
      </c>
      <c r="F900" s="6" t="s">
        <v>343</v>
      </c>
      <c r="G900" s="8" t="s">
        <v>37</v>
      </c>
      <c r="H900" s="7">
        <v>18.260144876017954</v>
      </c>
      <c r="I900" s="7">
        <v>13.81777546207741</v>
      </c>
      <c r="J900" s="7">
        <v>2.8617075898538502</v>
      </c>
      <c r="K900" s="7">
        <v>24.068188739325389</v>
      </c>
      <c r="L900" s="7">
        <v>42.922487905544997</v>
      </c>
      <c r="M900" s="7">
        <v>3.3946926016702099E-13</v>
      </c>
      <c r="N900" s="7">
        <v>29.096659102871701</v>
      </c>
      <c r="O900" s="7">
        <v>31.0738127454416</v>
      </c>
      <c r="P900" s="7">
        <v>24.923698996928763</v>
      </c>
      <c r="Q900" s="7">
        <v>43.261322521630227</v>
      </c>
      <c r="R900" s="7">
        <v>3.837924970691676</v>
      </c>
      <c r="S900" s="7">
        <v>30.42</v>
      </c>
      <c r="T900" s="7">
        <v>0.65000000000000568</v>
      </c>
      <c r="U900" s="7">
        <v>93.56</v>
      </c>
      <c r="V900" s="7">
        <v>0.64000000000000057</v>
      </c>
      <c r="W900" s="7">
        <v>93.615483477534852</v>
      </c>
      <c r="X900" s="7">
        <v>8.6</v>
      </c>
      <c r="Y900" s="7">
        <v>0</v>
      </c>
      <c r="Z900" s="7">
        <v>0</v>
      </c>
      <c r="AA900" s="7">
        <v>15.351699882766704</v>
      </c>
    </row>
    <row r="901" spans="1:27" x14ac:dyDescent="0.2">
      <c r="A901" s="8" t="s">
        <v>1816</v>
      </c>
      <c r="B901" s="9" t="s">
        <v>1722</v>
      </c>
      <c r="C901" s="6" t="s">
        <v>1723</v>
      </c>
      <c r="D901" s="6" t="s">
        <v>1817</v>
      </c>
      <c r="E901" s="6" t="s">
        <v>43</v>
      </c>
      <c r="F901" s="6" t="s">
        <v>343</v>
      </c>
      <c r="G901" s="8" t="s">
        <v>37</v>
      </c>
      <c r="H901" s="7">
        <v>23.618310708247932</v>
      </c>
      <c r="I901" s="7">
        <v>14.606504521562108</v>
      </c>
      <c r="J901" s="7">
        <v>5.1152191883815599</v>
      </c>
      <c r="K901" s="7">
        <v>24.068188739325389</v>
      </c>
      <c r="L901" s="7">
        <v>42.922487905544997</v>
      </c>
      <c r="M901" s="7">
        <v>3.3946926016702099E-13</v>
      </c>
      <c r="N901" s="7">
        <v>29.096659102871701</v>
      </c>
      <c r="O901" s="7">
        <v>31.0738127454416</v>
      </c>
      <c r="P901" s="7">
        <v>37.136019988276672</v>
      </c>
      <c r="Q901" s="7">
        <v>48.877124999999992</v>
      </c>
      <c r="R901" s="7">
        <v>3.837924970691676</v>
      </c>
      <c r="S901" s="7">
        <v>80.25</v>
      </c>
      <c r="T901" s="7">
        <v>7.8320833333333297</v>
      </c>
      <c r="U901" s="7">
        <v>99.9</v>
      </c>
      <c r="V901" s="7">
        <v>4.75</v>
      </c>
      <c r="W901" s="7">
        <v>99.9</v>
      </c>
      <c r="X901" s="7">
        <v>8.6</v>
      </c>
      <c r="Y901" s="7">
        <v>0</v>
      </c>
      <c r="Z901" s="7">
        <v>0</v>
      </c>
      <c r="AA901" s="7">
        <v>15.351699882766704</v>
      </c>
    </row>
    <row r="902" spans="1:27" x14ac:dyDescent="0.2">
      <c r="A902" s="8" t="s">
        <v>1818</v>
      </c>
      <c r="B902" s="9" t="s">
        <v>1722</v>
      </c>
      <c r="C902" s="6" t="s">
        <v>1723</v>
      </c>
      <c r="D902" s="6" t="s">
        <v>1819</v>
      </c>
      <c r="E902" s="6" t="s">
        <v>40</v>
      </c>
      <c r="F902" s="6" t="s">
        <v>343</v>
      </c>
      <c r="G902" s="8" t="s">
        <v>37</v>
      </c>
      <c r="H902" s="7">
        <v>20.738666404504116</v>
      </c>
      <c r="I902" s="7">
        <v>14.080244676221017</v>
      </c>
      <c r="J902" s="7">
        <v>3.6116196302641601</v>
      </c>
      <c r="K902" s="7">
        <v>24.068188739325389</v>
      </c>
      <c r="L902" s="7">
        <v>42.922487905544997</v>
      </c>
      <c r="M902" s="7">
        <v>3.3946926016702099E-13</v>
      </c>
      <c r="N902" s="7">
        <v>29.096659102871701</v>
      </c>
      <c r="O902" s="7">
        <v>31.0738127454416</v>
      </c>
      <c r="P902" s="7">
        <v>30.726298996928762</v>
      </c>
      <c r="Q902" s="7">
        <v>47.702822521630225</v>
      </c>
      <c r="R902" s="7">
        <v>3.837924970691676</v>
      </c>
      <c r="S902" s="7">
        <v>50.55</v>
      </c>
      <c r="T902" s="7">
        <v>24.599999999999994</v>
      </c>
      <c r="U902" s="7">
        <v>72.435000000000002</v>
      </c>
      <c r="V902" s="7">
        <v>24.599999999999994</v>
      </c>
      <c r="W902" s="7">
        <v>93.615483477534852</v>
      </c>
      <c r="X902" s="7">
        <v>8.6</v>
      </c>
      <c r="Y902" s="7">
        <v>0</v>
      </c>
      <c r="Z902" s="7">
        <v>0</v>
      </c>
      <c r="AA902" s="7">
        <v>15.351699882766704</v>
      </c>
    </row>
    <row r="903" spans="1:27" x14ac:dyDescent="0.2">
      <c r="A903" s="8" t="s">
        <v>1820</v>
      </c>
      <c r="B903" s="9" t="s">
        <v>1722</v>
      </c>
      <c r="C903" s="6" t="s">
        <v>1723</v>
      </c>
      <c r="D903" s="6" t="s">
        <v>1821</v>
      </c>
      <c r="E903" s="6" t="s">
        <v>40</v>
      </c>
      <c r="F903" s="6" t="s">
        <v>343</v>
      </c>
      <c r="G903" s="8" t="s">
        <v>37</v>
      </c>
      <c r="H903" s="7">
        <v>24.721445848555959</v>
      </c>
      <c r="I903" s="7">
        <v>13.625765514106579</v>
      </c>
      <c r="J903" s="7">
        <v>2.3131077385086201</v>
      </c>
      <c r="K903" s="7">
        <v>24.068188739325389</v>
      </c>
      <c r="L903" s="7">
        <v>42.922487905544997</v>
      </c>
      <c r="M903" s="7">
        <v>3.3946926016702099E-13</v>
      </c>
      <c r="N903" s="7">
        <v>29.096659102871701</v>
      </c>
      <c r="O903" s="7">
        <v>31.0738127454416</v>
      </c>
      <c r="P903" s="7">
        <v>41.364966350230034</v>
      </c>
      <c r="Q903" s="7">
        <v>46.252322521630234</v>
      </c>
      <c r="R903" s="7">
        <v>10.505093353944845</v>
      </c>
      <c r="S903" s="7">
        <v>93.31</v>
      </c>
      <c r="T903" s="7">
        <v>7.3000000000000114</v>
      </c>
      <c r="U903" s="7">
        <v>93.45</v>
      </c>
      <c r="V903" s="7">
        <v>7.5</v>
      </c>
      <c r="W903" s="7">
        <v>93.615483477534852</v>
      </c>
      <c r="X903" s="7">
        <v>8.6</v>
      </c>
      <c r="Y903" s="7">
        <v>12.482277728570239</v>
      </c>
      <c r="Z903" s="7">
        <v>1.7041180758722021</v>
      </c>
      <c r="AA903" s="7">
        <v>15.351699882766704</v>
      </c>
    </row>
    <row r="904" spans="1:27" x14ac:dyDescent="0.2">
      <c r="A904" s="8" t="s">
        <v>1822</v>
      </c>
      <c r="B904" s="9" t="s">
        <v>1722</v>
      </c>
      <c r="C904" s="6" t="s">
        <v>1723</v>
      </c>
      <c r="D904" s="6" t="s">
        <v>1823</v>
      </c>
      <c r="E904" s="6" t="s">
        <v>40</v>
      </c>
      <c r="F904" s="6" t="s">
        <v>343</v>
      </c>
      <c r="G904" s="8" t="s">
        <v>37</v>
      </c>
      <c r="H904" s="7">
        <v>18.781241739334867</v>
      </c>
      <c r="I904" s="7">
        <v>13.872356240040332</v>
      </c>
      <c r="J904" s="7">
        <v>3.01765266974791</v>
      </c>
      <c r="K904" s="7">
        <v>24.068188739325389</v>
      </c>
      <c r="L904" s="7">
        <v>42.922487905544997</v>
      </c>
      <c r="M904" s="7">
        <v>3.3946926016702099E-13</v>
      </c>
      <c r="N904" s="7">
        <v>29.096659102871701</v>
      </c>
      <c r="O904" s="7">
        <v>31.0738127454416</v>
      </c>
      <c r="P904" s="7">
        <v>26.144569988276672</v>
      </c>
      <c r="Q904" s="7">
        <v>19.653499999999994</v>
      </c>
      <c r="R904" s="7">
        <v>3.837924970691676</v>
      </c>
      <c r="S904" s="7">
        <v>83.74</v>
      </c>
      <c r="T904" s="7">
        <v>1.4199999999999875</v>
      </c>
      <c r="U904" s="7">
        <v>10.069999999999993</v>
      </c>
      <c r="V904" s="7">
        <v>2.6800000000000068</v>
      </c>
      <c r="W904" s="7">
        <v>99.63</v>
      </c>
      <c r="X904" s="7">
        <v>8.6</v>
      </c>
      <c r="Y904" s="7">
        <v>0</v>
      </c>
      <c r="Z904" s="7">
        <v>0</v>
      </c>
      <c r="AA904" s="7">
        <v>15.351699882766704</v>
      </c>
    </row>
    <row r="905" spans="1:27" x14ac:dyDescent="0.2">
      <c r="A905" s="8" t="s">
        <v>1824</v>
      </c>
      <c r="B905" s="9" t="s">
        <v>1722</v>
      </c>
      <c r="C905" s="6" t="s">
        <v>1723</v>
      </c>
      <c r="D905" s="6" t="s">
        <v>1825</v>
      </c>
      <c r="E905" s="6" t="s">
        <v>43</v>
      </c>
      <c r="F905" s="6" t="s">
        <v>343</v>
      </c>
      <c r="G905" s="8" t="s">
        <v>37</v>
      </c>
      <c r="H905" s="7">
        <v>17.554255438142967</v>
      </c>
      <c r="I905" s="7">
        <v>14.223779071387163</v>
      </c>
      <c r="J905" s="7">
        <v>4.0217179021674303</v>
      </c>
      <c r="K905" s="7">
        <v>24.068188739325389</v>
      </c>
      <c r="L905" s="7">
        <v>42.922487905544997</v>
      </c>
      <c r="M905" s="7">
        <v>3.3946926016702099E-13</v>
      </c>
      <c r="N905" s="7">
        <v>29.096659102871701</v>
      </c>
      <c r="O905" s="7">
        <v>31.0738127454416</v>
      </c>
      <c r="P905" s="7">
        <v>22.549969988276672</v>
      </c>
      <c r="Q905" s="7">
        <v>28.861999999999998</v>
      </c>
      <c r="R905" s="7">
        <v>3.837924970691676</v>
      </c>
      <c r="S905" s="7">
        <v>47.35</v>
      </c>
      <c r="T905" s="7">
        <v>9.9399999999999977</v>
      </c>
      <c r="U905" s="7">
        <v>32.409999999999997</v>
      </c>
      <c r="V905" s="7">
        <v>11.150000000000006</v>
      </c>
      <c r="W905" s="7">
        <v>90.83</v>
      </c>
      <c r="X905" s="7">
        <v>8.6</v>
      </c>
      <c r="Y905" s="7">
        <v>0</v>
      </c>
      <c r="Z905" s="7">
        <v>0</v>
      </c>
      <c r="AA905" s="7">
        <v>15.351699882766704</v>
      </c>
    </row>
    <row r="906" spans="1:27" x14ac:dyDescent="0.2">
      <c r="A906" s="8" t="s">
        <v>1826</v>
      </c>
      <c r="B906" s="9" t="s">
        <v>1722</v>
      </c>
      <c r="C906" s="6" t="s">
        <v>1723</v>
      </c>
      <c r="D906" s="6" t="s">
        <v>1827</v>
      </c>
      <c r="E906" s="6" t="s">
        <v>40</v>
      </c>
      <c r="F906" s="6" t="s">
        <v>343</v>
      </c>
      <c r="G906" s="8" t="s">
        <v>37</v>
      </c>
      <c r="H906" s="7">
        <v>24.597665230044953</v>
      </c>
      <c r="I906" s="7">
        <v>14.545912594121923</v>
      </c>
      <c r="J906" s="7">
        <v>2.2641902937004099</v>
      </c>
      <c r="K906" s="7">
        <v>25.239773971448159</v>
      </c>
      <c r="L906" s="7">
        <v>42.922487905544997</v>
      </c>
      <c r="M906" s="7">
        <v>5.8579261606141904</v>
      </c>
      <c r="N906" s="7">
        <v>29.096659102871701</v>
      </c>
      <c r="O906" s="7">
        <v>31.0738127454416</v>
      </c>
      <c r="P906" s="7">
        <v>39.675294183929495</v>
      </c>
      <c r="Q906" s="7">
        <v>34.511785459635618</v>
      </c>
      <c r="R906" s="7">
        <v>22.846450000188128</v>
      </c>
      <c r="S906" s="7">
        <v>83.66</v>
      </c>
      <c r="T906" s="7">
        <v>7.8320833333333297</v>
      </c>
      <c r="U906" s="7">
        <v>52.305471698113209</v>
      </c>
      <c r="V906" s="7">
        <v>10.454642857142858</v>
      </c>
      <c r="W906" s="7">
        <v>93.615483477534852</v>
      </c>
      <c r="X906" s="7">
        <v>8.6</v>
      </c>
      <c r="Y906" s="7">
        <v>34.500875656742551</v>
      </c>
      <c r="Z906" s="7">
        <v>7.0323488045006997</v>
      </c>
      <c r="AA906" s="7">
        <v>15.351699882766704</v>
      </c>
    </row>
    <row r="907" spans="1:27" x14ac:dyDescent="0.2">
      <c r="A907" s="8" t="s">
        <v>1828</v>
      </c>
      <c r="B907" s="9" t="s">
        <v>1722</v>
      </c>
      <c r="C907" s="6" t="s">
        <v>1723</v>
      </c>
      <c r="D907" s="6" t="s">
        <v>1829</v>
      </c>
      <c r="E907" s="6" t="s">
        <v>46</v>
      </c>
      <c r="F907" s="6" t="s">
        <v>343</v>
      </c>
      <c r="G907" s="8" t="s">
        <v>37</v>
      </c>
      <c r="H907" s="7">
        <v>18.062864162984262</v>
      </c>
      <c r="I907" s="7">
        <v>15.982926946122657</v>
      </c>
      <c r="J907" s="7">
        <v>9.0478546871259802</v>
      </c>
      <c r="K907" s="7">
        <v>24.068188739325389</v>
      </c>
      <c r="L907" s="7">
        <v>42.922487905544997</v>
      </c>
      <c r="M907" s="7">
        <v>3.3946926016702099E-13</v>
      </c>
      <c r="N907" s="7">
        <v>29.096659102871701</v>
      </c>
      <c r="O907" s="7">
        <v>31.0738127454416</v>
      </c>
      <c r="P907" s="7">
        <v>21.182769988276672</v>
      </c>
      <c r="Q907" s="7">
        <v>17.503999999999998</v>
      </c>
      <c r="R907" s="7">
        <v>3.837924970691676</v>
      </c>
      <c r="S907" s="7">
        <v>63.23</v>
      </c>
      <c r="T907" s="7">
        <v>1.1899999999999977</v>
      </c>
      <c r="U907" s="7">
        <v>1.3400000000000034</v>
      </c>
      <c r="V907" s="7">
        <v>10.709999999999994</v>
      </c>
      <c r="W907" s="7">
        <v>95.19</v>
      </c>
      <c r="X907" s="7">
        <v>8.6</v>
      </c>
      <c r="Y907" s="7">
        <v>0</v>
      </c>
      <c r="Z907" s="7">
        <v>0</v>
      </c>
      <c r="AA907" s="7">
        <v>15.351699882766704</v>
      </c>
    </row>
    <row r="908" spans="1:27" x14ac:dyDescent="0.2">
      <c r="A908" s="8" t="s">
        <v>1830</v>
      </c>
      <c r="B908" s="9" t="s">
        <v>1722</v>
      </c>
      <c r="C908" s="6" t="s">
        <v>1723</v>
      </c>
      <c r="D908" s="6" t="s">
        <v>1831</v>
      </c>
      <c r="E908" s="6" t="s">
        <v>46</v>
      </c>
      <c r="F908" s="6" t="s">
        <v>343</v>
      </c>
      <c r="G908" s="8" t="s">
        <v>37</v>
      </c>
      <c r="H908" s="7">
        <v>21.010822415048921</v>
      </c>
      <c r="I908" s="7">
        <v>18.360504985278038</v>
      </c>
      <c r="J908" s="7">
        <v>15.8409347989985</v>
      </c>
      <c r="K908" s="7">
        <v>24.068188739325389</v>
      </c>
      <c r="L908" s="7">
        <v>42.922487905544997</v>
      </c>
      <c r="M908" s="7">
        <v>3.3946926016702099E-13</v>
      </c>
      <c r="N908" s="7">
        <v>29.096659102871701</v>
      </c>
      <c r="O908" s="7">
        <v>31.0738127454416</v>
      </c>
      <c r="P908" s="7">
        <v>24.986298559705244</v>
      </c>
      <c r="Q908" s="7">
        <v>19.627821428571426</v>
      </c>
      <c r="R908" s="7">
        <v>3.837924970691676</v>
      </c>
      <c r="S908" s="7">
        <v>78</v>
      </c>
      <c r="T908" s="7">
        <v>7.8320833333333297</v>
      </c>
      <c r="U908" s="7">
        <v>7.1400000000000006</v>
      </c>
      <c r="V908" s="7">
        <v>10.454642857142858</v>
      </c>
      <c r="W908" s="7">
        <v>84.72</v>
      </c>
      <c r="X908" s="7">
        <v>8.6</v>
      </c>
      <c r="Y908" s="7">
        <v>0</v>
      </c>
      <c r="Z908" s="7">
        <v>0</v>
      </c>
      <c r="AA908" s="7">
        <v>15.351699882766704</v>
      </c>
    </row>
    <row r="909" spans="1:27" x14ac:dyDescent="0.2">
      <c r="A909" s="8" t="s">
        <v>1832</v>
      </c>
      <c r="B909" s="9" t="s">
        <v>1722</v>
      </c>
      <c r="C909" s="6" t="s">
        <v>1723</v>
      </c>
      <c r="D909" s="6" t="s">
        <v>1833</v>
      </c>
      <c r="E909" s="6" t="s">
        <v>46</v>
      </c>
      <c r="F909" s="6" t="s">
        <v>343</v>
      </c>
      <c r="G909" s="8" t="s">
        <v>37</v>
      </c>
      <c r="H909" s="7">
        <v>18.188419793915919</v>
      </c>
      <c r="I909" s="7">
        <v>13.579252997675418</v>
      </c>
      <c r="J909" s="7">
        <v>2.1802148344195902</v>
      </c>
      <c r="K909" s="7">
        <v>24.068188739325389</v>
      </c>
      <c r="L909" s="7">
        <v>42.922487905544997</v>
      </c>
      <c r="M909" s="7">
        <v>3.3946926016702099E-13</v>
      </c>
      <c r="N909" s="7">
        <v>29.096659102871701</v>
      </c>
      <c r="O909" s="7">
        <v>31.0738127454416</v>
      </c>
      <c r="P909" s="7">
        <v>25.102169988276671</v>
      </c>
      <c r="Q909" s="7">
        <v>24.102499999999999</v>
      </c>
      <c r="R909" s="7">
        <v>3.837924970691676</v>
      </c>
      <c r="S909" s="7">
        <v>69.63</v>
      </c>
      <c r="T909" s="7">
        <v>1.4199999999999875</v>
      </c>
      <c r="U909" s="7">
        <v>24.540000000000006</v>
      </c>
      <c r="V909" s="7">
        <v>4.75</v>
      </c>
      <c r="W909" s="7">
        <v>98.28</v>
      </c>
      <c r="X909" s="7">
        <v>8.6</v>
      </c>
      <c r="Y909" s="7">
        <v>0</v>
      </c>
      <c r="Z909" s="7">
        <v>0</v>
      </c>
      <c r="AA909" s="7">
        <v>15.351699882766704</v>
      </c>
    </row>
    <row r="910" spans="1:27" x14ac:dyDescent="0.2">
      <c r="A910" s="8" t="s">
        <v>1834</v>
      </c>
      <c r="B910" s="9" t="s">
        <v>1722</v>
      </c>
      <c r="C910" s="6" t="s">
        <v>1723</v>
      </c>
      <c r="D910" s="6" t="s">
        <v>1835</v>
      </c>
      <c r="E910" s="6" t="s">
        <v>62</v>
      </c>
      <c r="F910" s="6" t="s">
        <v>343</v>
      </c>
      <c r="G910" s="8" t="s">
        <v>37</v>
      </c>
      <c r="H910" s="7">
        <v>20.333166038484883</v>
      </c>
      <c r="I910" s="7">
        <v>15.160896738623691</v>
      </c>
      <c r="J910" s="7">
        <v>5.3356921154375403</v>
      </c>
      <c r="K910" s="7">
        <v>24.66472210506538</v>
      </c>
      <c r="L910" s="7">
        <v>42.922487905544997</v>
      </c>
      <c r="M910" s="7">
        <v>2.9826668287002902</v>
      </c>
      <c r="N910" s="7">
        <v>29.096659102871701</v>
      </c>
      <c r="O910" s="7">
        <v>31.0738127454416</v>
      </c>
      <c r="P910" s="7">
        <v>28.091569988276671</v>
      </c>
      <c r="Q910" s="7">
        <v>45.925999999999995</v>
      </c>
      <c r="R910" s="7">
        <v>3.837924970691676</v>
      </c>
      <c r="S910" s="7">
        <v>40.93</v>
      </c>
      <c r="T910" s="7">
        <v>13.370000000000005</v>
      </c>
      <c r="U910" s="7">
        <v>83.47</v>
      </c>
      <c r="V910" s="7">
        <v>15.269999999999996</v>
      </c>
      <c r="W910" s="7">
        <v>91.49</v>
      </c>
      <c r="X910" s="7">
        <v>8.6</v>
      </c>
      <c r="Y910" s="7">
        <v>0</v>
      </c>
      <c r="Z910" s="7">
        <v>0</v>
      </c>
      <c r="AA910" s="7">
        <v>15.351699882766704</v>
      </c>
    </row>
    <row r="911" spans="1:27" x14ac:dyDescent="0.2">
      <c r="A911" s="8" t="s">
        <v>1836</v>
      </c>
      <c r="B911" s="9" t="s">
        <v>1722</v>
      </c>
      <c r="C911" s="6" t="s">
        <v>1723</v>
      </c>
      <c r="D911" s="6" t="s">
        <v>1837</v>
      </c>
      <c r="E911" s="6" t="s">
        <v>46</v>
      </c>
      <c r="F911" s="6" t="s">
        <v>343</v>
      </c>
      <c r="G911" s="8" t="s">
        <v>37</v>
      </c>
      <c r="H911" s="7">
        <v>15.014019793915921</v>
      </c>
      <c r="I911" s="7">
        <v>13.579252997675418</v>
      </c>
      <c r="J911" s="7">
        <v>2.1802148344195902</v>
      </c>
      <c r="K911" s="7">
        <v>24.068188739325389</v>
      </c>
      <c r="L911" s="7">
        <v>42.922487905544997</v>
      </c>
      <c r="M911" s="7">
        <v>3.3946926016702099E-13</v>
      </c>
      <c r="N911" s="7">
        <v>29.096659102871701</v>
      </c>
      <c r="O911" s="7">
        <v>31.0738127454416</v>
      </c>
      <c r="P911" s="7">
        <v>17.166169988276671</v>
      </c>
      <c r="Q911" s="7">
        <v>13.932500000000001</v>
      </c>
      <c r="R911" s="7">
        <v>3.837924970691676</v>
      </c>
      <c r="S911" s="7">
        <v>50.29</v>
      </c>
      <c r="T911" s="7">
        <v>0.68999999999999773</v>
      </c>
      <c r="U911" s="7">
        <v>2.2600000000000051</v>
      </c>
      <c r="V911" s="7">
        <v>1.8299999999999983</v>
      </c>
      <c r="W911" s="7">
        <v>79.42</v>
      </c>
      <c r="X911" s="7">
        <v>8.6</v>
      </c>
      <c r="Y911" s="7">
        <v>0</v>
      </c>
      <c r="Z911" s="7">
        <v>0</v>
      </c>
      <c r="AA911" s="7">
        <v>15.351699882766704</v>
      </c>
    </row>
    <row r="912" spans="1:27" x14ac:dyDescent="0.2">
      <c r="A912" s="8" t="s">
        <v>1838</v>
      </c>
      <c r="B912" s="9" t="s">
        <v>1722</v>
      </c>
      <c r="C912" s="6" t="s">
        <v>1723</v>
      </c>
      <c r="D912" s="6" t="s">
        <v>1839</v>
      </c>
      <c r="E912" s="6" t="s">
        <v>62</v>
      </c>
      <c r="F912" s="6" t="s">
        <v>343</v>
      </c>
      <c r="G912" s="8" t="s">
        <v>37</v>
      </c>
      <c r="H912" s="7">
        <v>24.075851697181793</v>
      </c>
      <c r="I912" s="7">
        <v>14.971899682302308</v>
      </c>
      <c r="J912" s="7">
        <v>6.1592053619249896</v>
      </c>
      <c r="K912" s="7">
        <v>24.068188739325389</v>
      </c>
      <c r="L912" s="7">
        <v>42.922487905544997</v>
      </c>
      <c r="M912" s="7">
        <v>3.3946926016702099E-13</v>
      </c>
      <c r="N912" s="7">
        <v>29.096659102871701</v>
      </c>
      <c r="O912" s="7">
        <v>31.0738127454416</v>
      </c>
      <c r="P912" s="7">
        <v>37.73177971950102</v>
      </c>
      <c r="Q912" s="7">
        <v>45.22549999999999</v>
      </c>
      <c r="R912" s="7">
        <v>13.548949298752552</v>
      </c>
      <c r="S912" s="7">
        <v>71.11</v>
      </c>
      <c r="T912" s="7">
        <v>14.709999999999994</v>
      </c>
      <c r="U912" s="7">
        <v>83.88</v>
      </c>
      <c r="V912" s="7">
        <v>14.709999999999994</v>
      </c>
      <c r="W912" s="7">
        <v>83.88</v>
      </c>
      <c r="X912" s="7">
        <v>8.6</v>
      </c>
      <c r="Y912" s="7">
        <v>13.630921840259958</v>
      </c>
      <c r="Z912" s="7">
        <v>11.582253631723589</v>
      </c>
      <c r="AA912" s="7">
        <v>15.351699882766704</v>
      </c>
    </row>
    <row r="913" spans="1:27" x14ac:dyDescent="0.2">
      <c r="A913" s="8" t="s">
        <v>1840</v>
      </c>
      <c r="B913" s="9" t="s">
        <v>1722</v>
      </c>
      <c r="C913" s="6" t="s">
        <v>1723</v>
      </c>
      <c r="D913" s="6" t="s">
        <v>1841</v>
      </c>
      <c r="E913" s="6" t="s">
        <v>62</v>
      </c>
      <c r="F913" s="6" t="s">
        <v>343</v>
      </c>
      <c r="G913" s="8" t="s">
        <v>37</v>
      </c>
      <c r="H913" s="7">
        <v>14.329975809471113</v>
      </c>
      <c r="I913" s="7">
        <v>14.056479690267409</v>
      </c>
      <c r="J913" s="7">
        <v>2.1802148344195902</v>
      </c>
      <c r="K913" s="7">
        <v>24.66472210506538</v>
      </c>
      <c r="L913" s="7">
        <v>42.922487905544997</v>
      </c>
      <c r="M913" s="7">
        <v>2.9826668287002902</v>
      </c>
      <c r="N913" s="7">
        <v>29.096659102871701</v>
      </c>
      <c r="O913" s="7">
        <v>31.0738127454416</v>
      </c>
      <c r="P913" s="7">
        <v>14.740219988276671</v>
      </c>
      <c r="Q913" s="7">
        <v>22.472624999999997</v>
      </c>
      <c r="R913" s="7">
        <v>3.837924970691676</v>
      </c>
      <c r="S913" s="7">
        <v>21.08</v>
      </c>
      <c r="T913" s="7">
        <v>7.8320833333333297</v>
      </c>
      <c r="U913" s="7">
        <v>38.549999999999997</v>
      </c>
      <c r="V913" s="7">
        <v>4.75</v>
      </c>
      <c r="W913" s="7">
        <v>46.57</v>
      </c>
      <c r="X913" s="7">
        <v>8.6</v>
      </c>
      <c r="Y913" s="7">
        <v>0</v>
      </c>
      <c r="Z913" s="7">
        <v>0</v>
      </c>
      <c r="AA913" s="7">
        <v>15.351699882766704</v>
      </c>
    </row>
    <row r="914" spans="1:27" x14ac:dyDescent="0.2">
      <c r="A914" s="8" t="s">
        <v>1842</v>
      </c>
      <c r="B914" s="9" t="s">
        <v>1722</v>
      </c>
      <c r="C914" s="6" t="s">
        <v>1723</v>
      </c>
      <c r="D914" s="6" t="s">
        <v>1843</v>
      </c>
      <c r="E914" s="6" t="s">
        <v>46</v>
      </c>
      <c r="F914" s="6" t="s">
        <v>343</v>
      </c>
      <c r="G914" s="8" t="s">
        <v>37</v>
      </c>
      <c r="H914" s="7">
        <v>23.203803181751049</v>
      </c>
      <c r="I914" s="7">
        <v>20.354791919106965</v>
      </c>
      <c r="J914" s="7">
        <v>4.0087990176510404</v>
      </c>
      <c r="K914" s="7">
        <v>31.737606810951064</v>
      </c>
      <c r="L914" s="7">
        <v>42.922487905544997</v>
      </c>
      <c r="M914" s="7">
        <v>38.347090358128703</v>
      </c>
      <c r="N914" s="7">
        <v>29.096659102871701</v>
      </c>
      <c r="O914" s="7">
        <v>31.0738127454416</v>
      </c>
      <c r="P914" s="7">
        <v>27.477320075717174</v>
      </c>
      <c r="Q914" s="7">
        <v>37.850375218601258</v>
      </c>
      <c r="R914" s="7">
        <v>3.837924970691676</v>
      </c>
      <c r="S914" s="7">
        <v>54.01</v>
      </c>
      <c r="T914" s="7">
        <v>1.4199999999999875</v>
      </c>
      <c r="U914" s="7">
        <v>72.698508989903459</v>
      </c>
      <c r="V914" s="7">
        <v>4.75</v>
      </c>
      <c r="W914" s="7">
        <v>93.615483477534852</v>
      </c>
      <c r="X914" s="7">
        <v>8.6</v>
      </c>
      <c r="Y914" s="7">
        <v>0</v>
      </c>
      <c r="Z914" s="7">
        <v>0</v>
      </c>
      <c r="AA914" s="7">
        <v>15.351699882766704</v>
      </c>
    </row>
    <row r="915" spans="1:27" x14ac:dyDescent="0.2">
      <c r="A915" s="8" t="s">
        <v>1844</v>
      </c>
      <c r="B915" s="9" t="s">
        <v>1722</v>
      </c>
      <c r="C915" s="6" t="s">
        <v>1723</v>
      </c>
      <c r="D915" s="6" t="s">
        <v>210</v>
      </c>
      <c r="E915" s="6" t="s">
        <v>46</v>
      </c>
      <c r="F915" s="6" t="s">
        <v>343</v>
      </c>
      <c r="G915" s="8" t="s">
        <v>37</v>
      </c>
      <c r="H915" s="7">
        <v>19.927579581493482</v>
      </c>
      <c r="I915" s="7">
        <v>15.125766929352302</v>
      </c>
      <c r="J915" s="7">
        <v>5.235321231805</v>
      </c>
      <c r="K915" s="7">
        <v>24.66472210506538</v>
      </c>
      <c r="L915" s="7">
        <v>42.922487905544997</v>
      </c>
      <c r="M915" s="7">
        <v>2.9826668287002902</v>
      </c>
      <c r="N915" s="7">
        <v>29.096659102871701</v>
      </c>
      <c r="O915" s="7">
        <v>31.0738127454416</v>
      </c>
      <c r="P915" s="7">
        <v>27.130298559705246</v>
      </c>
      <c r="Q915" s="7">
        <v>30.262821428571428</v>
      </c>
      <c r="R915" s="7">
        <v>3.837924970691676</v>
      </c>
      <c r="S915" s="7">
        <v>67.45</v>
      </c>
      <c r="T915" s="7">
        <v>7.8320833333333297</v>
      </c>
      <c r="U915" s="7">
        <v>46.64</v>
      </c>
      <c r="V915" s="7">
        <v>10.454642857142858</v>
      </c>
      <c r="W915" s="7">
        <v>76.62</v>
      </c>
      <c r="X915" s="7">
        <v>8.6</v>
      </c>
      <c r="Y915" s="7">
        <v>0</v>
      </c>
      <c r="Z915" s="7">
        <v>0</v>
      </c>
      <c r="AA915" s="7">
        <v>15.351699882766704</v>
      </c>
    </row>
    <row r="916" spans="1:27" x14ac:dyDescent="0.2">
      <c r="A916" s="8" t="s">
        <v>1845</v>
      </c>
      <c r="B916" s="9" t="s">
        <v>1722</v>
      </c>
      <c r="C916" s="6" t="s">
        <v>1723</v>
      </c>
      <c r="D916" s="6" t="s">
        <v>1846</v>
      </c>
      <c r="E916" s="6" t="s">
        <v>62</v>
      </c>
      <c r="F916" s="6" t="s">
        <v>343</v>
      </c>
      <c r="G916" s="8" t="s">
        <v>37</v>
      </c>
      <c r="H916" s="7">
        <v>26.368678430383273</v>
      </c>
      <c r="I916" s="7">
        <v>19.676350725121008</v>
      </c>
      <c r="J916" s="7">
        <v>7.80414991210744</v>
      </c>
      <c r="K916" s="7">
        <v>29.229089302143944</v>
      </c>
      <c r="L916" s="7">
        <v>42.922487905544997</v>
      </c>
      <c r="M916" s="7">
        <v>25.804502814093102</v>
      </c>
      <c r="N916" s="7">
        <v>29.096659102871701</v>
      </c>
      <c r="O916" s="7">
        <v>31.0738127454416</v>
      </c>
      <c r="P916" s="7">
        <v>36.407169988276671</v>
      </c>
      <c r="Q916" s="7">
        <v>59.42</v>
      </c>
      <c r="R916" s="7">
        <v>3.837924970691676</v>
      </c>
      <c r="S916" s="7">
        <v>55.52</v>
      </c>
      <c r="T916" s="7">
        <v>43.11</v>
      </c>
      <c r="U916" s="7">
        <v>80.930000000000007</v>
      </c>
      <c r="V916" s="7">
        <v>58.39</v>
      </c>
      <c r="W916" s="7">
        <v>83.93</v>
      </c>
      <c r="X916" s="7">
        <v>8.6</v>
      </c>
      <c r="Y916" s="7">
        <v>0</v>
      </c>
      <c r="Z916" s="7">
        <v>0</v>
      </c>
      <c r="AA916" s="7">
        <v>15.351699882766704</v>
      </c>
    </row>
    <row r="917" spans="1:27" x14ac:dyDescent="0.2">
      <c r="A917" s="8" t="s">
        <v>1847</v>
      </c>
      <c r="B917" s="9" t="s">
        <v>1722</v>
      </c>
      <c r="C917" s="6" t="s">
        <v>1723</v>
      </c>
      <c r="D917" s="6" t="s">
        <v>1848</v>
      </c>
      <c r="E917" s="6" t="s">
        <v>43</v>
      </c>
      <c r="F917" s="6" t="s">
        <v>343</v>
      </c>
      <c r="G917" s="8" t="s">
        <v>37</v>
      </c>
      <c r="H917" s="7">
        <v>22.954949019290879</v>
      </c>
      <c r="I917" s="7">
        <v>14.361344712723184</v>
      </c>
      <c r="J917" s="7">
        <v>4.4147625916989197</v>
      </c>
      <c r="K917" s="7">
        <v>24.068188739325389</v>
      </c>
      <c r="L917" s="7">
        <v>42.922487905544997</v>
      </c>
      <c r="M917" s="7">
        <v>3.3946926016702099E-13</v>
      </c>
      <c r="N917" s="7">
        <v>29.096659102871701</v>
      </c>
      <c r="O917" s="7">
        <v>31.0738127454416</v>
      </c>
      <c r="P917" s="7">
        <v>35.84535547914242</v>
      </c>
      <c r="Q917" s="7">
        <v>36.749624999999995</v>
      </c>
      <c r="R917" s="7">
        <v>10.78876369785605</v>
      </c>
      <c r="S917" s="7">
        <v>84.15</v>
      </c>
      <c r="T917" s="7">
        <v>7.8320833333333297</v>
      </c>
      <c r="U917" s="7">
        <v>62.54</v>
      </c>
      <c r="V917" s="7">
        <v>0.71999999999999886</v>
      </c>
      <c r="W917" s="7">
        <v>97.8</v>
      </c>
      <c r="X917" s="7">
        <v>8.6</v>
      </c>
      <c r="Y917" s="7">
        <v>7.5248931947387945</v>
      </c>
      <c r="Z917" s="7">
        <v>12.753568519179908</v>
      </c>
      <c r="AA917" s="7">
        <v>15.351699882766704</v>
      </c>
    </row>
    <row r="918" spans="1:27" x14ac:dyDescent="0.2">
      <c r="A918" s="8" t="s">
        <v>1849</v>
      </c>
      <c r="B918" s="9" t="s">
        <v>1722</v>
      </c>
      <c r="C918" s="6" t="s">
        <v>1723</v>
      </c>
      <c r="D918" s="6" t="s">
        <v>1850</v>
      </c>
      <c r="E918" s="6" t="s">
        <v>43</v>
      </c>
      <c r="F918" s="6" t="s">
        <v>343</v>
      </c>
      <c r="G918" s="8" t="s">
        <v>37</v>
      </c>
      <c r="H918" s="7">
        <v>24.963898115142719</v>
      </c>
      <c r="I918" s="7">
        <v>13.579252997675418</v>
      </c>
      <c r="J918" s="7">
        <v>2.1802148344195902</v>
      </c>
      <c r="K918" s="7">
        <v>24.068188739325389</v>
      </c>
      <c r="L918" s="7">
        <v>42.922487905544997</v>
      </c>
      <c r="M918" s="7">
        <v>3.3946926016702099E-13</v>
      </c>
      <c r="N918" s="7">
        <v>29.096659102871701</v>
      </c>
      <c r="O918" s="7">
        <v>31.0738127454416</v>
      </c>
      <c r="P918" s="7">
        <v>42.040865791343663</v>
      </c>
      <c r="Q918" s="7">
        <v>43.930821428571427</v>
      </c>
      <c r="R918" s="7">
        <v>13.476343049787721</v>
      </c>
      <c r="S918" s="7">
        <v>95.39</v>
      </c>
      <c r="T918" s="7">
        <v>7.8320833333333297</v>
      </c>
      <c r="U918" s="7">
        <v>81.33</v>
      </c>
      <c r="V918" s="7">
        <v>10.454642857142858</v>
      </c>
      <c r="W918" s="7">
        <v>98.36</v>
      </c>
      <c r="X918" s="7">
        <v>8.6</v>
      </c>
      <c r="Y918" s="7">
        <v>6.6101694915254257</v>
      </c>
      <c r="Z918" s="7">
        <v>25.333333333333329</v>
      </c>
      <c r="AA918" s="7">
        <v>15.351699882766704</v>
      </c>
    </row>
    <row r="919" spans="1:27" x14ac:dyDescent="0.2">
      <c r="A919" s="8" t="s">
        <v>1851</v>
      </c>
      <c r="B919" s="9" t="s">
        <v>1722</v>
      </c>
      <c r="C919" s="6" t="s">
        <v>1723</v>
      </c>
      <c r="D919" s="6" t="s">
        <v>1852</v>
      </c>
      <c r="E919" s="6" t="s">
        <v>62</v>
      </c>
      <c r="F919" s="6" t="s">
        <v>343</v>
      </c>
      <c r="G919" s="8" t="s">
        <v>37</v>
      </c>
      <c r="H919" s="7">
        <v>18.05990520498316</v>
      </c>
      <c r="I919" s="7">
        <v>16.803062016120816</v>
      </c>
      <c r="J919" s="7">
        <v>7.9134846417275204</v>
      </c>
      <c r="K919" s="7">
        <v>25.589644471684913</v>
      </c>
      <c r="L919" s="7">
        <v>42.922487905544997</v>
      </c>
      <c r="M919" s="7">
        <v>7.6072786617979604</v>
      </c>
      <c r="N919" s="7">
        <v>29.096659102871701</v>
      </c>
      <c r="O919" s="7">
        <v>31.0738127454416</v>
      </c>
      <c r="P919" s="7">
        <v>19.945169988276671</v>
      </c>
      <c r="Q919" s="7">
        <v>38.015000000000001</v>
      </c>
      <c r="R919" s="7">
        <v>3.837924970691676</v>
      </c>
      <c r="S919" s="7">
        <v>16.019999999999996</v>
      </c>
      <c r="T919" s="7">
        <v>0.21999999999999886</v>
      </c>
      <c r="U919" s="7">
        <v>74.14</v>
      </c>
      <c r="V919" s="7">
        <v>0.21999999999999886</v>
      </c>
      <c r="W919" s="7">
        <v>98.76</v>
      </c>
      <c r="X919" s="7">
        <v>8.6</v>
      </c>
      <c r="Y919" s="7">
        <v>0</v>
      </c>
      <c r="Z919" s="7">
        <v>0</v>
      </c>
      <c r="AA919" s="7">
        <v>15.351699882766704</v>
      </c>
    </row>
    <row r="920" spans="1:27" x14ac:dyDescent="0.2">
      <c r="A920" s="8" t="s">
        <v>1853</v>
      </c>
      <c r="B920" s="9" t="s">
        <v>1722</v>
      </c>
      <c r="C920" s="6" t="s">
        <v>1723</v>
      </c>
      <c r="D920" s="6" t="s">
        <v>1854</v>
      </c>
      <c r="E920" s="6" t="s">
        <v>43</v>
      </c>
      <c r="F920" s="6" t="s">
        <v>343</v>
      </c>
      <c r="G920" s="8" t="s">
        <v>37</v>
      </c>
      <c r="H920" s="7">
        <v>23.282276989874624</v>
      </c>
      <c r="I920" s="7">
        <v>13.579252997675418</v>
      </c>
      <c r="J920" s="7">
        <v>2.1802148344195902</v>
      </c>
      <c r="K920" s="7">
        <v>24.068188739325389</v>
      </c>
      <c r="L920" s="7">
        <v>42.922487905544997</v>
      </c>
      <c r="M920" s="7">
        <v>3.3946926016702099E-13</v>
      </c>
      <c r="N920" s="7">
        <v>29.096659102871701</v>
      </c>
      <c r="O920" s="7">
        <v>31.0738127454416</v>
      </c>
      <c r="P920" s="7">
        <v>37.836812978173434</v>
      </c>
      <c r="Q920" s="7">
        <v>38.501072521630228</v>
      </c>
      <c r="R920" s="7">
        <v>20.120959923803358</v>
      </c>
      <c r="S920" s="7">
        <v>71.94</v>
      </c>
      <c r="T920" s="7">
        <v>3.2349999999999994</v>
      </c>
      <c r="U920" s="7">
        <v>73.81</v>
      </c>
      <c r="V920" s="7">
        <v>3.2349999999999994</v>
      </c>
      <c r="W920" s="7">
        <v>93.615483477534852</v>
      </c>
      <c r="X920" s="7">
        <v>8.6</v>
      </c>
      <c r="Y920" s="7">
        <v>32.566069906223362</v>
      </c>
      <c r="Z920" s="7">
        <v>0</v>
      </c>
      <c r="AA920" s="7">
        <v>15.351699882766704</v>
      </c>
    </row>
    <row r="921" spans="1:27" x14ac:dyDescent="0.2">
      <c r="A921" s="8" t="s">
        <v>1855</v>
      </c>
      <c r="B921" s="9" t="s">
        <v>1722</v>
      </c>
      <c r="C921" s="6" t="s">
        <v>1723</v>
      </c>
      <c r="D921" s="6" t="s">
        <v>1856</v>
      </c>
      <c r="E921" s="6" t="s">
        <v>40</v>
      </c>
      <c r="F921" s="6" t="s">
        <v>343</v>
      </c>
      <c r="G921" s="8" t="s">
        <v>37</v>
      </c>
      <c r="H921" s="7">
        <v>20.377836013068649</v>
      </c>
      <c r="I921" s="7">
        <v>17.610769673477108</v>
      </c>
      <c r="J921" s="7">
        <v>13.698833908138701</v>
      </c>
      <c r="K921" s="7">
        <v>24.068188739325389</v>
      </c>
      <c r="L921" s="7">
        <v>42.922487905544997</v>
      </c>
      <c r="M921" s="7">
        <v>3.3946926016702099E-13</v>
      </c>
      <c r="N921" s="7">
        <v>29.096659102871701</v>
      </c>
      <c r="O921" s="7">
        <v>31.0738127454416</v>
      </c>
      <c r="P921" s="7">
        <v>24.528435522455958</v>
      </c>
      <c r="Q921" s="7">
        <v>31.998321428571426</v>
      </c>
      <c r="R921" s="7">
        <v>16.432767377568467</v>
      </c>
      <c r="S921" s="7">
        <v>25.78</v>
      </c>
      <c r="T921" s="7">
        <v>7.8320833333333297</v>
      </c>
      <c r="U921" s="7">
        <v>60.49</v>
      </c>
      <c r="V921" s="7">
        <v>10.454642857142858</v>
      </c>
      <c r="W921" s="7">
        <v>60.49</v>
      </c>
      <c r="X921" s="7">
        <v>8.6</v>
      </c>
      <c r="Y921" s="7">
        <v>16.389684813753576</v>
      </c>
      <c r="Z921" s="7">
        <v>17.600000000000009</v>
      </c>
      <c r="AA921" s="7">
        <v>15.351699882766704</v>
      </c>
    </row>
    <row r="922" spans="1:27" x14ac:dyDescent="0.2">
      <c r="A922" s="8" t="s">
        <v>1857</v>
      </c>
      <c r="B922" s="9" t="s">
        <v>1722</v>
      </c>
      <c r="C922" s="6" t="s">
        <v>1723</v>
      </c>
      <c r="D922" s="6" t="s">
        <v>1858</v>
      </c>
      <c r="E922" s="6" t="s">
        <v>43</v>
      </c>
      <c r="F922" s="6" t="s">
        <v>343</v>
      </c>
      <c r="G922" s="8" t="s">
        <v>37</v>
      </c>
      <c r="H922" s="7">
        <v>23.853071768068645</v>
      </c>
      <c r="I922" s="7">
        <v>14.914568816315683</v>
      </c>
      <c r="J922" s="7">
        <v>5.9954028876774901</v>
      </c>
      <c r="K922" s="7">
        <v>24.068188739325389</v>
      </c>
      <c r="L922" s="7">
        <v>42.922487905544997</v>
      </c>
      <c r="M922" s="7">
        <v>3.3946926016702099E-13</v>
      </c>
      <c r="N922" s="7">
        <v>29.096659102871701</v>
      </c>
      <c r="O922" s="7">
        <v>31.0738127454416</v>
      </c>
      <c r="P922" s="7">
        <v>37.260826195698087</v>
      </c>
      <c r="Q922" s="7">
        <v>35.016839348733328</v>
      </c>
      <c r="R922" s="7">
        <v>13.21022614051188</v>
      </c>
      <c r="S922" s="7">
        <v>89.85</v>
      </c>
      <c r="T922" s="7">
        <v>8.7089138766771725</v>
      </c>
      <c r="U922" s="7">
        <v>52.305471698113209</v>
      </c>
      <c r="V922" s="7">
        <v>12.068007697773254</v>
      </c>
      <c r="W922" s="7">
        <v>93.615483477534852</v>
      </c>
      <c r="X922" s="7">
        <v>8.6</v>
      </c>
      <c r="Y922" s="7">
        <v>6.3829787234042499</v>
      </c>
      <c r="Z922" s="7">
        <v>24.723247232472318</v>
      </c>
      <c r="AA922" s="7">
        <v>15.351699882766704</v>
      </c>
    </row>
    <row r="923" spans="1:27" x14ac:dyDescent="0.2">
      <c r="A923" s="8" t="s">
        <v>1859</v>
      </c>
      <c r="B923" s="9" t="s">
        <v>1722</v>
      </c>
      <c r="C923" s="6" t="s">
        <v>1723</v>
      </c>
      <c r="D923" s="6" t="s">
        <v>1860</v>
      </c>
      <c r="E923" s="6" t="s">
        <v>46</v>
      </c>
      <c r="F923" s="6" t="s">
        <v>343</v>
      </c>
      <c r="G923" s="8" t="s">
        <v>37</v>
      </c>
      <c r="H923" s="7">
        <v>19.487448377411155</v>
      </c>
      <c r="I923" s="7">
        <v>14.372300636834147</v>
      </c>
      <c r="J923" s="7">
        <v>3.0825603960388399</v>
      </c>
      <c r="K923" s="7">
        <v>24.66472210506538</v>
      </c>
      <c r="L923" s="7">
        <v>42.922487905544997</v>
      </c>
      <c r="M923" s="7">
        <v>2.9826668287002902</v>
      </c>
      <c r="N923" s="7">
        <v>29.096659102871701</v>
      </c>
      <c r="O923" s="7">
        <v>31.0738127454416</v>
      </c>
      <c r="P923" s="7">
        <v>27.160169988276671</v>
      </c>
      <c r="Q923" s="7">
        <v>34.392499999999998</v>
      </c>
      <c r="R923" s="7">
        <v>3.837924970691676</v>
      </c>
      <c r="S923" s="7">
        <v>59.34</v>
      </c>
      <c r="T923" s="7">
        <v>1.4899999999999949</v>
      </c>
      <c r="U923" s="7">
        <v>64.58</v>
      </c>
      <c r="V923" s="7">
        <v>1.4899999999999949</v>
      </c>
      <c r="W923" s="7">
        <v>89.92</v>
      </c>
      <c r="X923" s="7">
        <v>8.6</v>
      </c>
      <c r="Y923" s="7">
        <v>0</v>
      </c>
      <c r="Z923" s="7">
        <v>0</v>
      </c>
      <c r="AA923" s="7">
        <v>15.351699882766704</v>
      </c>
    </row>
    <row r="924" spans="1:27" x14ac:dyDescent="0.2">
      <c r="A924" s="8" t="s">
        <v>1861</v>
      </c>
      <c r="B924" s="9" t="s">
        <v>1722</v>
      </c>
      <c r="C924" s="6" t="s">
        <v>1723</v>
      </c>
      <c r="D924" s="6" t="s">
        <v>242</v>
      </c>
      <c r="E924" s="6" t="s">
        <v>43</v>
      </c>
      <c r="F924" s="6" t="s">
        <v>343</v>
      </c>
      <c r="G924" s="8" t="s">
        <v>37</v>
      </c>
      <c r="H924" s="7">
        <v>22.758259793915919</v>
      </c>
      <c r="I924" s="7">
        <v>13.579252997675418</v>
      </c>
      <c r="J924" s="7">
        <v>2.1802148344195902</v>
      </c>
      <c r="K924" s="7">
        <v>24.068188739325389</v>
      </c>
      <c r="L924" s="7">
        <v>42.922487905544997</v>
      </c>
      <c r="M924" s="7">
        <v>3.3946926016702099E-13</v>
      </c>
      <c r="N924" s="7">
        <v>29.096659102871701</v>
      </c>
      <c r="O924" s="7">
        <v>31.0738127454416</v>
      </c>
      <c r="P924" s="7">
        <v>36.526769988276669</v>
      </c>
      <c r="Q924" s="7">
        <v>48.149000000000001</v>
      </c>
      <c r="R924" s="7">
        <v>3.837924970691676</v>
      </c>
      <c r="S924" s="7">
        <v>78.66</v>
      </c>
      <c r="T924" s="7">
        <v>11.540000000000006</v>
      </c>
      <c r="U924" s="7">
        <v>90.99</v>
      </c>
      <c r="V924" s="7">
        <v>11.540000000000006</v>
      </c>
      <c r="W924" s="7">
        <v>98.66</v>
      </c>
      <c r="X924" s="7">
        <v>8.6</v>
      </c>
      <c r="Y924" s="7">
        <v>0</v>
      </c>
      <c r="Z924" s="7">
        <v>0</v>
      </c>
      <c r="AA924" s="7">
        <v>15.351699882766704</v>
      </c>
    </row>
    <row r="925" spans="1:27" x14ac:dyDescent="0.2">
      <c r="A925" s="8" t="s">
        <v>1862</v>
      </c>
      <c r="B925" s="9" t="s">
        <v>1722</v>
      </c>
      <c r="C925" s="6" t="s">
        <v>1723</v>
      </c>
      <c r="D925" s="6" t="s">
        <v>1863</v>
      </c>
      <c r="E925" s="6" t="s">
        <v>43</v>
      </c>
      <c r="F925" s="6" t="s">
        <v>343</v>
      </c>
      <c r="G925" s="8" t="s">
        <v>37</v>
      </c>
      <c r="H925" s="7">
        <v>22.910104428063981</v>
      </c>
      <c r="I925" s="7">
        <v>13.586600850247184</v>
      </c>
      <c r="J925" s="7">
        <v>2.2012086989103499</v>
      </c>
      <c r="K925" s="7">
        <v>24.068188739325389</v>
      </c>
      <c r="L925" s="7">
        <v>42.922487905544997</v>
      </c>
      <c r="M925" s="7">
        <v>3.3946926016702099E-13</v>
      </c>
      <c r="N925" s="7">
        <v>29.096659102871701</v>
      </c>
      <c r="O925" s="7">
        <v>31.0738127454416</v>
      </c>
      <c r="P925" s="7">
        <v>36.895359794789172</v>
      </c>
      <c r="Q925" s="7">
        <v>35.454499999999996</v>
      </c>
      <c r="R925" s="7">
        <v>20.20389948697294</v>
      </c>
      <c r="S925" s="7">
        <v>73.16</v>
      </c>
      <c r="T925" s="7">
        <v>1.019999999999996</v>
      </c>
      <c r="U925" s="7">
        <v>72.37</v>
      </c>
      <c r="V925" s="7">
        <v>2.5400000000000063</v>
      </c>
      <c r="W925" s="7">
        <v>81.31</v>
      </c>
      <c r="X925" s="7">
        <v>8.6</v>
      </c>
      <c r="Y925" s="7">
        <v>20.615384615384613</v>
      </c>
      <c r="Z925" s="7">
        <v>24.233128834355824</v>
      </c>
      <c r="AA925" s="7">
        <v>15.351699882766704</v>
      </c>
    </row>
    <row r="926" spans="1:27" x14ac:dyDescent="0.2">
      <c r="A926" s="8" t="s">
        <v>1864</v>
      </c>
      <c r="B926" s="9" t="s">
        <v>1722</v>
      </c>
      <c r="C926" s="6" t="s">
        <v>1723</v>
      </c>
      <c r="D926" s="6" t="s">
        <v>1865</v>
      </c>
      <c r="E926" s="6" t="s">
        <v>43</v>
      </c>
      <c r="F926" s="6" t="s">
        <v>343</v>
      </c>
      <c r="G926" s="8" t="s">
        <v>37</v>
      </c>
      <c r="H926" s="7">
        <v>21.393058496554502</v>
      </c>
      <c r="I926" s="7">
        <v>18.121831496304992</v>
      </c>
      <c r="J926" s="7">
        <v>15.159010544789799</v>
      </c>
      <c r="K926" s="7">
        <v>24.068188739325389</v>
      </c>
      <c r="L926" s="7">
        <v>42.922487905544997</v>
      </c>
      <c r="M926" s="7">
        <v>3.3946926016702099E-13</v>
      </c>
      <c r="N926" s="7">
        <v>29.096659102871701</v>
      </c>
      <c r="O926" s="7">
        <v>31.0738127454416</v>
      </c>
      <c r="P926" s="7">
        <v>26.299898996928761</v>
      </c>
      <c r="Q926" s="7">
        <v>31.09182252163022</v>
      </c>
      <c r="R926" s="7">
        <v>3.837924970691676</v>
      </c>
      <c r="S926" s="7">
        <v>61.64</v>
      </c>
      <c r="T926" s="7">
        <v>1.4199999999999875</v>
      </c>
      <c r="U926" s="7">
        <v>50.17</v>
      </c>
      <c r="V926" s="7">
        <v>4.75</v>
      </c>
      <c r="W926" s="7">
        <v>93.615483477534852</v>
      </c>
      <c r="X926" s="7">
        <v>8.6</v>
      </c>
      <c r="Y926" s="7">
        <v>0</v>
      </c>
      <c r="Z926" s="7">
        <v>0</v>
      </c>
      <c r="AA926" s="7">
        <v>15.351699882766704</v>
      </c>
    </row>
    <row r="927" spans="1:27" x14ac:dyDescent="0.2">
      <c r="A927" s="8" t="s">
        <v>1866</v>
      </c>
      <c r="B927" s="9" t="s">
        <v>1722</v>
      </c>
      <c r="C927" s="6" t="s">
        <v>1723</v>
      </c>
      <c r="D927" s="6" t="s">
        <v>1867</v>
      </c>
      <c r="E927" s="6" t="s">
        <v>62</v>
      </c>
      <c r="F927" s="6" t="s">
        <v>343</v>
      </c>
      <c r="G927" s="8" t="s">
        <v>37</v>
      </c>
      <c r="H927" s="7">
        <v>19.800555675842581</v>
      </c>
      <c r="I927" s="7">
        <v>15.486412800886523</v>
      </c>
      <c r="J927" s="7">
        <v>6.2657380076170597</v>
      </c>
      <c r="K927" s="7">
        <v>24.66472210506538</v>
      </c>
      <c r="L927" s="7">
        <v>42.922487905544997</v>
      </c>
      <c r="M927" s="7">
        <v>2.9826668287002902</v>
      </c>
      <c r="N927" s="7">
        <v>29.096659102871701</v>
      </c>
      <c r="O927" s="7">
        <v>31.0738127454416</v>
      </c>
      <c r="P927" s="7">
        <v>26.27176998827667</v>
      </c>
      <c r="Q927" s="7">
        <v>46.881499999999988</v>
      </c>
      <c r="R927" s="7">
        <v>3.837924970691676</v>
      </c>
      <c r="S927" s="7">
        <v>29.92</v>
      </c>
      <c r="T927" s="7">
        <v>1.4199999999999875</v>
      </c>
      <c r="U927" s="7">
        <v>99.74</v>
      </c>
      <c r="V927" s="7">
        <v>4.75</v>
      </c>
      <c r="W927" s="7">
        <v>99.74</v>
      </c>
      <c r="X927" s="7">
        <v>8.6</v>
      </c>
      <c r="Y927" s="7">
        <v>0</v>
      </c>
      <c r="Z927" s="7">
        <v>0</v>
      </c>
      <c r="AA927" s="7">
        <v>15.351699882766704</v>
      </c>
    </row>
    <row r="928" spans="1:27" x14ac:dyDescent="0.2">
      <c r="A928" s="8" t="s">
        <v>1868</v>
      </c>
      <c r="B928" s="9" t="s">
        <v>1722</v>
      </c>
      <c r="C928" s="6" t="s">
        <v>1723</v>
      </c>
      <c r="D928" s="6" t="s">
        <v>1869</v>
      </c>
      <c r="E928" s="6" t="s">
        <v>43</v>
      </c>
      <c r="F928" s="6" t="s">
        <v>343</v>
      </c>
      <c r="G928" s="8" t="s">
        <v>37</v>
      </c>
      <c r="H928" s="7">
        <v>21.641713115536742</v>
      </c>
      <c r="I928" s="7">
        <v>15.272653408040245</v>
      </c>
      <c r="J928" s="7">
        <v>7.0185017211762402</v>
      </c>
      <c r="K928" s="7">
        <v>24.068188739325389</v>
      </c>
      <c r="L928" s="7">
        <v>42.922487905544997</v>
      </c>
      <c r="M928" s="7">
        <v>3.3946926016702099E-13</v>
      </c>
      <c r="N928" s="7">
        <v>29.096659102871701</v>
      </c>
      <c r="O928" s="7">
        <v>31.0738127454416</v>
      </c>
      <c r="P928" s="7">
        <v>31.195302676781484</v>
      </c>
      <c r="Q928" s="7">
        <v>27.996321428571427</v>
      </c>
      <c r="R928" s="7">
        <v>14.776935263382272</v>
      </c>
      <c r="S928" s="7">
        <v>70.430000000000007</v>
      </c>
      <c r="T928" s="7">
        <v>7.8320833333333297</v>
      </c>
      <c r="U928" s="7">
        <v>38.840000000000003</v>
      </c>
      <c r="V928" s="7">
        <v>10.454642857142858</v>
      </c>
      <c r="W928" s="7">
        <v>77.11</v>
      </c>
      <c r="X928" s="7">
        <v>8.6</v>
      </c>
      <c r="Y928" s="7">
        <v>9.5065005387388908</v>
      </c>
      <c r="Z928" s="7">
        <v>24.743040093284606</v>
      </c>
      <c r="AA928" s="7">
        <v>15.351699882766704</v>
      </c>
    </row>
    <row r="929" spans="1:27" x14ac:dyDescent="0.2">
      <c r="A929" s="8" t="s">
        <v>1870</v>
      </c>
      <c r="B929" s="9" t="s">
        <v>1722</v>
      </c>
      <c r="C929" s="6" t="s">
        <v>1723</v>
      </c>
      <c r="D929" s="6" t="s">
        <v>842</v>
      </c>
      <c r="E929" s="6" t="s">
        <v>302</v>
      </c>
      <c r="F929" s="6" t="s">
        <v>343</v>
      </c>
      <c r="G929" s="8" t="s">
        <v>37</v>
      </c>
      <c r="H929" s="7">
        <v>25.051478119039075</v>
      </c>
      <c r="I929" s="7">
        <v>13.579252997675418</v>
      </c>
      <c r="J929" s="7">
        <v>2.1802148344195902</v>
      </c>
      <c r="K929" s="7">
        <v>24.068188739325389</v>
      </c>
      <c r="L929" s="7">
        <v>42.922487905544997</v>
      </c>
      <c r="M929" s="7">
        <v>3.3946926016702099E-13</v>
      </c>
      <c r="N929" s="7">
        <v>29.096659102871701</v>
      </c>
      <c r="O929" s="7">
        <v>31.0738127454416</v>
      </c>
      <c r="P929" s="7">
        <v>42.259815801084557</v>
      </c>
      <c r="Q929" s="7">
        <v>41.632821428571432</v>
      </c>
      <c r="R929" s="7">
        <v>18.051718074139949</v>
      </c>
      <c r="S929" s="7">
        <v>91.93</v>
      </c>
      <c r="T929" s="7">
        <v>7.8320833333333297</v>
      </c>
      <c r="U929" s="7">
        <v>80</v>
      </c>
      <c r="V929" s="7">
        <v>10.454642857142858</v>
      </c>
      <c r="W929" s="7">
        <v>85.7</v>
      </c>
      <c r="X929" s="7">
        <v>8.6</v>
      </c>
      <c r="Y929" s="7">
        <v>8.5999999999999943</v>
      </c>
      <c r="Z929" s="7">
        <v>39.655172413793103</v>
      </c>
      <c r="AA929" s="7">
        <v>15.351699882766704</v>
      </c>
    </row>
    <row r="930" spans="1:27" x14ac:dyDescent="0.2">
      <c r="A930" s="8" t="s">
        <v>1871</v>
      </c>
      <c r="B930" s="9" t="s">
        <v>1722</v>
      </c>
      <c r="C930" s="6" t="s">
        <v>1723</v>
      </c>
      <c r="D930" s="6" t="s">
        <v>1872</v>
      </c>
      <c r="E930" s="6" t="s">
        <v>40</v>
      </c>
      <c r="F930" s="6" t="s">
        <v>343</v>
      </c>
      <c r="G930" s="8" t="s">
        <v>37</v>
      </c>
      <c r="H930" s="7">
        <v>24.323455479423796</v>
      </c>
      <c r="I930" s="7">
        <v>16.62319765310346</v>
      </c>
      <c r="J930" s="7">
        <v>10.877199564213999</v>
      </c>
      <c r="K930" s="7">
        <v>24.068188739325389</v>
      </c>
      <c r="L930" s="7">
        <v>42.922487905544997</v>
      </c>
      <c r="M930" s="7">
        <v>3.3946926016702099E-13</v>
      </c>
      <c r="N930" s="7">
        <v>29.096659102871701</v>
      </c>
      <c r="O930" s="7">
        <v>31.0738127454416</v>
      </c>
      <c r="P930" s="7">
        <v>35.873842218904301</v>
      </c>
      <c r="Q930" s="7">
        <v>34.511785459635618</v>
      </c>
      <c r="R930" s="7">
        <v>12.300320087625137</v>
      </c>
      <c r="S930" s="7">
        <v>85.745000000000005</v>
      </c>
      <c r="T930" s="7">
        <v>7.8320833333333297</v>
      </c>
      <c r="U930" s="7">
        <v>52.305471698113209</v>
      </c>
      <c r="V930" s="7">
        <v>10.454642857142858</v>
      </c>
      <c r="W930" s="7">
        <v>93.615483477534852</v>
      </c>
      <c r="X930" s="7">
        <v>8.6</v>
      </c>
      <c r="Y930" s="7">
        <v>10.342511752854264</v>
      </c>
      <c r="Z930" s="7">
        <v>13.164556962025316</v>
      </c>
      <c r="AA930" s="7">
        <v>15.351699882766704</v>
      </c>
    </row>
    <row r="931" spans="1:27" x14ac:dyDescent="0.2">
      <c r="A931" s="8" t="s">
        <v>1873</v>
      </c>
      <c r="B931" s="9" t="s">
        <v>1722</v>
      </c>
      <c r="C931" s="6" t="s">
        <v>1723</v>
      </c>
      <c r="D931" s="6" t="s">
        <v>1874</v>
      </c>
      <c r="E931" s="6" t="s">
        <v>46</v>
      </c>
      <c r="F931" s="6" t="s">
        <v>343</v>
      </c>
      <c r="G931" s="8" t="s">
        <v>37</v>
      </c>
      <c r="H931" s="7">
        <v>22.978292030872872</v>
      </c>
      <c r="I931" s="7">
        <v>14.110340059270335</v>
      </c>
      <c r="J931" s="7">
        <v>2.3341016029993802</v>
      </c>
      <c r="K931" s="7">
        <v>24.66472210506538</v>
      </c>
      <c r="L931" s="7">
        <v>42.922487905544997</v>
      </c>
      <c r="M931" s="7">
        <v>2.9826668287002902</v>
      </c>
      <c r="N931" s="7">
        <v>29.096659102871701</v>
      </c>
      <c r="O931" s="7">
        <v>31.0738127454416</v>
      </c>
      <c r="P931" s="7">
        <v>36.28021998827667</v>
      </c>
      <c r="Q931" s="7">
        <v>47.687625000000004</v>
      </c>
      <c r="R931" s="7">
        <v>3.837924970691676</v>
      </c>
      <c r="S931" s="7">
        <v>78.349999999999994</v>
      </c>
      <c r="T931" s="7">
        <v>7.8320833333333297</v>
      </c>
      <c r="U931" s="7">
        <v>97.84</v>
      </c>
      <c r="V931" s="7">
        <v>3</v>
      </c>
      <c r="W931" s="7">
        <v>97.84</v>
      </c>
      <c r="X931" s="7">
        <v>8.6</v>
      </c>
      <c r="Y931" s="7">
        <v>0</v>
      </c>
      <c r="Z931" s="7">
        <v>0</v>
      </c>
      <c r="AA931" s="7">
        <v>15.351699882766704</v>
      </c>
    </row>
    <row r="932" spans="1:27" x14ac:dyDescent="0.2">
      <c r="A932" s="8" t="s">
        <v>1875</v>
      </c>
      <c r="B932" s="9" t="s">
        <v>1722</v>
      </c>
      <c r="C932" s="6" t="s">
        <v>1723</v>
      </c>
      <c r="D932" s="6" t="s">
        <v>1876</v>
      </c>
      <c r="E932" s="6" t="s">
        <v>43</v>
      </c>
      <c r="F932" s="6" t="s">
        <v>343</v>
      </c>
      <c r="G932" s="8" t="s">
        <v>37</v>
      </c>
      <c r="H932" s="7">
        <v>16.523712840326255</v>
      </c>
      <c r="I932" s="7">
        <v>13.861941408359307</v>
      </c>
      <c r="J932" s="7">
        <v>2.9878960078021302</v>
      </c>
      <c r="K932" s="7">
        <v>24.068188739325389</v>
      </c>
      <c r="L932" s="7">
        <v>42.922487905544997</v>
      </c>
      <c r="M932" s="7">
        <v>3.3946926016702099E-13</v>
      </c>
      <c r="N932" s="7">
        <v>29.096659102871701</v>
      </c>
      <c r="O932" s="7">
        <v>31.0738127454416</v>
      </c>
      <c r="P932" s="7">
        <v>20.516369988276672</v>
      </c>
      <c r="Q932" s="7">
        <v>15.052999999999997</v>
      </c>
      <c r="R932" s="7">
        <v>3.837924970691676</v>
      </c>
      <c r="S932" s="7">
        <v>64.8</v>
      </c>
      <c r="T932" s="7">
        <v>0.87999999999999545</v>
      </c>
      <c r="U932" s="7">
        <v>30.659999999999997</v>
      </c>
      <c r="V932" s="7">
        <v>0.87999999999999545</v>
      </c>
      <c r="W932" s="7">
        <v>30.659999999999997</v>
      </c>
      <c r="X932" s="7">
        <v>8.6</v>
      </c>
      <c r="Y932" s="7">
        <v>0</v>
      </c>
      <c r="Z932" s="7">
        <v>0</v>
      </c>
      <c r="AA932" s="7">
        <v>15.351699882766704</v>
      </c>
    </row>
    <row r="933" spans="1:27" x14ac:dyDescent="0.2">
      <c r="A933" s="8" t="s">
        <v>1877</v>
      </c>
      <c r="B933" s="9" t="s">
        <v>1722</v>
      </c>
      <c r="C933" s="6" t="s">
        <v>1723</v>
      </c>
      <c r="D933" s="6" t="s">
        <v>1878</v>
      </c>
      <c r="E933" s="6" t="s">
        <v>43</v>
      </c>
      <c r="F933" s="6" t="s">
        <v>343</v>
      </c>
      <c r="G933" s="8" t="s">
        <v>37</v>
      </c>
      <c r="H933" s="7">
        <v>23.548753364698548</v>
      </c>
      <c r="I933" s="7">
        <v>16.521812218950057</v>
      </c>
      <c r="J933" s="7">
        <v>9.2240220592271491</v>
      </c>
      <c r="K933" s="7">
        <v>24.66472210506538</v>
      </c>
      <c r="L933" s="7">
        <v>42.922487905544997</v>
      </c>
      <c r="M933" s="7">
        <v>2.9826668287002902</v>
      </c>
      <c r="N933" s="7">
        <v>29.096659102871701</v>
      </c>
      <c r="O933" s="7">
        <v>31.0738127454416</v>
      </c>
      <c r="P933" s="7">
        <v>34.089165083321276</v>
      </c>
      <c r="Q933" s="7">
        <v>42.555499999999995</v>
      </c>
      <c r="R933" s="7">
        <v>17.072412708303187</v>
      </c>
      <c r="S933" s="7">
        <v>51.19</v>
      </c>
      <c r="T933" s="7">
        <v>1.6800000000000068</v>
      </c>
      <c r="U933" s="7">
        <v>83.61</v>
      </c>
      <c r="V933" s="7">
        <v>16.629999999999995</v>
      </c>
      <c r="W933" s="7">
        <v>90.76</v>
      </c>
      <c r="X933" s="7">
        <v>8.6</v>
      </c>
      <c r="Y933" s="7">
        <v>16.702241195304154</v>
      </c>
      <c r="Z933" s="7">
        <v>19.533468559837729</v>
      </c>
      <c r="AA933" s="7">
        <v>15.351699882766704</v>
      </c>
    </row>
    <row r="934" spans="1:27" x14ac:dyDescent="0.2">
      <c r="A934" s="8" t="s">
        <v>1879</v>
      </c>
      <c r="B934" s="9" t="s">
        <v>1722</v>
      </c>
      <c r="C934" s="6" t="s">
        <v>1723</v>
      </c>
      <c r="D934" s="6" t="s">
        <v>1880</v>
      </c>
      <c r="E934" s="6" t="s">
        <v>43</v>
      </c>
      <c r="F934" s="6" t="s">
        <v>343</v>
      </c>
      <c r="G934" s="8" t="s">
        <v>37</v>
      </c>
      <c r="H934" s="7">
        <v>21.364165394178002</v>
      </c>
      <c r="I934" s="7">
        <v>13.579252997675418</v>
      </c>
      <c r="J934" s="7">
        <v>2.1802148344195902</v>
      </c>
      <c r="K934" s="7">
        <v>24.068188739325389</v>
      </c>
      <c r="L934" s="7">
        <v>42.922487905544997</v>
      </c>
      <c r="M934" s="7">
        <v>3.3946926016702099E-13</v>
      </c>
      <c r="N934" s="7">
        <v>29.096659102871701</v>
      </c>
      <c r="O934" s="7">
        <v>31.0738127454416</v>
      </c>
      <c r="P934" s="7">
        <v>33.041533988931874</v>
      </c>
      <c r="Q934" s="7">
        <v>31.773996684633374</v>
      </c>
      <c r="R934" s="7">
        <v>16.649838287696316</v>
      </c>
      <c r="S934" s="7">
        <v>68.36</v>
      </c>
      <c r="T934" s="7">
        <v>8.7089138766771725</v>
      </c>
      <c r="U934" s="7">
        <v>42.09</v>
      </c>
      <c r="V934" s="7">
        <v>10.879999999999995</v>
      </c>
      <c r="W934" s="7">
        <v>93.615483477534852</v>
      </c>
      <c r="X934" s="7">
        <v>8.6</v>
      </c>
      <c r="Y934" s="7">
        <v>21.906354515050168</v>
      </c>
      <c r="Z934" s="7">
        <v>7.4349442379182165</v>
      </c>
      <c r="AA934" s="7">
        <v>15.351699882766704</v>
      </c>
    </row>
    <row r="935" spans="1:27" x14ac:dyDescent="0.2">
      <c r="A935" s="8" t="s">
        <v>1881</v>
      </c>
      <c r="B935" s="9" t="s">
        <v>1722</v>
      </c>
      <c r="C935" s="6" t="s">
        <v>1723</v>
      </c>
      <c r="D935" s="6" t="s">
        <v>435</v>
      </c>
      <c r="E935" s="6" t="s">
        <v>46</v>
      </c>
      <c r="F935" s="6" t="s">
        <v>343</v>
      </c>
      <c r="G935" s="8" t="s">
        <v>37</v>
      </c>
      <c r="H935" s="7">
        <v>16.897670268329712</v>
      </c>
      <c r="I935" s="7">
        <v>15.231737121698409</v>
      </c>
      <c r="J935" s="7">
        <v>6.9015980459138504</v>
      </c>
      <c r="K935" s="7">
        <v>24.068188739325389</v>
      </c>
      <c r="L935" s="7">
        <v>42.922487905544997</v>
      </c>
      <c r="M935" s="7">
        <v>3.3946926016702099E-13</v>
      </c>
      <c r="N935" s="7">
        <v>29.096659102871701</v>
      </c>
      <c r="O935" s="7">
        <v>31.0738127454416</v>
      </c>
      <c r="P935" s="7">
        <v>19.396569988276671</v>
      </c>
      <c r="Q935" s="7">
        <v>16.848499999999998</v>
      </c>
      <c r="R935" s="7">
        <v>3.837924970691676</v>
      </c>
      <c r="S935" s="7">
        <v>55.61</v>
      </c>
      <c r="T935" s="7">
        <v>0.89000000000000057</v>
      </c>
      <c r="U935" s="7">
        <v>3.2999999999999972</v>
      </c>
      <c r="V935" s="7">
        <v>0.93999999999999773</v>
      </c>
      <c r="W935" s="7">
        <v>97.27</v>
      </c>
      <c r="X935" s="7">
        <v>8.6</v>
      </c>
      <c r="Y935" s="7">
        <v>0</v>
      </c>
      <c r="Z935" s="7">
        <v>0</v>
      </c>
      <c r="AA935" s="7">
        <v>15.351699882766704</v>
      </c>
    </row>
    <row r="936" spans="1:27" x14ac:dyDescent="0.2">
      <c r="A936" s="8" t="s">
        <v>1882</v>
      </c>
      <c r="B936" s="9" t="s">
        <v>1722</v>
      </c>
      <c r="C936" s="6" t="s">
        <v>1723</v>
      </c>
      <c r="D936" s="6" t="s">
        <v>1883</v>
      </c>
      <c r="E936" s="6" t="s">
        <v>62</v>
      </c>
      <c r="F936" s="6" t="s">
        <v>343</v>
      </c>
      <c r="G936" s="8" t="s">
        <v>37</v>
      </c>
      <c r="H936" s="7">
        <v>16.837375824884148</v>
      </c>
      <c r="I936" s="7">
        <v>15.206713049289135</v>
      </c>
      <c r="J936" s="7">
        <v>6.8301006961730604</v>
      </c>
      <c r="K936" s="7">
        <v>24.068188739325389</v>
      </c>
      <c r="L936" s="7">
        <v>42.922487905544997</v>
      </c>
      <c r="M936" s="7">
        <v>3.3946926016702099E-13</v>
      </c>
      <c r="N936" s="7">
        <v>29.096659102871701</v>
      </c>
      <c r="O936" s="7">
        <v>31.0738127454416</v>
      </c>
      <c r="P936" s="7">
        <v>19.283369988276668</v>
      </c>
      <c r="Q936" s="7">
        <v>29.745499999999993</v>
      </c>
      <c r="R936" s="7">
        <v>3.837924970691676</v>
      </c>
      <c r="S936" s="7">
        <v>29.25</v>
      </c>
      <c r="T936" s="7">
        <v>1.4199999999999875</v>
      </c>
      <c r="U936" s="7">
        <v>56.13</v>
      </c>
      <c r="V936" s="7">
        <v>4.75</v>
      </c>
      <c r="W936" s="7">
        <v>72.72</v>
      </c>
      <c r="X936" s="7">
        <v>8.6</v>
      </c>
      <c r="Y936" s="7">
        <v>0</v>
      </c>
      <c r="Z936" s="7">
        <v>0</v>
      </c>
      <c r="AA936" s="7">
        <v>15.351699882766704</v>
      </c>
    </row>
    <row r="937" spans="1:27" x14ac:dyDescent="0.2">
      <c r="A937" s="8" t="s">
        <v>1884</v>
      </c>
      <c r="B937" s="9" t="s">
        <v>1885</v>
      </c>
      <c r="C937" s="6" t="s">
        <v>842</v>
      </c>
      <c r="D937" s="6" t="s">
        <v>1886</v>
      </c>
      <c r="E937" s="6" t="s">
        <v>62</v>
      </c>
      <c r="F937" s="6" t="s">
        <v>295</v>
      </c>
      <c r="G937" s="8" t="s">
        <v>37</v>
      </c>
      <c r="H937" s="7">
        <v>46.015094573100811</v>
      </c>
      <c r="I937" s="7">
        <v>52.783741981078833</v>
      </c>
      <c r="J937" s="7">
        <v>12.3002353213117</v>
      </c>
      <c r="K937" s="7">
        <v>60.59832452327467</v>
      </c>
      <c r="L937" s="7">
        <v>0</v>
      </c>
      <c r="M937" s="7">
        <v>37.317065582966698</v>
      </c>
      <c r="N937" s="7">
        <v>49.233870924213001</v>
      </c>
      <c r="O937" s="7">
        <v>83.603407592490299</v>
      </c>
      <c r="P937" s="7">
        <v>35.862123461133777</v>
      </c>
      <c r="Q937" s="7">
        <v>33.893000000000001</v>
      </c>
      <c r="R937" s="7">
        <v>37.697308652834437</v>
      </c>
      <c r="S937" s="7">
        <v>36.130000000000003</v>
      </c>
      <c r="T937" s="7">
        <v>18.840000000000003</v>
      </c>
      <c r="U937" s="7">
        <v>42.74</v>
      </c>
      <c r="V937" s="7">
        <v>24.019999999999996</v>
      </c>
      <c r="W937" s="7">
        <v>67.039999999999992</v>
      </c>
      <c r="X937" s="7">
        <v>17.600000000000001</v>
      </c>
      <c r="Y937" s="7">
        <v>41.130256227122572</v>
      </c>
      <c r="Z937" s="7">
        <v>0</v>
      </c>
      <c r="AA937" s="7">
        <v>68.528722157092616</v>
      </c>
    </row>
    <row r="938" spans="1:27" x14ac:dyDescent="0.2">
      <c r="A938" s="8" t="s">
        <v>1887</v>
      </c>
      <c r="B938" s="9" t="s">
        <v>1885</v>
      </c>
      <c r="C938" s="6" t="s">
        <v>842</v>
      </c>
      <c r="D938" s="6" t="s">
        <v>459</v>
      </c>
      <c r="E938" s="6" t="s">
        <v>40</v>
      </c>
      <c r="F938" s="6" t="s">
        <v>295</v>
      </c>
      <c r="G938" s="8" t="s">
        <v>37</v>
      </c>
      <c r="H938" s="7">
        <v>44.990912201039762</v>
      </c>
      <c r="I938" s="7">
        <v>50.437425862042325</v>
      </c>
      <c r="J938" s="7">
        <v>19.928695290037801</v>
      </c>
      <c r="K938" s="7">
        <v>54.32797813816137</v>
      </c>
      <c r="L938" s="7">
        <v>0</v>
      </c>
      <c r="M938" s="7">
        <v>5.9653336574002402</v>
      </c>
      <c r="N938" s="7">
        <v>49.233870924213001</v>
      </c>
      <c r="O938" s="7">
        <v>83.603407592490299</v>
      </c>
      <c r="P938" s="7">
        <v>36.821141709535908</v>
      </c>
      <c r="Q938" s="7">
        <v>20.623250000000002</v>
      </c>
      <c r="R938" s="7">
        <v>53.509604273839756</v>
      </c>
      <c r="S938" s="7">
        <v>35.840000000000003</v>
      </c>
      <c r="T938" s="7">
        <v>3.7549999999999955</v>
      </c>
      <c r="U938" s="7">
        <v>15.865000000000009</v>
      </c>
      <c r="V938" s="7">
        <v>2.2999999999999972</v>
      </c>
      <c r="W938" s="7">
        <v>84.215000000000003</v>
      </c>
      <c r="X938" s="7">
        <v>17.600000000000001</v>
      </c>
      <c r="Y938" s="7">
        <v>65.72972972972974</v>
      </c>
      <c r="Z938" s="7">
        <v>14.050235478806911</v>
      </c>
      <c r="AA938" s="7">
        <v>68.528722157092616</v>
      </c>
    </row>
    <row r="939" spans="1:27" x14ac:dyDescent="0.2">
      <c r="A939" s="8" t="s">
        <v>1888</v>
      </c>
      <c r="B939" s="9" t="s">
        <v>1885</v>
      </c>
      <c r="C939" s="6" t="s">
        <v>842</v>
      </c>
      <c r="D939" s="6" t="s">
        <v>1889</v>
      </c>
      <c r="E939" s="6" t="s">
        <v>302</v>
      </c>
      <c r="F939" s="6" t="s">
        <v>295</v>
      </c>
      <c r="G939" s="8" t="s">
        <v>37</v>
      </c>
      <c r="H939" s="7">
        <v>39.58401716546274</v>
      </c>
      <c r="I939" s="7">
        <v>44.076493914887493</v>
      </c>
      <c r="J939" s="7">
        <v>2.22547248109804</v>
      </c>
      <c r="K939" s="7">
        <v>54.121973183128972</v>
      </c>
      <c r="L939" s="7">
        <v>0</v>
      </c>
      <c r="M939" s="7">
        <v>4.9353088822382398</v>
      </c>
      <c r="N939" s="7">
        <v>49.233870924213001</v>
      </c>
      <c r="O939" s="7">
        <v>83.603407592490299</v>
      </c>
      <c r="P939" s="7">
        <v>32.845302041325617</v>
      </c>
      <c r="Q939" s="7">
        <v>25.873999999999999</v>
      </c>
      <c r="R939" s="7">
        <v>33.984255103314041</v>
      </c>
      <c r="S939" s="7">
        <v>44.51</v>
      </c>
      <c r="T939" s="7">
        <v>3.2099999999999937</v>
      </c>
      <c r="U939" s="7">
        <v>29.790000000000006</v>
      </c>
      <c r="V939" s="7">
        <v>20.64</v>
      </c>
      <c r="W939" s="7">
        <v>74.12</v>
      </c>
      <c r="X939" s="7">
        <v>17.600000000000001</v>
      </c>
      <c r="Y939" s="7">
        <v>33.704149128081781</v>
      </c>
      <c r="Z939" s="7">
        <v>0</v>
      </c>
      <c r="AA939" s="7">
        <v>68.528722157092616</v>
      </c>
    </row>
    <row r="940" spans="1:27" x14ac:dyDescent="0.2">
      <c r="A940" s="8" t="s">
        <v>1890</v>
      </c>
      <c r="B940" s="9" t="s">
        <v>1885</v>
      </c>
      <c r="C940" s="6" t="s">
        <v>842</v>
      </c>
      <c r="D940" s="6" t="s">
        <v>1891</v>
      </c>
      <c r="E940" s="6" t="s">
        <v>302</v>
      </c>
      <c r="F940" s="6" t="s">
        <v>295</v>
      </c>
      <c r="G940" s="8" t="s">
        <v>51</v>
      </c>
      <c r="H940" s="7">
        <v>42.52154751461434</v>
      </c>
      <c r="I940" s="7">
        <v>45.872807533600536</v>
      </c>
      <c r="J940" s="7">
        <v>2.38742416488763</v>
      </c>
      <c r="K940" s="7">
        <v>56.296511344862324</v>
      </c>
      <c r="L940" s="7">
        <v>0</v>
      </c>
      <c r="M940" s="7">
        <v>15.807999690905</v>
      </c>
      <c r="N940" s="7">
        <v>49.233870924213001</v>
      </c>
      <c r="O940" s="7">
        <v>83.603407592490299</v>
      </c>
      <c r="P940" s="7">
        <v>37.49465748613504</v>
      </c>
      <c r="Q940" s="7">
        <v>42.921499999999995</v>
      </c>
      <c r="R940" s="7">
        <v>27.460143715337598</v>
      </c>
      <c r="S940" s="7">
        <v>46.71</v>
      </c>
      <c r="T940" s="7">
        <v>4.019999999999996</v>
      </c>
      <c r="U940" s="7">
        <v>87.45</v>
      </c>
      <c r="V940" s="7">
        <v>4.019999999999996</v>
      </c>
      <c r="W940" s="7">
        <v>87.45</v>
      </c>
      <c r="X940" s="7">
        <v>17.600000000000001</v>
      </c>
      <c r="Y940" s="7">
        <v>20.655926352128887</v>
      </c>
      <c r="Z940" s="7">
        <v>0</v>
      </c>
      <c r="AA940" s="7">
        <v>68.528722157092616</v>
      </c>
    </row>
    <row r="941" spans="1:27" x14ac:dyDescent="0.2">
      <c r="A941" s="8" t="s">
        <v>1892</v>
      </c>
      <c r="B941" s="9" t="s">
        <v>1885</v>
      </c>
      <c r="C941" s="6" t="s">
        <v>842</v>
      </c>
      <c r="D941" s="6" t="s">
        <v>1893</v>
      </c>
      <c r="E941" s="6" t="s">
        <v>43</v>
      </c>
      <c r="F941" s="6" t="s">
        <v>295</v>
      </c>
      <c r="G941" s="8" t="s">
        <v>37</v>
      </c>
      <c r="H941" s="7">
        <v>42.338737316252086</v>
      </c>
      <c r="I941" s="7">
        <v>46.873121471519759</v>
      </c>
      <c r="J941" s="7">
        <v>10.215836928618801</v>
      </c>
      <c r="K941" s="7">
        <v>54.121973183128972</v>
      </c>
      <c r="L941" s="7">
        <v>0</v>
      </c>
      <c r="M941" s="7">
        <v>4.9353088822382398</v>
      </c>
      <c r="N941" s="7">
        <v>49.233870924213001</v>
      </c>
      <c r="O941" s="7">
        <v>83.603407592490299</v>
      </c>
      <c r="P941" s="7">
        <v>35.537161083350576</v>
      </c>
      <c r="Q941" s="7">
        <v>39.356249999999996</v>
      </c>
      <c r="R941" s="7">
        <v>36.121652708376438</v>
      </c>
      <c r="S941" s="7">
        <v>26.730000000000004</v>
      </c>
      <c r="T941" s="7">
        <v>6.0458333333333343</v>
      </c>
      <c r="U941" s="7">
        <v>66.12</v>
      </c>
      <c r="V941" s="7">
        <v>15.049999999999997</v>
      </c>
      <c r="W941" s="7">
        <v>91.26</v>
      </c>
      <c r="X941" s="7">
        <v>17.600000000000001</v>
      </c>
      <c r="Y941" s="7">
        <v>35.706618962432913</v>
      </c>
      <c r="Z941" s="7">
        <v>4.5446507515473087</v>
      </c>
      <c r="AA941" s="7">
        <v>68.528722157092616</v>
      </c>
    </row>
    <row r="942" spans="1:27" x14ac:dyDescent="0.2">
      <c r="A942" s="8" t="s">
        <v>1894</v>
      </c>
      <c r="B942" s="9" t="s">
        <v>1885</v>
      </c>
      <c r="C942" s="6" t="s">
        <v>842</v>
      </c>
      <c r="D942" s="6" t="s">
        <v>1895</v>
      </c>
      <c r="E942" s="6" t="s">
        <v>62</v>
      </c>
      <c r="F942" s="6" t="s">
        <v>295</v>
      </c>
      <c r="G942" s="8" t="s">
        <v>37</v>
      </c>
      <c r="H942" s="7">
        <v>41.892731213963231</v>
      </c>
      <c r="I942" s="7">
        <v>48.9985467877556</v>
      </c>
      <c r="J942" s="7">
        <v>13.7035039540882</v>
      </c>
      <c r="K942" s="7">
        <v>55.252900504780911</v>
      </c>
      <c r="L942" s="7">
        <v>0</v>
      </c>
      <c r="M942" s="7">
        <v>10.5899454904979</v>
      </c>
      <c r="N942" s="7">
        <v>49.233870924213001</v>
      </c>
      <c r="O942" s="7">
        <v>83.603407592490299</v>
      </c>
      <c r="P942" s="7">
        <v>31.234007853274669</v>
      </c>
      <c r="Q942" s="7">
        <v>38.791249999999998</v>
      </c>
      <c r="R942" s="7">
        <v>33.463769633186672</v>
      </c>
      <c r="S942" s="7">
        <v>11.659999999999997</v>
      </c>
      <c r="T942" s="7">
        <v>36.159999999999997</v>
      </c>
      <c r="U942" s="7">
        <v>19.294999999999987</v>
      </c>
      <c r="V942" s="7">
        <v>55.344999999999999</v>
      </c>
      <c r="W942" s="7">
        <v>80.62</v>
      </c>
      <c r="X942" s="7">
        <v>17.600000000000001</v>
      </c>
      <c r="Y942" s="7">
        <v>32.663178187827043</v>
      </c>
      <c r="Z942" s="7">
        <v>0</v>
      </c>
      <c r="AA942" s="7">
        <v>68.528722157092616</v>
      </c>
    </row>
    <row r="943" spans="1:27" x14ac:dyDescent="0.2">
      <c r="A943" s="8" t="s">
        <v>1896</v>
      </c>
      <c r="B943" s="9" t="s">
        <v>1885</v>
      </c>
      <c r="C943" s="6" t="s">
        <v>842</v>
      </c>
      <c r="D943" s="6" t="s">
        <v>1897</v>
      </c>
      <c r="E943" s="6" t="s">
        <v>40</v>
      </c>
      <c r="F943" s="6" t="s">
        <v>295</v>
      </c>
      <c r="G943" s="8" t="s">
        <v>51</v>
      </c>
      <c r="H943" s="7">
        <v>37.093645927406413</v>
      </c>
      <c r="I943" s="7">
        <v>46.988435419415033</v>
      </c>
      <c r="J943" s="7">
        <v>2.8479227381176799</v>
      </c>
      <c r="K943" s="7">
        <v>57.489578076342305</v>
      </c>
      <c r="L943" s="7">
        <v>0</v>
      </c>
      <c r="M943" s="7">
        <v>21.773333348304899</v>
      </c>
      <c r="N943" s="7">
        <v>49.233870924213001</v>
      </c>
      <c r="O943" s="7">
        <v>83.603407592490299</v>
      </c>
      <c r="P943" s="7">
        <v>22.251461689393473</v>
      </c>
      <c r="Q943" s="7">
        <v>8.4920000000000044</v>
      </c>
      <c r="R943" s="7">
        <v>45.421654223483678</v>
      </c>
      <c r="S943" s="7">
        <v>3.4300000000000068</v>
      </c>
      <c r="T943" s="7">
        <v>2.2800000000000011</v>
      </c>
      <c r="U943" s="7">
        <v>12.680000000000007</v>
      </c>
      <c r="V943" s="7">
        <v>2.2800000000000011</v>
      </c>
      <c r="W943" s="7">
        <v>12.680000000000007</v>
      </c>
      <c r="X943" s="7">
        <v>17.600000000000001</v>
      </c>
      <c r="Y943" s="7">
        <v>56.578947368421048</v>
      </c>
      <c r="Z943" s="7">
        <v>0</v>
      </c>
      <c r="AA943" s="7">
        <v>68.528722157092616</v>
      </c>
    </row>
    <row r="944" spans="1:27" x14ac:dyDescent="0.2">
      <c r="A944" s="8" t="s">
        <v>1898</v>
      </c>
      <c r="B944" s="9" t="s">
        <v>1885</v>
      </c>
      <c r="C944" s="6" t="s">
        <v>842</v>
      </c>
      <c r="D944" s="6" t="s">
        <v>1899</v>
      </c>
      <c r="E944" s="6" t="s">
        <v>302</v>
      </c>
      <c r="F944" s="6" t="s">
        <v>295</v>
      </c>
      <c r="G944" s="8" t="s">
        <v>37</v>
      </c>
      <c r="H944" s="7">
        <v>43.118375823649174</v>
      </c>
      <c r="I944" s="7">
        <v>44.283586343500914</v>
      </c>
      <c r="J944" s="7">
        <v>3.7098015016108601</v>
      </c>
      <c r="K944" s="7">
        <v>53.731444772421384</v>
      </c>
      <c r="L944" s="7">
        <v>0</v>
      </c>
      <c r="M944" s="7">
        <v>2.9826668287002902</v>
      </c>
      <c r="N944" s="7">
        <v>49.233870924213001</v>
      </c>
      <c r="O944" s="7">
        <v>83.603407592490299</v>
      </c>
      <c r="P944" s="7">
        <v>41.370560043871556</v>
      </c>
      <c r="Q944" s="7">
        <v>40.651999999999994</v>
      </c>
      <c r="R944" s="7">
        <v>40.66440010967888</v>
      </c>
      <c r="S944" s="7">
        <v>44.22</v>
      </c>
      <c r="T944" s="7">
        <v>18.290000000000006</v>
      </c>
      <c r="U944" s="7">
        <v>60.81</v>
      </c>
      <c r="V944" s="7">
        <v>23.060000000000002</v>
      </c>
      <c r="W944" s="7">
        <v>78.02</v>
      </c>
      <c r="X944" s="7">
        <v>17.600000000000001</v>
      </c>
      <c r="Y944" s="7">
        <v>47.064439140811452</v>
      </c>
      <c r="Z944" s="7">
        <v>0</v>
      </c>
      <c r="AA944" s="7">
        <v>68.528722157092616</v>
      </c>
    </row>
    <row r="945" spans="1:27" x14ac:dyDescent="0.2">
      <c r="A945" s="8" t="s">
        <v>1900</v>
      </c>
      <c r="B945" s="9" t="s">
        <v>1885</v>
      </c>
      <c r="C945" s="6" t="s">
        <v>842</v>
      </c>
      <c r="D945" s="6" t="s">
        <v>1901</v>
      </c>
      <c r="E945" s="6" t="s">
        <v>302</v>
      </c>
      <c r="F945" s="6" t="s">
        <v>295</v>
      </c>
      <c r="G945" s="8" t="s">
        <v>37</v>
      </c>
      <c r="H945" s="7">
        <v>43.166743333305931</v>
      </c>
      <c r="I945" s="7">
        <v>45.604452012559236</v>
      </c>
      <c r="J945" s="7">
        <v>5.2275622098973296</v>
      </c>
      <c r="K945" s="7">
        <v>54.718506548868959</v>
      </c>
      <c r="L945" s="7">
        <v>0</v>
      </c>
      <c r="M945" s="7">
        <v>7.9179757109381903</v>
      </c>
      <c r="N945" s="7">
        <v>49.233870924213001</v>
      </c>
      <c r="O945" s="7">
        <v>83.603407592490299</v>
      </c>
      <c r="P945" s="7">
        <v>39.51018031442598</v>
      </c>
      <c r="Q945" s="7">
        <v>47.252334447009424</v>
      </c>
      <c r="R945" s="7">
        <v>30.693116339055525</v>
      </c>
      <c r="S945" s="7">
        <v>41.66</v>
      </c>
      <c r="T945" s="7">
        <v>11.819999999999993</v>
      </c>
      <c r="U945" s="7">
        <v>71.460000000000008</v>
      </c>
      <c r="V945" s="7">
        <v>47.27</v>
      </c>
      <c r="W945" s="7">
        <v>89.452229646729535</v>
      </c>
      <c r="X945" s="7">
        <v>17.600000000000001</v>
      </c>
      <c r="Y945" s="7">
        <v>27.121871599564741</v>
      </c>
      <c r="Z945" s="7">
        <v>0</v>
      </c>
      <c r="AA945" s="7">
        <v>68.528722157092616</v>
      </c>
    </row>
    <row r="946" spans="1:27" x14ac:dyDescent="0.2">
      <c r="A946" s="8" t="s">
        <v>1902</v>
      </c>
      <c r="B946" s="9" t="s">
        <v>1885</v>
      </c>
      <c r="C946" s="6" t="s">
        <v>842</v>
      </c>
      <c r="D946" s="6" t="s">
        <v>1903</v>
      </c>
      <c r="E946" s="6" t="s">
        <v>302</v>
      </c>
      <c r="F946" s="6" t="s">
        <v>295</v>
      </c>
      <c r="G946" s="8" t="s">
        <v>37</v>
      </c>
      <c r="H946" s="7">
        <v>43.494608059297377</v>
      </c>
      <c r="I946" s="7">
        <v>48.803835765142509</v>
      </c>
      <c r="J946" s="7">
        <v>4.2646548701370302</v>
      </c>
      <c r="K946" s="7">
        <v>59.139008200743184</v>
      </c>
      <c r="L946" s="7">
        <v>0</v>
      </c>
      <c r="M946" s="7">
        <v>30.0204839703093</v>
      </c>
      <c r="N946" s="7">
        <v>49.233870924213001</v>
      </c>
      <c r="O946" s="7">
        <v>83.603407592490299</v>
      </c>
      <c r="P946" s="7">
        <v>35.530766500529694</v>
      </c>
      <c r="Q946" s="7">
        <v>46.014834447009427</v>
      </c>
      <c r="R946" s="7">
        <v>32.652081804314804</v>
      </c>
      <c r="S946" s="7">
        <v>20.319999999999993</v>
      </c>
      <c r="T946" s="7">
        <v>3.4899999999999949</v>
      </c>
      <c r="U946" s="7">
        <v>60.81</v>
      </c>
      <c r="V946" s="7">
        <v>76.98</v>
      </c>
      <c r="W946" s="7">
        <v>89.452229646729535</v>
      </c>
      <c r="X946" s="7">
        <v>17.600000000000001</v>
      </c>
      <c r="Y946" s="7">
        <v>31.039802530083307</v>
      </c>
      <c r="Z946" s="7">
        <v>0</v>
      </c>
      <c r="AA946" s="7">
        <v>68.528722157092616</v>
      </c>
    </row>
    <row r="947" spans="1:27" x14ac:dyDescent="0.2">
      <c r="A947" s="8" t="s">
        <v>1904</v>
      </c>
      <c r="B947" s="9" t="s">
        <v>1885</v>
      </c>
      <c r="C947" s="6" t="s">
        <v>842</v>
      </c>
      <c r="D947" s="6" t="s">
        <v>172</v>
      </c>
      <c r="E947" s="6" t="s">
        <v>40</v>
      </c>
      <c r="F947" s="6" t="s">
        <v>295</v>
      </c>
      <c r="G947" s="8" t="s">
        <v>37</v>
      </c>
      <c r="H947" s="7">
        <v>39.567753264968246</v>
      </c>
      <c r="I947" s="7">
        <v>44.368264676548534</v>
      </c>
      <c r="J947" s="7">
        <v>3.9517395960326298</v>
      </c>
      <c r="K947" s="7">
        <v>53.731444772421384</v>
      </c>
      <c r="L947" s="7">
        <v>0</v>
      </c>
      <c r="M947" s="7">
        <v>2.9826668287002902</v>
      </c>
      <c r="N947" s="7">
        <v>49.233870924213001</v>
      </c>
      <c r="O947" s="7">
        <v>83.603407592490299</v>
      </c>
      <c r="P947" s="7">
        <v>32.366986147597807</v>
      </c>
      <c r="Q947" s="7">
        <v>36.329000000000001</v>
      </c>
      <c r="R947" s="7">
        <v>31.528465368994514</v>
      </c>
      <c r="S947" s="7">
        <v>26.120000000000005</v>
      </c>
      <c r="T947" s="7">
        <v>2.7900000000000063</v>
      </c>
      <c r="U947" s="7">
        <v>55.19</v>
      </c>
      <c r="V947" s="7">
        <v>15.049999999999997</v>
      </c>
      <c r="W947" s="7">
        <v>99.45</v>
      </c>
      <c r="X947" s="7">
        <v>17.600000000000001</v>
      </c>
      <c r="Y947" s="7">
        <v>28.792569659442719</v>
      </c>
      <c r="Z947" s="7">
        <v>0</v>
      </c>
      <c r="AA947" s="7">
        <v>68.528722157092616</v>
      </c>
    </row>
    <row r="948" spans="1:27" x14ac:dyDescent="0.2">
      <c r="A948" s="8" t="s">
        <v>1905</v>
      </c>
      <c r="B948" s="9" t="s">
        <v>1885</v>
      </c>
      <c r="C948" s="6" t="s">
        <v>842</v>
      </c>
      <c r="D948" s="6" t="s">
        <v>1906</v>
      </c>
      <c r="E948" s="6" t="s">
        <v>302</v>
      </c>
      <c r="F948" s="6" t="s">
        <v>295</v>
      </c>
      <c r="G948" s="8" t="s">
        <v>51</v>
      </c>
      <c r="H948" s="7">
        <v>43.47350076833245</v>
      </c>
      <c r="I948" s="7">
        <v>47.153112206908361</v>
      </c>
      <c r="J948" s="7">
        <v>4.6819326812185897</v>
      </c>
      <c r="K948" s="7">
        <v>56.893044710602311</v>
      </c>
      <c r="L948" s="7">
        <v>0</v>
      </c>
      <c r="M948" s="7">
        <v>18.790666519604901</v>
      </c>
      <c r="N948" s="7">
        <v>49.233870924213001</v>
      </c>
      <c r="O948" s="7">
        <v>83.603407592490299</v>
      </c>
      <c r="P948" s="7">
        <v>37.954083610468579</v>
      </c>
      <c r="Q948" s="7">
        <v>37.497749999999996</v>
      </c>
      <c r="R948" s="7">
        <v>39.657459026171459</v>
      </c>
      <c r="S948" s="7">
        <v>35.459999999999994</v>
      </c>
      <c r="T948" s="7">
        <v>6.0458333333333343</v>
      </c>
      <c r="U948" s="7">
        <v>59.76</v>
      </c>
      <c r="V948" s="7">
        <v>15.049999999999997</v>
      </c>
      <c r="W948" s="7">
        <v>91.59</v>
      </c>
      <c r="X948" s="7">
        <v>17.600000000000001</v>
      </c>
      <c r="Y948" s="7">
        <v>42.958078191238812</v>
      </c>
      <c r="Z948" s="7">
        <v>4.1849575651155959</v>
      </c>
      <c r="AA948" s="7">
        <v>68.528722157092616</v>
      </c>
    </row>
    <row r="949" spans="1:27" x14ac:dyDescent="0.2">
      <c r="A949" s="8" t="s">
        <v>1907</v>
      </c>
      <c r="B949" s="9" t="s">
        <v>1885</v>
      </c>
      <c r="C949" s="6" t="s">
        <v>842</v>
      </c>
      <c r="D949" s="6" t="s">
        <v>1908</v>
      </c>
      <c r="E949" s="6" t="s">
        <v>302</v>
      </c>
      <c r="F949" s="6" t="s">
        <v>295</v>
      </c>
      <c r="G949" s="8" t="s">
        <v>37</v>
      </c>
      <c r="H949" s="7">
        <v>45.133303126227418</v>
      </c>
      <c r="I949" s="7">
        <v>47.276910785430829</v>
      </c>
      <c r="J949" s="7">
        <v>5.0719655413696501</v>
      </c>
      <c r="K949" s="7">
        <v>56.877153557439307</v>
      </c>
      <c r="L949" s="7">
        <v>0</v>
      </c>
      <c r="M949" s="7">
        <v>18.711210753789899</v>
      </c>
      <c r="N949" s="7">
        <v>49.233870924213001</v>
      </c>
      <c r="O949" s="7">
        <v>83.603407592490299</v>
      </c>
      <c r="P949" s="7">
        <v>41.917891637422301</v>
      </c>
      <c r="Q949" s="7">
        <v>39.195499999999996</v>
      </c>
      <c r="R949" s="7">
        <v>35.899229093555746</v>
      </c>
      <c r="S949" s="7">
        <v>59.4</v>
      </c>
      <c r="T949" s="7">
        <v>16.230000000000004</v>
      </c>
      <c r="U949" s="7">
        <v>55.51</v>
      </c>
      <c r="V949" s="7">
        <v>15.129999999999995</v>
      </c>
      <c r="W949" s="7">
        <v>90.960000000000008</v>
      </c>
      <c r="X949" s="7">
        <v>17.600000000000001</v>
      </c>
      <c r="Y949" s="7">
        <v>37.534097108565192</v>
      </c>
      <c r="Z949" s="7">
        <v>0</v>
      </c>
      <c r="AA949" s="7">
        <v>68.528722157092616</v>
      </c>
    </row>
    <row r="950" spans="1:27" x14ac:dyDescent="0.2">
      <c r="A950" s="8" t="s">
        <v>1909</v>
      </c>
      <c r="B950" s="9" t="s">
        <v>1885</v>
      </c>
      <c r="C950" s="6" t="s">
        <v>842</v>
      </c>
      <c r="D950" s="6" t="s">
        <v>1910</v>
      </c>
      <c r="E950" s="6" t="s">
        <v>40</v>
      </c>
      <c r="F950" s="6" t="s">
        <v>295</v>
      </c>
      <c r="G950" s="8" t="s">
        <v>51</v>
      </c>
      <c r="H950" s="7">
        <v>43.101043548566103</v>
      </c>
      <c r="I950" s="7">
        <v>49.226777655568569</v>
      </c>
      <c r="J950" s="7">
        <v>8.3505499026533005</v>
      </c>
      <c r="K950" s="7">
        <v>57.880106487049886</v>
      </c>
      <c r="L950" s="7">
        <v>0</v>
      </c>
      <c r="M950" s="7">
        <v>23.725975401842799</v>
      </c>
      <c r="N950" s="7">
        <v>49.233870924213001</v>
      </c>
      <c r="O950" s="7">
        <v>83.603407592490299</v>
      </c>
      <c r="P950" s="7">
        <v>33.912442388062409</v>
      </c>
      <c r="Q950" s="7">
        <v>37.654999999999994</v>
      </c>
      <c r="R950" s="7">
        <v>27.016105970156026</v>
      </c>
      <c r="S950" s="7">
        <v>40.22</v>
      </c>
      <c r="T950" s="7">
        <v>7.9999999999998295E-2</v>
      </c>
      <c r="U950" s="7">
        <v>74.819999999999993</v>
      </c>
      <c r="V950" s="7">
        <v>7.9999999999998295E-2</v>
      </c>
      <c r="W950" s="7">
        <v>89.42</v>
      </c>
      <c r="X950" s="7">
        <v>17.600000000000001</v>
      </c>
      <c r="Y950" s="7">
        <v>0</v>
      </c>
      <c r="Z950" s="7">
        <v>39.535701723531481</v>
      </c>
      <c r="AA950" s="7">
        <v>68.528722157092616</v>
      </c>
    </row>
    <row r="951" spans="1:27" x14ac:dyDescent="0.2">
      <c r="A951" s="8" t="s">
        <v>1911</v>
      </c>
      <c r="B951" s="9" t="s">
        <v>1885</v>
      </c>
      <c r="C951" s="6" t="s">
        <v>842</v>
      </c>
      <c r="D951" s="6" t="s">
        <v>1912</v>
      </c>
      <c r="E951" s="6" t="s">
        <v>40</v>
      </c>
      <c r="F951" s="6" t="s">
        <v>295</v>
      </c>
      <c r="G951" s="8" t="s">
        <v>51</v>
      </c>
      <c r="H951" s="7">
        <v>50.969824603749643</v>
      </c>
      <c r="I951" s="7">
        <v>52.547387156110595</v>
      </c>
      <c r="J951" s="7">
        <v>11.6824834139567</v>
      </c>
      <c r="K951" s="7">
        <v>60.573147451532186</v>
      </c>
      <c r="L951" s="7">
        <v>0</v>
      </c>
      <c r="M951" s="7">
        <v>37.191180224254303</v>
      </c>
      <c r="N951" s="7">
        <v>49.233870924213001</v>
      </c>
      <c r="O951" s="7">
        <v>83.603407592490299</v>
      </c>
      <c r="P951" s="7">
        <v>48.603480775208219</v>
      </c>
      <c r="Q951" s="7">
        <v>50.146249999999995</v>
      </c>
      <c r="R951" s="7">
        <v>41.662451938020538</v>
      </c>
      <c r="S951" s="7">
        <v>59.4</v>
      </c>
      <c r="T951" s="7">
        <v>11.389999999999986</v>
      </c>
      <c r="U951" s="7">
        <v>93.14</v>
      </c>
      <c r="V951" s="7">
        <v>18.545000000000002</v>
      </c>
      <c r="W951" s="7">
        <v>94.97</v>
      </c>
      <c r="X951" s="7">
        <v>17.600000000000001</v>
      </c>
      <c r="Y951" s="7">
        <v>49.060542797494769</v>
      </c>
      <c r="Z951" s="7">
        <v>0</v>
      </c>
      <c r="AA951" s="7">
        <v>68.528722157092616</v>
      </c>
    </row>
    <row r="952" spans="1:27" x14ac:dyDescent="0.2">
      <c r="A952" s="8" t="s">
        <v>1913</v>
      </c>
      <c r="B952" s="9" t="s">
        <v>1885</v>
      </c>
      <c r="C952" s="6" t="s">
        <v>842</v>
      </c>
      <c r="D952" s="6" t="s">
        <v>1914</v>
      </c>
      <c r="E952" s="6" t="s">
        <v>302</v>
      </c>
      <c r="F952" s="6" t="s">
        <v>295</v>
      </c>
      <c r="G952" s="8" t="s">
        <v>51</v>
      </c>
      <c r="H952" s="7">
        <v>43.701658856782359</v>
      </c>
      <c r="I952" s="7">
        <v>47.074666408956112</v>
      </c>
      <c r="J952" s="7">
        <v>5.8213066659035801</v>
      </c>
      <c r="K952" s="7">
        <v>56.296511344862324</v>
      </c>
      <c r="L952" s="7">
        <v>0</v>
      </c>
      <c r="M952" s="7">
        <v>15.807999690905</v>
      </c>
      <c r="N952" s="7">
        <v>49.233870924213001</v>
      </c>
      <c r="O952" s="7">
        <v>83.603407592490299</v>
      </c>
      <c r="P952" s="7">
        <v>38.642147528521718</v>
      </c>
      <c r="Q952" s="7">
        <v>37.952334447009427</v>
      </c>
      <c r="R952" s="7">
        <v>47.143034374294871</v>
      </c>
      <c r="S952" s="7">
        <v>23.019999999999996</v>
      </c>
      <c r="T952" s="7">
        <v>10.069999999999993</v>
      </c>
      <c r="U952" s="7">
        <v>60.81</v>
      </c>
      <c r="V952" s="7">
        <v>10.069999999999993</v>
      </c>
      <c r="W952" s="7">
        <v>89.452229646729535</v>
      </c>
      <c r="X952" s="7">
        <v>17.600000000000001</v>
      </c>
      <c r="Y952" s="7">
        <v>60.021707670043426</v>
      </c>
      <c r="Z952" s="7">
        <v>0</v>
      </c>
      <c r="AA952" s="7">
        <v>68.528722157092616</v>
      </c>
    </row>
    <row r="953" spans="1:27" x14ac:dyDescent="0.2">
      <c r="A953" s="8" t="s">
        <v>1915</v>
      </c>
      <c r="B953" s="9" t="s">
        <v>1885</v>
      </c>
      <c r="C953" s="6" t="s">
        <v>842</v>
      </c>
      <c r="D953" s="6" t="s">
        <v>1916</v>
      </c>
      <c r="E953" s="6" t="s">
        <v>302</v>
      </c>
      <c r="F953" s="6" t="s">
        <v>295</v>
      </c>
      <c r="G953" s="8" t="s">
        <v>37</v>
      </c>
      <c r="H953" s="7">
        <v>37.272194526675264</v>
      </c>
      <c r="I953" s="7">
        <v>43.952946850290964</v>
      </c>
      <c r="J953" s="7">
        <v>2.7651172352967102</v>
      </c>
      <c r="K953" s="7">
        <v>53.731444772421384</v>
      </c>
      <c r="L953" s="7">
        <v>0</v>
      </c>
      <c r="M953" s="7">
        <v>2.9826668287002902</v>
      </c>
      <c r="N953" s="7">
        <v>49.233870924213001</v>
      </c>
      <c r="O953" s="7">
        <v>83.603407592490299</v>
      </c>
      <c r="P953" s="7">
        <v>27.251066041251711</v>
      </c>
      <c r="Q953" s="7">
        <v>24.762499999999999</v>
      </c>
      <c r="R953" s="7">
        <v>21.650165103129275</v>
      </c>
      <c r="S953" s="7">
        <v>43.43</v>
      </c>
      <c r="T953" s="7">
        <v>0.65999999999999659</v>
      </c>
      <c r="U953" s="7">
        <v>33.159999999999997</v>
      </c>
      <c r="V953" s="7">
        <v>0.65999999999999659</v>
      </c>
      <c r="W953" s="7">
        <v>85.05</v>
      </c>
      <c r="X953" s="7">
        <v>17.600000000000001</v>
      </c>
      <c r="Y953" s="7">
        <v>0</v>
      </c>
      <c r="Z953" s="7">
        <v>18.071938255424485</v>
      </c>
      <c r="AA953" s="7">
        <v>68.528722157092616</v>
      </c>
    </row>
    <row r="954" spans="1:27" x14ac:dyDescent="0.2">
      <c r="A954" s="8" t="s">
        <v>1917</v>
      </c>
      <c r="B954" s="9" t="s">
        <v>1885</v>
      </c>
      <c r="C954" s="6" t="s">
        <v>842</v>
      </c>
      <c r="D954" s="6" t="s">
        <v>1918</v>
      </c>
      <c r="E954" s="6" t="s">
        <v>302</v>
      </c>
      <c r="F954" s="6" t="s">
        <v>295</v>
      </c>
      <c r="G954" s="8" t="s">
        <v>37</v>
      </c>
      <c r="H954" s="7">
        <v>49.152044051021065</v>
      </c>
      <c r="I954" s="7">
        <v>48.501636252541722</v>
      </c>
      <c r="J954" s="7">
        <v>10.027618364454099</v>
      </c>
      <c r="K954" s="7">
        <v>56.239962281228486</v>
      </c>
      <c r="L954" s="7">
        <v>0</v>
      </c>
      <c r="M954" s="7">
        <v>15.5252543727358</v>
      </c>
      <c r="N954" s="7">
        <v>49.233870924213001</v>
      </c>
      <c r="O954" s="7">
        <v>83.603407592490299</v>
      </c>
      <c r="P954" s="7">
        <v>50.127655748740075</v>
      </c>
      <c r="Q954" s="7">
        <v>39.502545985470967</v>
      </c>
      <c r="R954" s="7">
        <v>47.42659338637921</v>
      </c>
      <c r="S954" s="7">
        <v>76.78</v>
      </c>
      <c r="T954" s="7">
        <v>6.0458333333333343</v>
      </c>
      <c r="U954" s="7">
        <v>61.25</v>
      </c>
      <c r="V954" s="7">
        <v>27.573076923076925</v>
      </c>
      <c r="W954" s="7">
        <v>89.452229646729535</v>
      </c>
      <c r="X954" s="7">
        <v>17.600000000000001</v>
      </c>
      <c r="Y954" s="7">
        <v>60.588825694212112</v>
      </c>
      <c r="Z954" s="7">
        <v>0</v>
      </c>
      <c r="AA954" s="7">
        <v>68.528722157092616</v>
      </c>
    </row>
    <row r="955" spans="1:27" x14ac:dyDescent="0.2">
      <c r="A955" s="8" t="s">
        <v>1919</v>
      </c>
      <c r="B955" s="9" t="s">
        <v>1885</v>
      </c>
      <c r="C955" s="6" t="s">
        <v>842</v>
      </c>
      <c r="D955" s="6" t="s">
        <v>1920</v>
      </c>
      <c r="E955" s="6" t="s">
        <v>40</v>
      </c>
      <c r="F955" s="6" t="s">
        <v>295</v>
      </c>
      <c r="G955" s="8" t="s">
        <v>37</v>
      </c>
      <c r="H955" s="7">
        <v>37.575313850201482</v>
      </c>
      <c r="I955" s="7">
        <v>45.862287048125062</v>
      </c>
      <c r="J955" s="7">
        <v>6.8568701074170404</v>
      </c>
      <c r="K955" s="7">
        <v>54.32797813816137</v>
      </c>
      <c r="L955" s="7">
        <v>0</v>
      </c>
      <c r="M955" s="7">
        <v>5.9653336574002402</v>
      </c>
      <c r="N955" s="7">
        <v>49.233870924213001</v>
      </c>
      <c r="O955" s="7">
        <v>83.603407592490299</v>
      </c>
      <c r="P955" s="7">
        <v>25.144854053316102</v>
      </c>
      <c r="Q955" s="7">
        <v>29.377211538461538</v>
      </c>
      <c r="R955" s="7">
        <v>30.304923594828711</v>
      </c>
      <c r="S955" s="7">
        <v>6.3600000000000136</v>
      </c>
      <c r="T955" s="7">
        <v>6.0458333333333343</v>
      </c>
      <c r="U955" s="7">
        <v>23.689999999999998</v>
      </c>
      <c r="V955" s="7">
        <v>27.573076923076925</v>
      </c>
      <c r="W955" s="7">
        <v>97.07</v>
      </c>
      <c r="X955" s="7">
        <v>17.600000000000001</v>
      </c>
      <c r="Y955" s="7">
        <v>26.345486111111114</v>
      </c>
      <c r="Z955" s="7">
        <v>0</v>
      </c>
      <c r="AA955" s="7">
        <v>68.528722157092616</v>
      </c>
    </row>
    <row r="956" spans="1:27" x14ac:dyDescent="0.2">
      <c r="A956" s="8" t="s">
        <v>1921</v>
      </c>
      <c r="B956" s="9" t="s">
        <v>1885</v>
      </c>
      <c r="C956" s="6" t="s">
        <v>842</v>
      </c>
      <c r="D956" s="6" t="s">
        <v>1922</v>
      </c>
      <c r="E956" s="6" t="s">
        <v>40</v>
      </c>
      <c r="F956" s="6" t="s">
        <v>295</v>
      </c>
      <c r="G956" s="8" t="s">
        <v>37</v>
      </c>
      <c r="H956" s="7">
        <v>44.452669393907975</v>
      </c>
      <c r="I956" s="7">
        <v>47.957922450152005</v>
      </c>
      <c r="J956" s="7">
        <v>6.2180091543175804</v>
      </c>
      <c r="K956" s="7">
        <v>57.227024057676061</v>
      </c>
      <c r="L956" s="7">
        <v>0</v>
      </c>
      <c r="M956" s="7">
        <v>20.4605632549737</v>
      </c>
      <c r="N956" s="7">
        <v>49.233870924213001</v>
      </c>
      <c r="O956" s="7">
        <v>83.603407592490299</v>
      </c>
      <c r="P956" s="7">
        <v>39.19478980954193</v>
      </c>
      <c r="Q956" s="7">
        <v>48.750834447009417</v>
      </c>
      <c r="R956" s="7">
        <v>29.791140076845412</v>
      </c>
      <c r="S956" s="7">
        <v>38.89</v>
      </c>
      <c r="T956" s="7">
        <v>17.939999999999998</v>
      </c>
      <c r="U956" s="7">
        <v>61.07</v>
      </c>
      <c r="V956" s="7">
        <v>65.8</v>
      </c>
      <c r="W956" s="7">
        <v>89.452229646729535</v>
      </c>
      <c r="X956" s="7">
        <v>17.600000000000001</v>
      </c>
      <c r="Y956" s="7">
        <v>25.317919075144516</v>
      </c>
      <c r="Z956" s="7">
        <v>0</v>
      </c>
      <c r="AA956" s="7">
        <v>68.528722157092616</v>
      </c>
    </row>
    <row r="957" spans="1:27" x14ac:dyDescent="0.2">
      <c r="A957" s="8" t="s">
        <v>1923</v>
      </c>
      <c r="B957" s="9" t="s">
        <v>1885</v>
      </c>
      <c r="C957" s="6" t="s">
        <v>842</v>
      </c>
      <c r="D957" s="6" t="s">
        <v>1924</v>
      </c>
      <c r="E957" s="6" t="s">
        <v>302</v>
      </c>
      <c r="F957" s="6" t="s">
        <v>295</v>
      </c>
      <c r="G957" s="8" t="s">
        <v>51</v>
      </c>
      <c r="H957" s="7">
        <v>48.343357997952467</v>
      </c>
      <c r="I957" s="7">
        <v>51.475701681898947</v>
      </c>
      <c r="J957" s="7">
        <v>3.4505714458003198</v>
      </c>
      <c r="K957" s="7">
        <v>62.835002094836042</v>
      </c>
      <c r="L957" s="7">
        <v>0</v>
      </c>
      <c r="M957" s="7">
        <v>48.500453440773597</v>
      </c>
      <c r="N957" s="7">
        <v>49.233870924213001</v>
      </c>
      <c r="O957" s="7">
        <v>83.603407592490299</v>
      </c>
      <c r="P957" s="7">
        <v>43.644842472032749</v>
      </c>
      <c r="Q957" s="7">
        <v>44.890999999999998</v>
      </c>
      <c r="R957" s="7">
        <v>45.831106180081875</v>
      </c>
      <c r="S957" s="7">
        <v>36.78</v>
      </c>
      <c r="T957" s="7">
        <v>8.9500000000000028</v>
      </c>
      <c r="U957" s="7">
        <v>85.49</v>
      </c>
      <c r="V957" s="7">
        <v>8.9500000000000028</v>
      </c>
      <c r="W957" s="7">
        <v>89.710000000000008</v>
      </c>
      <c r="X957" s="7">
        <v>17.600000000000001</v>
      </c>
      <c r="Y957" s="7">
        <v>57.397851281617449</v>
      </c>
      <c r="Z957" s="7">
        <v>0</v>
      </c>
      <c r="AA957" s="7">
        <v>68.528722157092616</v>
      </c>
    </row>
    <row r="958" spans="1:27" x14ac:dyDescent="0.2">
      <c r="A958" s="8" t="s">
        <v>1925</v>
      </c>
      <c r="B958" s="9" t="s">
        <v>1885</v>
      </c>
      <c r="C958" s="6" t="s">
        <v>842</v>
      </c>
      <c r="D958" s="6" t="s">
        <v>1926</v>
      </c>
      <c r="E958" s="6" t="s">
        <v>40</v>
      </c>
      <c r="F958" s="6" t="s">
        <v>295</v>
      </c>
      <c r="G958" s="8" t="s">
        <v>37</v>
      </c>
      <c r="H958" s="7">
        <v>45.267257233908822</v>
      </c>
      <c r="I958" s="7">
        <v>55.075496931785302</v>
      </c>
      <c r="J958" s="7">
        <v>22.747487610266699</v>
      </c>
      <c r="K958" s="7">
        <v>58.892345335239945</v>
      </c>
      <c r="L958" s="7">
        <v>0</v>
      </c>
      <c r="M958" s="7">
        <v>28.787169642793099</v>
      </c>
      <c r="N958" s="7">
        <v>49.233870924213001</v>
      </c>
      <c r="O958" s="7">
        <v>83.603407592490299</v>
      </c>
      <c r="P958" s="7">
        <v>30.554897687094112</v>
      </c>
      <c r="Q958" s="7">
        <v>38.100834447009426</v>
      </c>
      <c r="R958" s="7">
        <v>27.616409770725841</v>
      </c>
      <c r="S958" s="7">
        <v>21.340000000000003</v>
      </c>
      <c r="T958" s="7">
        <v>8.61</v>
      </c>
      <c r="U958" s="7">
        <v>60.81</v>
      </c>
      <c r="V958" s="7">
        <v>13.980000000000004</v>
      </c>
      <c r="W958" s="7">
        <v>89.452229646729535</v>
      </c>
      <c r="X958" s="7">
        <v>17.600000000000001</v>
      </c>
      <c r="Y958" s="7">
        <v>20.968458462905375</v>
      </c>
      <c r="Z958" s="7">
        <v>0</v>
      </c>
      <c r="AA958" s="7">
        <v>68.528722157092616</v>
      </c>
    </row>
    <row r="959" spans="1:27" x14ac:dyDescent="0.2">
      <c r="A959" s="8" t="s">
        <v>1927</v>
      </c>
      <c r="B959" s="9" t="s">
        <v>1885</v>
      </c>
      <c r="C959" s="6" t="s">
        <v>842</v>
      </c>
      <c r="D959" s="6" t="s">
        <v>1928</v>
      </c>
      <c r="E959" s="6" t="s">
        <v>40</v>
      </c>
      <c r="F959" s="6" t="s">
        <v>295</v>
      </c>
      <c r="G959" s="8" t="s">
        <v>37</v>
      </c>
      <c r="H959" s="7">
        <v>41.507726292175079</v>
      </c>
      <c r="I959" s="7">
        <v>46.674360631312616</v>
      </c>
      <c r="J959" s="7">
        <v>6.9209391417870201</v>
      </c>
      <c r="K959" s="7">
        <v>55.315039914608946</v>
      </c>
      <c r="L959" s="7">
        <v>0</v>
      </c>
      <c r="M959" s="7">
        <v>10.900642539638101</v>
      </c>
      <c r="N959" s="7">
        <v>49.233870924213001</v>
      </c>
      <c r="O959" s="7">
        <v>83.603407592490299</v>
      </c>
      <c r="P959" s="7">
        <v>33.757774783468776</v>
      </c>
      <c r="Q959" s="7">
        <v>39.370545985470962</v>
      </c>
      <c r="R959" s="7">
        <v>24.553890973200975</v>
      </c>
      <c r="S959" s="7">
        <v>40.94</v>
      </c>
      <c r="T959" s="7">
        <v>6.0458333333333343</v>
      </c>
      <c r="U959" s="7">
        <v>60.81</v>
      </c>
      <c r="V959" s="7">
        <v>27.573076923076925</v>
      </c>
      <c r="W959" s="7">
        <v>89.452229646729535</v>
      </c>
      <c r="X959" s="7">
        <v>17.600000000000001</v>
      </c>
      <c r="Y959" s="7">
        <v>0</v>
      </c>
      <c r="Z959" s="7">
        <v>29.686841735711283</v>
      </c>
      <c r="AA959" s="7">
        <v>68.528722157092616</v>
      </c>
    </row>
    <row r="960" spans="1:27" x14ac:dyDescent="0.2">
      <c r="A960" s="8" t="s">
        <v>1929</v>
      </c>
      <c r="B960" s="9" t="s">
        <v>1885</v>
      </c>
      <c r="C960" s="6" t="s">
        <v>842</v>
      </c>
      <c r="D960" s="6" t="s">
        <v>842</v>
      </c>
      <c r="E960" s="6" t="s">
        <v>302</v>
      </c>
      <c r="F960" s="6" t="s">
        <v>295</v>
      </c>
      <c r="G960" s="8" t="s">
        <v>37</v>
      </c>
      <c r="H960" s="7">
        <v>46.462673884079521</v>
      </c>
      <c r="I960" s="7">
        <v>45.402733722598143</v>
      </c>
      <c r="J960" s="7">
        <v>2.3950830352711598</v>
      </c>
      <c r="K960" s="7">
        <v>55.705568325316548</v>
      </c>
      <c r="L960" s="7">
        <v>0</v>
      </c>
      <c r="M960" s="7">
        <v>12.853284593176101</v>
      </c>
      <c r="N960" s="7">
        <v>49.233870924213001</v>
      </c>
      <c r="O960" s="7">
        <v>83.603407592490299</v>
      </c>
      <c r="P960" s="7">
        <v>48.052584126301589</v>
      </c>
      <c r="Q960" s="7">
        <v>42.798834447009426</v>
      </c>
      <c r="R960" s="7">
        <v>39.217625868744548</v>
      </c>
      <c r="S960" s="7">
        <v>76.23</v>
      </c>
      <c r="T960" s="7">
        <v>0.90999999999999659</v>
      </c>
      <c r="U960" s="7">
        <v>51.25</v>
      </c>
      <c r="V960" s="7">
        <v>79.819999999999993</v>
      </c>
      <c r="W960" s="7">
        <v>89.452229646729535</v>
      </c>
      <c r="X960" s="7">
        <v>17.600000000000001</v>
      </c>
      <c r="Y960" s="7">
        <v>44.170890658942795</v>
      </c>
      <c r="Z960" s="7">
        <v>0</v>
      </c>
      <c r="AA960" s="7">
        <v>68.528722157092616</v>
      </c>
    </row>
    <row r="961" spans="1:27" x14ac:dyDescent="0.2">
      <c r="A961" s="8" t="s">
        <v>1930</v>
      </c>
      <c r="B961" s="9" t="s">
        <v>1885</v>
      </c>
      <c r="C961" s="6" t="s">
        <v>842</v>
      </c>
      <c r="D961" s="6" t="s">
        <v>1931</v>
      </c>
      <c r="E961" s="6" t="s">
        <v>43</v>
      </c>
      <c r="F961" s="6" t="s">
        <v>295</v>
      </c>
      <c r="G961" s="8" t="s">
        <v>37</v>
      </c>
      <c r="H961" s="7">
        <v>47.424832694599822</v>
      </c>
      <c r="I961" s="7">
        <v>44.960833331152713</v>
      </c>
      <c r="J961" s="7">
        <v>5.6447928949017196</v>
      </c>
      <c r="K961" s="7">
        <v>53.731444772421384</v>
      </c>
      <c r="L961" s="7">
        <v>0</v>
      </c>
      <c r="M961" s="7">
        <v>2.9826668287002902</v>
      </c>
      <c r="N961" s="7">
        <v>49.233870924213001</v>
      </c>
      <c r="O961" s="7">
        <v>83.603407592490299</v>
      </c>
      <c r="P961" s="7">
        <v>51.120831739770487</v>
      </c>
      <c r="Q961" s="7">
        <v>70.498584447009435</v>
      </c>
      <c r="R961" s="7">
        <v>22.568494902416788</v>
      </c>
      <c r="S961" s="7">
        <v>69.47</v>
      </c>
      <c r="T961" s="7">
        <v>48.92</v>
      </c>
      <c r="U961" s="7">
        <v>98.8</v>
      </c>
      <c r="V961" s="7">
        <v>73.364999999999995</v>
      </c>
      <c r="W961" s="7">
        <v>89.452229646729535</v>
      </c>
      <c r="X961" s="7">
        <v>17.600000000000001</v>
      </c>
      <c r="Y961" s="7">
        <v>0</v>
      </c>
      <c r="Z961" s="7">
        <v>21.745257452574535</v>
      </c>
      <c r="AA961" s="7">
        <v>68.528722157092616</v>
      </c>
    </row>
    <row r="962" spans="1:27" x14ac:dyDescent="0.2">
      <c r="A962" s="8" t="s">
        <v>1932</v>
      </c>
      <c r="B962" s="9" t="s">
        <v>1885</v>
      </c>
      <c r="C962" s="6" t="s">
        <v>842</v>
      </c>
      <c r="D962" s="6" t="s">
        <v>1933</v>
      </c>
      <c r="E962" s="6" t="s">
        <v>46</v>
      </c>
      <c r="F962" s="6" t="s">
        <v>295</v>
      </c>
      <c r="G962" s="8" t="s">
        <v>51</v>
      </c>
      <c r="H962" s="7">
        <v>42.201235996081309</v>
      </c>
      <c r="I962" s="7">
        <v>46.141343389274027</v>
      </c>
      <c r="J962" s="7">
        <v>3.1546694668119</v>
      </c>
      <c r="K962" s="7">
        <v>56.296511344862324</v>
      </c>
      <c r="L962" s="7">
        <v>0</v>
      </c>
      <c r="M962" s="7">
        <v>15.807999690905</v>
      </c>
      <c r="N962" s="7">
        <v>49.233870924213001</v>
      </c>
      <c r="O962" s="7">
        <v>83.603407592490299</v>
      </c>
      <c r="P962" s="7">
        <v>36.291074906292224</v>
      </c>
      <c r="Q962" s="7">
        <v>37.975999999999992</v>
      </c>
      <c r="R962" s="7">
        <v>31.201687265730552</v>
      </c>
      <c r="S962" s="7">
        <v>43.1</v>
      </c>
      <c r="T962" s="7">
        <v>21.799999999999997</v>
      </c>
      <c r="U962" s="7">
        <v>57.66</v>
      </c>
      <c r="V962" s="7">
        <v>24.86</v>
      </c>
      <c r="W962" s="7">
        <v>57.66</v>
      </c>
      <c r="X962" s="7">
        <v>17.600000000000001</v>
      </c>
      <c r="Y962" s="7">
        <v>28.139013452914796</v>
      </c>
      <c r="Z962" s="7">
        <v>0</v>
      </c>
      <c r="AA962" s="7">
        <v>68.528722157092616</v>
      </c>
    </row>
    <row r="963" spans="1:27" x14ac:dyDescent="0.2">
      <c r="A963" s="8" t="s">
        <v>1934</v>
      </c>
      <c r="B963" s="9" t="s">
        <v>1935</v>
      </c>
      <c r="C963" s="6" t="s">
        <v>1936</v>
      </c>
      <c r="D963" s="6" t="s">
        <v>1937</v>
      </c>
      <c r="E963" s="6" t="s">
        <v>35</v>
      </c>
      <c r="F963" s="6" t="s">
        <v>343</v>
      </c>
      <c r="G963" s="8" t="s">
        <v>37</v>
      </c>
      <c r="H963" s="7">
        <v>34.839671240220127</v>
      </c>
      <c r="I963" s="7">
        <v>28.848453864610729</v>
      </c>
      <c r="J963" s="7">
        <v>28.484197721602602</v>
      </c>
      <c r="K963" s="7">
        <v>28.298185584987863</v>
      </c>
      <c r="L963" s="7">
        <v>25.063758706269802</v>
      </c>
      <c r="M963" s="7">
        <v>44.924344244764299</v>
      </c>
      <c r="N963" s="7">
        <v>33.460783010399801</v>
      </c>
      <c r="O963" s="7">
        <v>14.822508829687701</v>
      </c>
      <c r="P963" s="7">
        <v>43.826497303634234</v>
      </c>
      <c r="Q963" s="7">
        <v>60.771000000000001</v>
      </c>
      <c r="R963" s="7">
        <v>7.7227432590855791</v>
      </c>
      <c r="S963" s="7">
        <v>82.144999999999996</v>
      </c>
      <c r="T963" s="7">
        <v>44.134999999999998</v>
      </c>
      <c r="U963" s="7">
        <v>85.57</v>
      </c>
      <c r="V963" s="7">
        <v>44.31</v>
      </c>
      <c r="W963" s="7">
        <v>89.42</v>
      </c>
      <c r="X963" s="7">
        <v>18</v>
      </c>
      <c r="Y963" s="7">
        <v>0</v>
      </c>
      <c r="Z963" s="7">
        <v>0</v>
      </c>
      <c r="AA963" s="7">
        <v>30.890973036342317</v>
      </c>
    </row>
    <row r="964" spans="1:27" x14ac:dyDescent="0.2">
      <c r="A964" s="8" t="s">
        <v>1938</v>
      </c>
      <c r="B964" s="9" t="s">
        <v>1935</v>
      </c>
      <c r="C964" s="6" t="s">
        <v>1936</v>
      </c>
      <c r="D964" s="6" t="s">
        <v>1939</v>
      </c>
      <c r="E964" s="6" t="s">
        <v>46</v>
      </c>
      <c r="F964" s="6" t="s">
        <v>343</v>
      </c>
      <c r="G964" s="8" t="s">
        <v>37</v>
      </c>
      <c r="H964" s="7">
        <v>24.125822217904776</v>
      </c>
      <c r="I964" s="7">
        <v>14.006738758941641</v>
      </c>
      <c r="J964" s="7">
        <v>3.88913083105734</v>
      </c>
      <c r="K964" s="7">
        <v>20.50638346751505</v>
      </c>
      <c r="L964" s="7">
        <v>25.063758706269802</v>
      </c>
      <c r="M964" s="7">
        <v>5.9653336574002402</v>
      </c>
      <c r="N964" s="7">
        <v>33.460783010399801</v>
      </c>
      <c r="O964" s="7">
        <v>14.822508829687701</v>
      </c>
      <c r="P964" s="7">
        <v>39.304447406349475</v>
      </c>
      <c r="Q964" s="7">
        <v>41.434552792495339</v>
      </c>
      <c r="R964" s="7">
        <v>25.701565723378348</v>
      </c>
      <c r="S964" s="7">
        <v>62.25</v>
      </c>
      <c r="T964" s="7">
        <v>16.361988714365708</v>
      </c>
      <c r="U964" s="7">
        <v>68.100869565217394</v>
      </c>
      <c r="V964" s="7">
        <v>13.967135390802767</v>
      </c>
      <c r="W964" s="7">
        <v>81.337500000000006</v>
      </c>
      <c r="X964" s="7">
        <v>18</v>
      </c>
      <c r="Y964" s="7">
        <v>30.196545562835013</v>
      </c>
      <c r="Z964" s="7">
        <v>11.522198731501049</v>
      </c>
      <c r="AA964" s="7">
        <v>30.890973036342317</v>
      </c>
    </row>
    <row r="965" spans="1:27" x14ac:dyDescent="0.2">
      <c r="A965" s="8" t="s">
        <v>1940</v>
      </c>
      <c r="B965" s="9" t="s">
        <v>1935</v>
      </c>
      <c r="C965" s="6" t="s">
        <v>1936</v>
      </c>
      <c r="D965" s="6" t="s">
        <v>1941</v>
      </c>
      <c r="E965" s="6" t="s">
        <v>62</v>
      </c>
      <c r="F965" s="6" t="s">
        <v>343</v>
      </c>
      <c r="G965" s="8" t="s">
        <v>37</v>
      </c>
      <c r="H965" s="7">
        <v>18.775215209164053</v>
      </c>
      <c r="I965" s="7">
        <v>14.906760479517271</v>
      </c>
      <c r="J965" s="7">
        <v>7.8241262972505501</v>
      </c>
      <c r="K965" s="7">
        <v>19.90985010177506</v>
      </c>
      <c r="L965" s="7">
        <v>25.063758706269802</v>
      </c>
      <c r="M965" s="7">
        <v>2.9826668287002902</v>
      </c>
      <c r="N965" s="7">
        <v>33.460783010399801</v>
      </c>
      <c r="O965" s="7">
        <v>14.822508829687701</v>
      </c>
      <c r="P965" s="7">
        <v>24.577897303634231</v>
      </c>
      <c r="Q965" s="7">
        <v>22.961999999999993</v>
      </c>
      <c r="R965" s="7">
        <v>7.7227432590855791</v>
      </c>
      <c r="S965" s="7">
        <v>61.52</v>
      </c>
      <c r="T965" s="7">
        <v>11.47999999999999</v>
      </c>
      <c r="U965" s="7">
        <v>49.86</v>
      </c>
      <c r="V965" s="7">
        <v>4.2999999999999972</v>
      </c>
      <c r="W965" s="7">
        <v>14.099999999999994</v>
      </c>
      <c r="X965" s="7">
        <v>18</v>
      </c>
      <c r="Y965" s="7">
        <v>0</v>
      </c>
      <c r="Z965" s="7">
        <v>0</v>
      </c>
      <c r="AA965" s="7">
        <v>30.890973036342317</v>
      </c>
    </row>
    <row r="966" spans="1:27" x14ac:dyDescent="0.2">
      <c r="A966" s="8" t="s">
        <v>1942</v>
      </c>
      <c r="B966" s="9" t="s">
        <v>1935</v>
      </c>
      <c r="C966" s="6" t="s">
        <v>1936</v>
      </c>
      <c r="D966" s="6" t="s">
        <v>1943</v>
      </c>
      <c r="E966" s="6" t="s">
        <v>46</v>
      </c>
      <c r="F966" s="6" t="s">
        <v>343</v>
      </c>
      <c r="G966" s="8" t="s">
        <v>37</v>
      </c>
      <c r="H966" s="7">
        <v>26.586287617896165</v>
      </c>
      <c r="I966" s="7">
        <v>22.781409325292916</v>
      </c>
      <c r="J966" s="7">
        <v>31.686627835443801</v>
      </c>
      <c r="K966" s="7">
        <v>19.31331673603507</v>
      </c>
      <c r="L966" s="7">
        <v>25.063758706269802</v>
      </c>
      <c r="M966" s="7">
        <v>3.3946926016702099E-13</v>
      </c>
      <c r="N966" s="7">
        <v>33.460783010399801</v>
      </c>
      <c r="O966" s="7">
        <v>14.822508829687701</v>
      </c>
      <c r="P966" s="7">
        <v>32.293605056801034</v>
      </c>
      <c r="Q966" s="7">
        <v>43.936996153846152</v>
      </c>
      <c r="R966" s="7">
        <v>25.892016488156425</v>
      </c>
      <c r="S966" s="7">
        <v>21.810000000000002</v>
      </c>
      <c r="T966" s="7">
        <v>15.078000000000003</v>
      </c>
      <c r="U966" s="7">
        <v>74.11</v>
      </c>
      <c r="V966" s="7">
        <v>12.752307692307681</v>
      </c>
      <c r="W966" s="7">
        <v>89.784999999999997</v>
      </c>
      <c r="X966" s="7">
        <v>18</v>
      </c>
      <c r="Y966" s="7">
        <v>36.338546458141693</v>
      </c>
      <c r="Z966" s="7">
        <v>0</v>
      </c>
      <c r="AA966" s="7">
        <v>30.890973036342317</v>
      </c>
    </row>
    <row r="967" spans="1:27" x14ac:dyDescent="0.2">
      <c r="A967" s="8" t="s">
        <v>1944</v>
      </c>
      <c r="B967" s="9" t="s">
        <v>1935</v>
      </c>
      <c r="C967" s="6" t="s">
        <v>1936</v>
      </c>
      <c r="D967" s="6" t="s">
        <v>1945</v>
      </c>
      <c r="E967" s="6" t="s">
        <v>40</v>
      </c>
      <c r="F967" s="6" t="s">
        <v>343</v>
      </c>
      <c r="G967" s="8" t="s">
        <v>37</v>
      </c>
      <c r="H967" s="7">
        <v>18.576183479729046</v>
      </c>
      <c r="I967" s="7">
        <v>14.092907597125588</v>
      </c>
      <c r="J967" s="7">
        <v>4.1353275115829096</v>
      </c>
      <c r="K967" s="7">
        <v>20.50638346751505</v>
      </c>
      <c r="L967" s="7">
        <v>25.063758706269802</v>
      </c>
      <c r="M967" s="7">
        <v>5.9653336574002402</v>
      </c>
      <c r="N967" s="7">
        <v>33.460783010399801</v>
      </c>
      <c r="O967" s="7">
        <v>14.822508829687701</v>
      </c>
      <c r="P967" s="7">
        <v>25.301097303634229</v>
      </c>
      <c r="Q967" s="7">
        <v>32.94</v>
      </c>
      <c r="R967" s="7">
        <v>7.7227432590855791</v>
      </c>
      <c r="S967" s="7">
        <v>45.18</v>
      </c>
      <c r="T967" s="7">
        <v>4.2999999999999972</v>
      </c>
      <c r="U967" s="7">
        <v>64.900000000000006</v>
      </c>
      <c r="V967" s="7">
        <v>4.2999999999999972</v>
      </c>
      <c r="W967" s="7">
        <v>64.900000000000006</v>
      </c>
      <c r="X967" s="7">
        <v>18</v>
      </c>
      <c r="Y967" s="7">
        <v>0</v>
      </c>
      <c r="Z967" s="7">
        <v>0</v>
      </c>
      <c r="AA967" s="7">
        <v>30.890973036342317</v>
      </c>
    </row>
    <row r="968" spans="1:27" x14ac:dyDescent="0.2">
      <c r="A968" s="8" t="s">
        <v>1946</v>
      </c>
      <c r="B968" s="9" t="s">
        <v>1935</v>
      </c>
      <c r="C968" s="6" t="s">
        <v>1936</v>
      </c>
      <c r="D968" s="6" t="s">
        <v>1947</v>
      </c>
      <c r="E968" s="6" t="s">
        <v>46</v>
      </c>
      <c r="F968" s="6" t="s">
        <v>343</v>
      </c>
      <c r="G968" s="8" t="s">
        <v>37</v>
      </c>
      <c r="H968" s="7">
        <v>17.244164365838888</v>
      </c>
      <c r="I968" s="7">
        <v>14.58370240730866</v>
      </c>
      <c r="J968" s="7">
        <v>8.2646080697744999</v>
      </c>
      <c r="K968" s="7">
        <v>19.31331673603507</v>
      </c>
      <c r="L968" s="7">
        <v>25.063758706269802</v>
      </c>
      <c r="M968" s="7">
        <v>3.3946926016702099E-13</v>
      </c>
      <c r="N968" s="7">
        <v>33.460783010399801</v>
      </c>
      <c r="O968" s="7">
        <v>14.822508829687701</v>
      </c>
      <c r="P968" s="7">
        <v>21.234857303634232</v>
      </c>
      <c r="Q968" s="7">
        <v>22.2744</v>
      </c>
      <c r="R968" s="7">
        <v>7.7227432590855791</v>
      </c>
      <c r="S968" s="7">
        <v>46.18</v>
      </c>
      <c r="T968" s="7">
        <v>15.078000000000003</v>
      </c>
      <c r="U968" s="7">
        <v>0.20000000000000284</v>
      </c>
      <c r="V968" s="7">
        <v>6.0699999999999932</v>
      </c>
      <c r="W968" s="7">
        <v>99.87</v>
      </c>
      <c r="X968" s="7">
        <v>18</v>
      </c>
      <c r="Y968" s="7">
        <v>0</v>
      </c>
      <c r="Z968" s="7">
        <v>0</v>
      </c>
      <c r="AA968" s="7">
        <v>30.890973036342317</v>
      </c>
    </row>
    <row r="969" spans="1:27" x14ac:dyDescent="0.2">
      <c r="A969" s="8" t="s">
        <v>1948</v>
      </c>
      <c r="B969" s="9" t="s">
        <v>1935</v>
      </c>
      <c r="C969" s="6" t="s">
        <v>1936</v>
      </c>
      <c r="D969" s="6" t="s">
        <v>1949</v>
      </c>
      <c r="E969" s="6" t="s">
        <v>40</v>
      </c>
      <c r="F969" s="6" t="s">
        <v>343</v>
      </c>
      <c r="G969" s="8" t="s">
        <v>51</v>
      </c>
      <c r="H969" s="7">
        <v>22.49099763671444</v>
      </c>
      <c r="I969" s="7">
        <v>15.974027060526961</v>
      </c>
      <c r="J969" s="7">
        <v>3.6469452414361299</v>
      </c>
      <c r="K969" s="7">
        <v>23.071450039955984</v>
      </c>
      <c r="L969" s="7">
        <v>25.063758706269802</v>
      </c>
      <c r="M969" s="7">
        <v>18.790666519604901</v>
      </c>
      <c r="N969" s="7">
        <v>33.460783010399801</v>
      </c>
      <c r="O969" s="7">
        <v>14.822508829687701</v>
      </c>
      <c r="P969" s="7">
        <v>32.266453500995659</v>
      </c>
      <c r="Q969" s="7">
        <v>28.754999999999999</v>
      </c>
      <c r="R969" s="7">
        <v>17.636133752489147</v>
      </c>
      <c r="S969" s="7">
        <v>68.55</v>
      </c>
      <c r="T969" s="7">
        <v>37.35</v>
      </c>
      <c r="U969" s="7">
        <v>16.480000000000004</v>
      </c>
      <c r="V969" s="7">
        <v>37.35</v>
      </c>
      <c r="W969" s="7">
        <v>34.69</v>
      </c>
      <c r="X969" s="7">
        <v>18</v>
      </c>
      <c r="Y969" s="7">
        <v>19.088867500802053</v>
      </c>
      <c r="Z969" s="7">
        <v>1.475826972010168</v>
      </c>
      <c r="AA969" s="7">
        <v>30.890973036342317</v>
      </c>
    </row>
    <row r="970" spans="1:27" x14ac:dyDescent="0.2">
      <c r="A970" s="8" t="s">
        <v>1950</v>
      </c>
      <c r="B970" s="9" t="s">
        <v>1935</v>
      </c>
      <c r="C970" s="6" t="s">
        <v>1936</v>
      </c>
      <c r="D970" s="6" t="s">
        <v>1951</v>
      </c>
      <c r="E970" s="6" t="s">
        <v>46</v>
      </c>
      <c r="F970" s="6" t="s">
        <v>343</v>
      </c>
      <c r="G970" s="8" t="s">
        <v>37</v>
      </c>
      <c r="H970" s="7">
        <v>18.651993739887196</v>
      </c>
      <c r="I970" s="7">
        <v>13.608659056363528</v>
      </c>
      <c r="J970" s="7">
        <v>2.75176025226274</v>
      </c>
      <c r="K970" s="7">
        <v>20.50638346751505</v>
      </c>
      <c r="L970" s="7">
        <v>25.063758706269802</v>
      </c>
      <c r="M970" s="7">
        <v>5.9653336574002402</v>
      </c>
      <c r="N970" s="7">
        <v>33.460783010399801</v>
      </c>
      <c r="O970" s="7">
        <v>14.822508829687701</v>
      </c>
      <c r="P970" s="7">
        <v>26.216995765172694</v>
      </c>
      <c r="Q970" s="7">
        <v>41.189746153846151</v>
      </c>
      <c r="R970" s="7">
        <v>7.7227432590855791</v>
      </c>
      <c r="S970" s="7">
        <v>33.260000000000005</v>
      </c>
      <c r="T970" s="7">
        <v>15.078000000000003</v>
      </c>
      <c r="U970" s="7">
        <v>64.25</v>
      </c>
      <c r="V970" s="7">
        <v>12.752307692307681</v>
      </c>
      <c r="W970" s="7">
        <v>91.19</v>
      </c>
      <c r="X970" s="7">
        <v>18</v>
      </c>
      <c r="Y970" s="7">
        <v>0</v>
      </c>
      <c r="Z970" s="7">
        <v>0</v>
      </c>
      <c r="AA970" s="7">
        <v>30.890973036342317</v>
      </c>
    </row>
    <row r="971" spans="1:27" x14ac:dyDescent="0.2">
      <c r="A971" s="8" t="s">
        <v>1952</v>
      </c>
      <c r="B971" s="9" t="s">
        <v>1935</v>
      </c>
      <c r="C971" s="6" t="s">
        <v>1936</v>
      </c>
      <c r="D971" s="6" t="s">
        <v>1953</v>
      </c>
      <c r="E971" s="6" t="s">
        <v>62</v>
      </c>
      <c r="F971" s="6" t="s">
        <v>343</v>
      </c>
      <c r="G971" s="8" t="s">
        <v>37</v>
      </c>
      <c r="H971" s="7">
        <v>25.613142671097869</v>
      </c>
      <c r="I971" s="7">
        <v>16.625439582740295</v>
      </c>
      <c r="J971" s="7">
        <v>12.734638020744899</v>
      </c>
      <c r="K971" s="7">
        <v>19.90985010177506</v>
      </c>
      <c r="L971" s="7">
        <v>25.063758706269802</v>
      </c>
      <c r="M971" s="7">
        <v>2.9826668287002902</v>
      </c>
      <c r="N971" s="7">
        <v>33.460783010399801</v>
      </c>
      <c r="O971" s="7">
        <v>14.822508829687701</v>
      </c>
      <c r="P971" s="7">
        <v>39.094697303634234</v>
      </c>
      <c r="Q971" s="7">
        <v>54.893999999999991</v>
      </c>
      <c r="R971" s="7">
        <v>7.7227432590855791</v>
      </c>
      <c r="S971" s="7">
        <v>70.239999999999995</v>
      </c>
      <c r="T971" s="7">
        <v>30</v>
      </c>
      <c r="U971" s="7">
        <v>81.2</v>
      </c>
      <c r="V971" s="7">
        <v>33.319999999999993</v>
      </c>
      <c r="W971" s="7">
        <v>98.24</v>
      </c>
      <c r="X971" s="7">
        <v>18</v>
      </c>
      <c r="Y971" s="7">
        <v>0</v>
      </c>
      <c r="Z971" s="7">
        <v>0</v>
      </c>
      <c r="AA971" s="7">
        <v>30.890973036342317</v>
      </c>
    </row>
    <row r="972" spans="1:27" x14ac:dyDescent="0.2">
      <c r="A972" s="8" t="s">
        <v>1954</v>
      </c>
      <c r="B972" s="9" t="s">
        <v>1935</v>
      </c>
      <c r="C972" s="6" t="s">
        <v>1936</v>
      </c>
      <c r="D972" s="6" t="s">
        <v>1955</v>
      </c>
      <c r="E972" s="6" t="s">
        <v>40</v>
      </c>
      <c r="F972" s="6" t="s">
        <v>343</v>
      </c>
      <c r="G972" s="8" t="s">
        <v>37</v>
      </c>
      <c r="H972" s="7">
        <v>21.642007371589568</v>
      </c>
      <c r="I972" s="7">
        <v>14.720080750226458</v>
      </c>
      <c r="J972" s="7">
        <v>7.2907556421339397</v>
      </c>
      <c r="K972" s="7">
        <v>19.90985010177506</v>
      </c>
      <c r="L972" s="7">
        <v>25.063758706269802</v>
      </c>
      <c r="M972" s="7">
        <v>2.9826668287002902</v>
      </c>
      <c r="N972" s="7">
        <v>33.460783010399801</v>
      </c>
      <c r="O972" s="7">
        <v>14.822508829687701</v>
      </c>
      <c r="P972" s="7">
        <v>32.024897303634233</v>
      </c>
      <c r="Q972" s="7">
        <v>37.361999999999995</v>
      </c>
      <c r="R972" s="7">
        <v>7.7227432590855791</v>
      </c>
      <c r="S972" s="7">
        <v>69.954999999999998</v>
      </c>
      <c r="T972" s="7">
        <v>6.4099999999999966</v>
      </c>
      <c r="U972" s="7">
        <v>60.33</v>
      </c>
      <c r="V972" s="7">
        <v>6.4099999999999966</v>
      </c>
      <c r="W972" s="7">
        <v>97.19</v>
      </c>
      <c r="X972" s="7">
        <v>18</v>
      </c>
      <c r="Y972" s="7">
        <v>0</v>
      </c>
      <c r="Z972" s="7">
        <v>0</v>
      </c>
      <c r="AA972" s="7">
        <v>30.890973036342317</v>
      </c>
    </row>
    <row r="973" spans="1:27" x14ac:dyDescent="0.2">
      <c r="A973" s="8" t="s">
        <v>1956</v>
      </c>
      <c r="B973" s="9" t="s">
        <v>1935</v>
      </c>
      <c r="C973" s="6" t="s">
        <v>1936</v>
      </c>
      <c r="D973" s="6" t="s">
        <v>1957</v>
      </c>
      <c r="E973" s="6" t="s">
        <v>43</v>
      </c>
      <c r="F973" s="6" t="s">
        <v>343</v>
      </c>
      <c r="G973" s="8" t="s">
        <v>51</v>
      </c>
      <c r="H973" s="7">
        <v>23.607660227390809</v>
      </c>
      <c r="I973" s="7">
        <v>21.992055691371203</v>
      </c>
      <c r="J973" s="7">
        <v>6.9308603479897304</v>
      </c>
      <c r="K973" s="7">
        <v>29.157272969394086</v>
      </c>
      <c r="L973" s="7">
        <v>25.063758706269802</v>
      </c>
      <c r="M973" s="7">
        <v>49.2197811667954</v>
      </c>
      <c r="N973" s="7">
        <v>33.460783010399801</v>
      </c>
      <c r="O973" s="7">
        <v>14.822508829687701</v>
      </c>
      <c r="P973" s="7">
        <v>26.031067031420221</v>
      </c>
      <c r="Q973" s="7">
        <v>44.049924319464971</v>
      </c>
      <c r="R973" s="7">
        <v>7.7227432590855791</v>
      </c>
      <c r="S973" s="7">
        <v>26.61</v>
      </c>
      <c r="T973" s="7">
        <v>0.48000000000000398</v>
      </c>
      <c r="U973" s="7">
        <v>92.28</v>
      </c>
      <c r="V973" s="7">
        <v>7.4899999999999949</v>
      </c>
      <c r="W973" s="7">
        <v>88.656162129766457</v>
      </c>
      <c r="X973" s="7">
        <v>18</v>
      </c>
      <c r="Y973" s="7">
        <v>0</v>
      </c>
      <c r="Z973" s="7">
        <v>0</v>
      </c>
      <c r="AA973" s="7">
        <v>30.890973036342317</v>
      </c>
    </row>
    <row r="974" spans="1:27" x14ac:dyDescent="0.2">
      <c r="A974" s="8" t="s">
        <v>1958</v>
      </c>
      <c r="B974" s="9" t="s">
        <v>1935</v>
      </c>
      <c r="C974" s="6" t="s">
        <v>1936</v>
      </c>
      <c r="D974" s="6" t="s">
        <v>1959</v>
      </c>
      <c r="E974" s="6" t="s">
        <v>62</v>
      </c>
      <c r="F974" s="6" t="s">
        <v>343</v>
      </c>
      <c r="G974" s="8" t="s">
        <v>37</v>
      </c>
      <c r="H974" s="7">
        <v>23.101737652906749</v>
      </c>
      <c r="I974" s="7">
        <v>16.088802574669486</v>
      </c>
      <c r="J974" s="7">
        <v>12.564894262234001</v>
      </c>
      <c r="K974" s="7">
        <v>19.31331673603507</v>
      </c>
      <c r="L974" s="7">
        <v>25.063758706269802</v>
      </c>
      <c r="M974" s="7">
        <v>3.3946926016702099E-13</v>
      </c>
      <c r="N974" s="7">
        <v>33.460783010399801</v>
      </c>
      <c r="O974" s="7">
        <v>14.822508829687701</v>
      </c>
      <c r="P974" s="7">
        <v>33.621140270262636</v>
      </c>
      <c r="Q974" s="7">
        <v>44.3200520311117</v>
      </c>
      <c r="R974" s="7">
        <v>7.7227432590855791</v>
      </c>
      <c r="S974" s="7">
        <v>64.02011077091862</v>
      </c>
      <c r="T974" s="7">
        <v>15.078000000000003</v>
      </c>
      <c r="U974" s="7">
        <v>75.386852924218516</v>
      </c>
      <c r="V974" s="7">
        <v>12.752307692307681</v>
      </c>
      <c r="W974" s="7">
        <v>89.784999999999997</v>
      </c>
      <c r="X974" s="7">
        <v>18</v>
      </c>
      <c r="Y974" s="7">
        <v>0</v>
      </c>
      <c r="Z974" s="7">
        <v>0</v>
      </c>
      <c r="AA974" s="7">
        <v>30.890973036342317</v>
      </c>
    </row>
    <row r="975" spans="1:27" x14ac:dyDescent="0.2">
      <c r="A975" s="8" t="s">
        <v>1960</v>
      </c>
      <c r="B975" s="9" t="s">
        <v>1935</v>
      </c>
      <c r="C975" s="6" t="s">
        <v>1936</v>
      </c>
      <c r="D975" s="6" t="s">
        <v>1961</v>
      </c>
      <c r="E975" s="6" t="s">
        <v>302</v>
      </c>
      <c r="F975" s="6" t="s">
        <v>343</v>
      </c>
      <c r="G975" s="8" t="s">
        <v>37</v>
      </c>
      <c r="H975" s="7">
        <v>25.162466257948857</v>
      </c>
      <c r="I975" s="7">
        <v>15.433374736310569</v>
      </c>
      <c r="J975" s="7">
        <v>9.3287384595171101</v>
      </c>
      <c r="K975" s="7">
        <v>19.90985010177506</v>
      </c>
      <c r="L975" s="7">
        <v>25.063758706269802</v>
      </c>
      <c r="M975" s="7">
        <v>2.9826668287002902</v>
      </c>
      <c r="N975" s="7">
        <v>33.460783010399801</v>
      </c>
      <c r="O975" s="7">
        <v>14.822508829687701</v>
      </c>
      <c r="P975" s="7">
        <v>39.756103540406286</v>
      </c>
      <c r="Q975" s="7">
        <v>42.821399999999997</v>
      </c>
      <c r="R975" s="7">
        <v>16.518858851015715</v>
      </c>
      <c r="S975" s="7">
        <v>80.099999999999994</v>
      </c>
      <c r="T975" s="7">
        <v>15.078000000000003</v>
      </c>
      <c r="U975" s="7">
        <v>70.760000000000005</v>
      </c>
      <c r="V975" s="7">
        <v>4.2999999999999972</v>
      </c>
      <c r="W975" s="7">
        <v>97.5</v>
      </c>
      <c r="X975" s="7">
        <v>18</v>
      </c>
      <c r="Y975" s="7">
        <v>16.119636074660335</v>
      </c>
      <c r="Z975" s="7">
        <v>2.9451902183998726</v>
      </c>
      <c r="AA975" s="7">
        <v>30.890973036342317</v>
      </c>
    </row>
    <row r="976" spans="1:27" x14ac:dyDescent="0.2">
      <c r="A976" s="8" t="s">
        <v>1962</v>
      </c>
      <c r="B976" s="9" t="s">
        <v>1935</v>
      </c>
      <c r="C976" s="6" t="s">
        <v>1936</v>
      </c>
      <c r="D976" s="6" t="s">
        <v>1963</v>
      </c>
      <c r="E976" s="6" t="s">
        <v>40</v>
      </c>
      <c r="F976" s="6" t="s">
        <v>343</v>
      </c>
      <c r="G976" s="8" t="s">
        <v>37</v>
      </c>
      <c r="H976" s="7">
        <v>27.498658030696074</v>
      </c>
      <c r="I976" s="7">
        <v>14.422657271789756</v>
      </c>
      <c r="J976" s="7">
        <v>6.4409742751719303</v>
      </c>
      <c r="K976" s="7">
        <v>19.90985010177506</v>
      </c>
      <c r="L976" s="7">
        <v>25.063758706269802</v>
      </c>
      <c r="M976" s="7">
        <v>2.9826668287002902</v>
      </c>
      <c r="N976" s="7">
        <v>33.460783010399801</v>
      </c>
      <c r="O976" s="7">
        <v>14.822508829687701</v>
      </c>
      <c r="P976" s="7">
        <v>47.112659169055547</v>
      </c>
      <c r="Q976" s="7">
        <v>56.962820308620408</v>
      </c>
      <c r="R976" s="7">
        <v>16.946327614018447</v>
      </c>
      <c r="S976" s="7">
        <v>87.745000000000005</v>
      </c>
      <c r="T976" s="7">
        <v>56.95</v>
      </c>
      <c r="U976" s="7">
        <v>75.05</v>
      </c>
      <c r="V976" s="7">
        <v>13.967135390802767</v>
      </c>
      <c r="W976" s="7">
        <v>89.784999999999997</v>
      </c>
      <c r="X976" s="7">
        <v>18</v>
      </c>
      <c r="Y976" s="7">
        <v>18.447168709865736</v>
      </c>
      <c r="Z976" s="7">
        <v>0</v>
      </c>
      <c r="AA976" s="7">
        <v>30.890973036342317</v>
      </c>
    </row>
    <row r="977" spans="1:27" x14ac:dyDescent="0.2">
      <c r="A977" s="8" t="s">
        <v>1964</v>
      </c>
      <c r="B977" s="9" t="s">
        <v>1935</v>
      </c>
      <c r="C977" s="6" t="s">
        <v>1936</v>
      </c>
      <c r="D977" s="6" t="s">
        <v>1965</v>
      </c>
      <c r="E977" s="6" t="s">
        <v>40</v>
      </c>
      <c r="F977" s="6" t="s">
        <v>343</v>
      </c>
      <c r="G977" s="8" t="s">
        <v>37</v>
      </c>
      <c r="H977" s="7">
        <v>23.245332311314193</v>
      </c>
      <c r="I977" s="7">
        <v>13.655190566679234</v>
      </c>
      <c r="J977" s="7">
        <v>2.88470742459333</v>
      </c>
      <c r="K977" s="7">
        <v>20.50638346751505</v>
      </c>
      <c r="L977" s="7">
        <v>25.063758706269802</v>
      </c>
      <c r="M977" s="7">
        <v>5.9653336574002402</v>
      </c>
      <c r="N977" s="7">
        <v>33.460783010399801</v>
      </c>
      <c r="O977" s="7">
        <v>14.822508829687701</v>
      </c>
      <c r="P977" s="7">
        <v>37.63054492826663</v>
      </c>
      <c r="Q977" s="7">
        <v>44.3200520311117</v>
      </c>
      <c r="R977" s="7">
        <v>17.746254904095554</v>
      </c>
      <c r="S977" s="7">
        <v>64.02011077091862</v>
      </c>
      <c r="T977" s="7">
        <v>15.078000000000003</v>
      </c>
      <c r="U977" s="7">
        <v>75.386852924218516</v>
      </c>
      <c r="V977" s="7">
        <v>12.752307692307681</v>
      </c>
      <c r="W977" s="7">
        <v>89.784999999999997</v>
      </c>
      <c r="X977" s="7">
        <v>18</v>
      </c>
      <c r="Y977" s="7">
        <v>15.89789520824003</v>
      </c>
      <c r="Z977" s="7">
        <v>8.2982561635598415</v>
      </c>
      <c r="AA977" s="7">
        <v>30.890973036342317</v>
      </c>
    </row>
    <row r="978" spans="1:27" x14ac:dyDescent="0.2">
      <c r="A978" s="8" t="s">
        <v>1966</v>
      </c>
      <c r="B978" s="9" t="s">
        <v>1935</v>
      </c>
      <c r="C978" s="6" t="s">
        <v>1936</v>
      </c>
      <c r="D978" s="6" t="s">
        <v>1967</v>
      </c>
      <c r="E978" s="6" t="s">
        <v>62</v>
      </c>
      <c r="F978" s="6" t="s">
        <v>343</v>
      </c>
      <c r="G978" s="8" t="s">
        <v>37</v>
      </c>
      <c r="H978" s="7">
        <v>19.301484230816456</v>
      </c>
      <c r="I978" s="7">
        <v>14.82038218227127</v>
      </c>
      <c r="J978" s="7">
        <v>7.5773311622619701</v>
      </c>
      <c r="K978" s="7">
        <v>19.90985010177506</v>
      </c>
      <c r="L978" s="7">
        <v>25.063758706269802</v>
      </c>
      <c r="M978" s="7">
        <v>2.9826668287002902</v>
      </c>
      <c r="N978" s="7">
        <v>33.460783010399801</v>
      </c>
      <c r="O978" s="7">
        <v>14.822508829687701</v>
      </c>
      <c r="P978" s="7">
        <v>26.023137303634233</v>
      </c>
      <c r="Q978" s="7">
        <v>47.055099999999996</v>
      </c>
      <c r="R978" s="7">
        <v>7.7227432590855791</v>
      </c>
      <c r="S978" s="7">
        <v>20.560000000000002</v>
      </c>
      <c r="T978" s="7">
        <v>15.64</v>
      </c>
      <c r="U978" s="7">
        <v>80.8</v>
      </c>
      <c r="V978" s="7">
        <v>28.020666666666671</v>
      </c>
      <c r="W978" s="7">
        <v>80.8</v>
      </c>
      <c r="X978" s="7">
        <v>18</v>
      </c>
      <c r="Y978" s="7">
        <v>0</v>
      </c>
      <c r="Z978" s="7">
        <v>0</v>
      </c>
      <c r="AA978" s="7">
        <v>30.890973036342317</v>
      </c>
    </row>
    <row r="979" spans="1:27" x14ac:dyDescent="0.2">
      <c r="A979" s="8" t="s">
        <v>1968</v>
      </c>
      <c r="B979" s="9" t="s">
        <v>1935</v>
      </c>
      <c r="C979" s="6" t="s">
        <v>1936</v>
      </c>
      <c r="D979" s="6" t="s">
        <v>1969</v>
      </c>
      <c r="E979" s="6" t="s">
        <v>40</v>
      </c>
      <c r="F979" s="6" t="s">
        <v>343</v>
      </c>
      <c r="G979" s="8" t="s">
        <v>37</v>
      </c>
      <c r="H979" s="7">
        <v>18.039407183861378</v>
      </c>
      <c r="I979" s="7">
        <v>13.095080437346141</v>
      </c>
      <c r="J979" s="7">
        <v>2.6478976053330299</v>
      </c>
      <c r="K979" s="7">
        <v>19.90985010177506</v>
      </c>
      <c r="L979" s="7">
        <v>25.063758706269802</v>
      </c>
      <c r="M979" s="7">
        <v>2.9826668287002902</v>
      </c>
      <c r="N979" s="7">
        <v>33.460783010399801</v>
      </c>
      <c r="O979" s="7">
        <v>14.822508829687701</v>
      </c>
      <c r="P979" s="7">
        <v>25.455897303634231</v>
      </c>
      <c r="Q979" s="7">
        <v>20.021999999999995</v>
      </c>
      <c r="R979" s="7">
        <v>7.7227432590855791</v>
      </c>
      <c r="S979" s="7">
        <v>71.789999999999992</v>
      </c>
      <c r="T979" s="7">
        <v>11.47999999999999</v>
      </c>
      <c r="U979" s="7">
        <v>1.5900000000000034</v>
      </c>
      <c r="V979" s="7">
        <v>4.2999999999999972</v>
      </c>
      <c r="W979" s="7">
        <v>91.039999999999992</v>
      </c>
      <c r="X979" s="7">
        <v>18</v>
      </c>
      <c r="Y979" s="7">
        <v>0</v>
      </c>
      <c r="Z979" s="7">
        <v>0</v>
      </c>
      <c r="AA979" s="7">
        <v>30.890973036342317</v>
      </c>
    </row>
    <row r="980" spans="1:27" x14ac:dyDescent="0.2">
      <c r="A980" s="8" t="s">
        <v>1970</v>
      </c>
      <c r="B980" s="9" t="s">
        <v>1935</v>
      </c>
      <c r="C980" s="6" t="s">
        <v>1936</v>
      </c>
      <c r="D980" s="6" t="s">
        <v>1971</v>
      </c>
      <c r="E980" s="6" t="s">
        <v>62</v>
      </c>
      <c r="F980" s="6" t="s">
        <v>343</v>
      </c>
      <c r="G980" s="8" t="s">
        <v>37</v>
      </c>
      <c r="H980" s="7">
        <v>19.470098180745715</v>
      </c>
      <c r="I980" s="7">
        <v>13.911565432153367</v>
      </c>
      <c r="J980" s="7">
        <v>6.34421671218794</v>
      </c>
      <c r="K980" s="7">
        <v>19.31331673603507</v>
      </c>
      <c r="L980" s="7">
        <v>25.063758706269802</v>
      </c>
      <c r="M980" s="7">
        <v>3.3946926016702099E-13</v>
      </c>
      <c r="N980" s="7">
        <v>33.460783010399801</v>
      </c>
      <c r="O980" s="7">
        <v>14.822508829687701</v>
      </c>
      <c r="P980" s="7">
        <v>27.807897303634235</v>
      </c>
      <c r="Q980" s="7">
        <v>42.372</v>
      </c>
      <c r="R980" s="7">
        <v>7.7227432590855791</v>
      </c>
      <c r="S980" s="7">
        <v>38.85</v>
      </c>
      <c r="T980" s="7">
        <v>28.790000000000006</v>
      </c>
      <c r="U980" s="7">
        <v>54.09</v>
      </c>
      <c r="V980" s="7">
        <v>28.810000000000002</v>
      </c>
      <c r="W980" s="7">
        <v>75.91</v>
      </c>
      <c r="X980" s="7">
        <v>18</v>
      </c>
      <c r="Y980" s="7">
        <v>0</v>
      </c>
      <c r="Z980" s="7">
        <v>0</v>
      </c>
      <c r="AA980" s="7">
        <v>30.890973036342317</v>
      </c>
    </row>
    <row r="981" spans="1:27" x14ac:dyDescent="0.2">
      <c r="A981" s="8" t="s">
        <v>1972</v>
      </c>
      <c r="B981" s="9" t="s">
        <v>1935</v>
      </c>
      <c r="C981" s="6" t="s">
        <v>1936</v>
      </c>
      <c r="D981" s="6" t="s">
        <v>1973</v>
      </c>
      <c r="E981" s="6" t="s">
        <v>43</v>
      </c>
      <c r="F981" s="6" t="s">
        <v>343</v>
      </c>
      <c r="G981" s="8" t="s">
        <v>37</v>
      </c>
      <c r="H981" s="7">
        <v>17.940702764833127</v>
      </c>
      <c r="I981" s="7">
        <v>16.751906405632386</v>
      </c>
      <c r="J981" s="7">
        <v>6.1407455953644901</v>
      </c>
      <c r="K981" s="7">
        <v>22.952761566494104</v>
      </c>
      <c r="L981" s="7">
        <v>25.063758706269802</v>
      </c>
      <c r="M981" s="7">
        <v>18.197224152295501</v>
      </c>
      <c r="N981" s="7">
        <v>33.460783010399801</v>
      </c>
      <c r="O981" s="7">
        <v>14.822508829687701</v>
      </c>
      <c r="P981" s="7">
        <v>19.723897303634232</v>
      </c>
      <c r="Q981" s="7">
        <v>29.577000000000002</v>
      </c>
      <c r="R981" s="7">
        <v>7.7227432590855791</v>
      </c>
      <c r="S981" s="7">
        <v>24.019999999999996</v>
      </c>
      <c r="T981" s="7">
        <v>0.23000000000000398</v>
      </c>
      <c r="U981" s="7">
        <v>43.2</v>
      </c>
      <c r="V981" s="7">
        <v>3.0200000000000102</v>
      </c>
      <c r="W981" s="7">
        <v>95.3</v>
      </c>
      <c r="X981" s="7">
        <v>18</v>
      </c>
      <c r="Y981" s="7">
        <v>0</v>
      </c>
      <c r="Z981" s="7">
        <v>0</v>
      </c>
      <c r="AA981" s="7">
        <v>30.890973036342317</v>
      </c>
    </row>
    <row r="982" spans="1:27" x14ac:dyDescent="0.2">
      <c r="A982" s="8" t="s">
        <v>1974</v>
      </c>
      <c r="B982" s="9" t="s">
        <v>1935</v>
      </c>
      <c r="C982" s="6" t="s">
        <v>1936</v>
      </c>
      <c r="D982" s="6" t="s">
        <v>1975</v>
      </c>
      <c r="E982" s="6" t="s">
        <v>46</v>
      </c>
      <c r="F982" s="6" t="s">
        <v>343</v>
      </c>
      <c r="G982" s="8" t="s">
        <v>37</v>
      </c>
      <c r="H982" s="7">
        <v>20.985151512327647</v>
      </c>
      <c r="I982" s="7">
        <v>16.259454318123257</v>
      </c>
      <c r="J982" s="7">
        <v>11.688965836124799</v>
      </c>
      <c r="K982" s="7">
        <v>19.90985010177506</v>
      </c>
      <c r="L982" s="7">
        <v>25.063758706269802</v>
      </c>
      <c r="M982" s="7">
        <v>2.9826668287002902</v>
      </c>
      <c r="N982" s="7">
        <v>33.460783010399801</v>
      </c>
      <c r="O982" s="7">
        <v>14.822508829687701</v>
      </c>
      <c r="P982" s="7">
        <v>28.073697303634233</v>
      </c>
      <c r="Q982" s="7">
        <v>36.871499999999997</v>
      </c>
      <c r="R982" s="7">
        <v>7.7227432590855791</v>
      </c>
      <c r="S982" s="7">
        <v>51.18</v>
      </c>
      <c r="T982" s="7">
        <v>2.3199999999999932</v>
      </c>
      <c r="U982" s="7">
        <v>65.42</v>
      </c>
      <c r="V982" s="7">
        <v>2.3199999999999932</v>
      </c>
      <c r="W982" s="7">
        <v>96.01</v>
      </c>
      <c r="X982" s="7">
        <v>18</v>
      </c>
      <c r="Y982" s="7">
        <v>0</v>
      </c>
      <c r="Z982" s="7">
        <v>0</v>
      </c>
      <c r="AA982" s="7">
        <v>30.890973036342317</v>
      </c>
    </row>
    <row r="983" spans="1:27" x14ac:dyDescent="0.2">
      <c r="A983" s="8" t="s">
        <v>1976</v>
      </c>
      <c r="B983" s="9" t="s">
        <v>1935</v>
      </c>
      <c r="C983" s="6" t="s">
        <v>1936</v>
      </c>
      <c r="D983" s="6" t="s">
        <v>1977</v>
      </c>
      <c r="E983" s="6" t="s">
        <v>43</v>
      </c>
      <c r="F983" s="6" t="s">
        <v>343</v>
      </c>
      <c r="G983" s="8" t="s">
        <v>37</v>
      </c>
      <c r="H983" s="7">
        <v>24.690977159393398</v>
      </c>
      <c r="I983" s="7">
        <v>17.051137365359651</v>
      </c>
      <c r="J983" s="7">
        <v>6.9956911945852402</v>
      </c>
      <c r="K983" s="7">
        <v>22.952761566494104</v>
      </c>
      <c r="L983" s="7">
        <v>25.063758706269802</v>
      </c>
      <c r="M983" s="7">
        <v>18.197224152295501</v>
      </c>
      <c r="N983" s="7">
        <v>33.460783010399801</v>
      </c>
      <c r="O983" s="7">
        <v>14.822508829687701</v>
      </c>
      <c r="P983" s="7">
        <v>36.150736850444012</v>
      </c>
      <c r="Q983" s="7">
        <v>44.803246153846153</v>
      </c>
      <c r="R983" s="7">
        <v>13.633595972263873</v>
      </c>
      <c r="S983" s="7">
        <v>63.88</v>
      </c>
      <c r="T983" s="7">
        <v>15.078000000000003</v>
      </c>
      <c r="U983" s="7">
        <v>81.260000000000005</v>
      </c>
      <c r="V983" s="7">
        <v>12.752307692307681</v>
      </c>
      <c r="W983" s="7">
        <v>81.260000000000005</v>
      </c>
      <c r="X983" s="7">
        <v>18</v>
      </c>
      <c r="Y983" s="7">
        <v>0</v>
      </c>
      <c r="Z983" s="7">
        <v>23.643410852713174</v>
      </c>
      <c r="AA983" s="7">
        <v>30.890973036342317</v>
      </c>
    </row>
    <row r="984" spans="1:27" x14ac:dyDescent="0.2">
      <c r="A984" s="8" t="s">
        <v>1978</v>
      </c>
      <c r="B984" s="9" t="s">
        <v>1935</v>
      </c>
      <c r="C984" s="6" t="s">
        <v>1936</v>
      </c>
      <c r="D984" s="6" t="s">
        <v>1979</v>
      </c>
      <c r="E984" s="6" t="s">
        <v>62</v>
      </c>
      <c r="F984" s="6" t="s">
        <v>343</v>
      </c>
      <c r="G984" s="8" t="s">
        <v>37</v>
      </c>
      <c r="H984" s="7">
        <v>20.65138237130261</v>
      </c>
      <c r="I984" s="7">
        <v>15.655072416414843</v>
      </c>
      <c r="J984" s="7">
        <v>11.3256652386493</v>
      </c>
      <c r="K984" s="7">
        <v>19.31331673603507</v>
      </c>
      <c r="L984" s="7">
        <v>25.063758706269802</v>
      </c>
      <c r="M984" s="7">
        <v>3.3946926016702099E-13</v>
      </c>
      <c r="N984" s="7">
        <v>33.460783010399801</v>
      </c>
      <c r="O984" s="7">
        <v>14.822508829687701</v>
      </c>
      <c r="P984" s="7">
        <v>28.145847303634255</v>
      </c>
      <c r="Q984" s="7">
        <v>42.496874999999996</v>
      </c>
      <c r="R984" s="7">
        <v>7.7227432590856431</v>
      </c>
      <c r="S984" s="7">
        <v>40.29</v>
      </c>
      <c r="T984" s="7">
        <v>42.03</v>
      </c>
      <c r="U984" s="7">
        <v>48.28</v>
      </c>
      <c r="V984" s="7">
        <v>42.04</v>
      </c>
      <c r="W984" s="7">
        <v>48.652500000000003</v>
      </c>
      <c r="X984" s="7">
        <v>18</v>
      </c>
      <c r="Y984" s="7">
        <v>1.2789769243681803E-13</v>
      </c>
      <c r="Z984" s="7">
        <v>0</v>
      </c>
      <c r="AA984" s="7">
        <v>30.890973036342317</v>
      </c>
    </row>
    <row r="985" spans="1:27" x14ac:dyDescent="0.2">
      <c r="A985" s="8" t="s">
        <v>1980</v>
      </c>
      <c r="B985" s="9" t="s">
        <v>1935</v>
      </c>
      <c r="C985" s="6" t="s">
        <v>1936</v>
      </c>
      <c r="D985" s="6" t="s">
        <v>1981</v>
      </c>
      <c r="E985" s="6" t="s">
        <v>40</v>
      </c>
      <c r="F985" s="6" t="s">
        <v>343</v>
      </c>
      <c r="G985" s="8" t="s">
        <v>37</v>
      </c>
      <c r="H985" s="7">
        <v>24.600571844326211</v>
      </c>
      <c r="I985" s="7">
        <v>15.11854737591613</v>
      </c>
      <c r="J985" s="7">
        <v>7.0657268795558803</v>
      </c>
      <c r="K985" s="7">
        <v>20.50638346751505</v>
      </c>
      <c r="L985" s="7">
        <v>25.063758706269802</v>
      </c>
      <c r="M985" s="7">
        <v>5.9653336574002402</v>
      </c>
      <c r="N985" s="7">
        <v>33.460783010399801</v>
      </c>
      <c r="O985" s="7">
        <v>14.822508829687701</v>
      </c>
      <c r="P985" s="7">
        <v>38.823608546941337</v>
      </c>
      <c r="Q985" s="7">
        <v>51.46324615384615</v>
      </c>
      <c r="R985" s="7">
        <v>8.2057752135071844</v>
      </c>
      <c r="S985" s="7">
        <v>74.78</v>
      </c>
      <c r="T985" s="7">
        <v>15.078000000000003</v>
      </c>
      <c r="U985" s="7">
        <v>96.06</v>
      </c>
      <c r="V985" s="7">
        <v>12.752307692307681</v>
      </c>
      <c r="W985" s="7">
        <v>96.06</v>
      </c>
      <c r="X985" s="7">
        <v>18</v>
      </c>
      <c r="Y985" s="7">
        <v>0.96606390884321058</v>
      </c>
      <c r="Z985" s="7">
        <v>0</v>
      </c>
      <c r="AA985" s="7">
        <v>30.890973036342317</v>
      </c>
    </row>
    <row r="986" spans="1:27" x14ac:dyDescent="0.2">
      <c r="A986" s="8" t="s">
        <v>1982</v>
      </c>
      <c r="B986" s="9" t="s">
        <v>1935</v>
      </c>
      <c r="C986" s="6" t="s">
        <v>1936</v>
      </c>
      <c r="D986" s="6" t="s">
        <v>1983</v>
      </c>
      <c r="E986" s="6" t="s">
        <v>46</v>
      </c>
      <c r="F986" s="6" t="s">
        <v>343</v>
      </c>
      <c r="G986" s="8" t="s">
        <v>37</v>
      </c>
      <c r="H986" s="7">
        <v>19.686716682163759</v>
      </c>
      <c r="I986" s="7">
        <v>15.338193369299386</v>
      </c>
      <c r="J986" s="7">
        <v>9.0567916966280197</v>
      </c>
      <c r="K986" s="7">
        <v>19.90985010177506</v>
      </c>
      <c r="L986" s="7">
        <v>25.063758706269802</v>
      </c>
      <c r="M986" s="7">
        <v>2.9826668287002902</v>
      </c>
      <c r="N986" s="7">
        <v>33.460783010399801</v>
      </c>
      <c r="O986" s="7">
        <v>14.822508829687701</v>
      </c>
      <c r="P986" s="7">
        <v>26.209501651460318</v>
      </c>
      <c r="Q986" s="7">
        <v>40.39601086956521</v>
      </c>
      <c r="R986" s="7">
        <v>7.7227432590855791</v>
      </c>
      <c r="S986" s="7">
        <v>34.81</v>
      </c>
      <c r="T986" s="7">
        <v>10.439999999999998</v>
      </c>
      <c r="U986" s="7">
        <v>68.100869565217394</v>
      </c>
      <c r="V986" s="7">
        <v>10.439999999999998</v>
      </c>
      <c r="W986" s="7">
        <v>89.784999999999997</v>
      </c>
      <c r="X986" s="7">
        <v>18</v>
      </c>
      <c r="Y986" s="7">
        <v>0</v>
      </c>
      <c r="Z986" s="7">
        <v>0</v>
      </c>
      <c r="AA986" s="7">
        <v>30.890973036342317</v>
      </c>
    </row>
    <row r="987" spans="1:27" x14ac:dyDescent="0.2">
      <c r="A987" s="8" t="s">
        <v>1984</v>
      </c>
      <c r="B987" s="9" t="s">
        <v>1935</v>
      </c>
      <c r="C987" s="6" t="s">
        <v>1936</v>
      </c>
      <c r="D987" s="6" t="s">
        <v>1985</v>
      </c>
      <c r="E987" s="6" t="s">
        <v>43</v>
      </c>
      <c r="F987" s="6" t="s">
        <v>343</v>
      </c>
      <c r="G987" s="8" t="s">
        <v>37</v>
      </c>
      <c r="H987" s="7">
        <v>18.535001790526053</v>
      </c>
      <c r="I987" s="7">
        <v>15.020538115120598</v>
      </c>
      <c r="J987" s="7">
        <v>8.1492052561172006</v>
      </c>
      <c r="K987" s="7">
        <v>19.90985010177506</v>
      </c>
      <c r="L987" s="7">
        <v>25.063758706269802</v>
      </c>
      <c r="M987" s="7">
        <v>2.9826668287002902</v>
      </c>
      <c r="N987" s="7">
        <v>33.460783010399801</v>
      </c>
      <c r="O987" s="7">
        <v>14.822508829687701</v>
      </c>
      <c r="P987" s="7">
        <v>23.80669730363423</v>
      </c>
      <c r="Q987" s="7">
        <v>35.483999999999995</v>
      </c>
      <c r="R987" s="7">
        <v>7.7227432590855791</v>
      </c>
      <c r="S987" s="7">
        <v>32.620000000000005</v>
      </c>
      <c r="T987" s="7">
        <v>0.37999999999999545</v>
      </c>
      <c r="U987" s="7">
        <v>72.010000000000005</v>
      </c>
      <c r="V987" s="7">
        <v>0.70999999999999375</v>
      </c>
      <c r="W987" s="7">
        <v>79.069999999999993</v>
      </c>
      <c r="X987" s="7">
        <v>18</v>
      </c>
      <c r="Y987" s="7">
        <v>0</v>
      </c>
      <c r="Z987" s="7">
        <v>0</v>
      </c>
      <c r="AA987" s="7">
        <v>30.890973036342317</v>
      </c>
    </row>
    <row r="988" spans="1:27" x14ac:dyDescent="0.2">
      <c r="A988" s="8" t="s">
        <v>1986</v>
      </c>
      <c r="B988" s="9" t="s">
        <v>1935</v>
      </c>
      <c r="C988" s="6" t="s">
        <v>1936</v>
      </c>
      <c r="D988" s="6" t="s">
        <v>1987</v>
      </c>
      <c r="E988" s="6" t="s">
        <v>46</v>
      </c>
      <c r="F988" s="6" t="s">
        <v>343</v>
      </c>
      <c r="G988" s="8" t="s">
        <v>37</v>
      </c>
      <c r="H988" s="7">
        <v>19.748357240900376</v>
      </c>
      <c r="I988" s="7">
        <v>16.076038224718832</v>
      </c>
      <c r="J988" s="7">
        <v>11.1649198549693</v>
      </c>
      <c r="K988" s="7">
        <v>19.90985010177506</v>
      </c>
      <c r="L988" s="7">
        <v>25.063758706269802</v>
      </c>
      <c r="M988" s="7">
        <v>2.9826668287002902</v>
      </c>
      <c r="N988" s="7">
        <v>33.460783010399801</v>
      </c>
      <c r="O988" s="7">
        <v>14.822508829687701</v>
      </c>
      <c r="P988" s="7">
        <v>25.256835765172692</v>
      </c>
      <c r="Q988" s="7">
        <v>45.42934615384614</v>
      </c>
      <c r="R988" s="7">
        <v>7.7227432590855791</v>
      </c>
      <c r="S988" s="7">
        <v>19.980000000000004</v>
      </c>
      <c r="T988" s="7">
        <v>11.47999999999999</v>
      </c>
      <c r="U988" s="7">
        <v>85.05</v>
      </c>
      <c r="V988" s="7">
        <v>12.752307692307681</v>
      </c>
      <c r="W988" s="7">
        <v>85.05</v>
      </c>
      <c r="X988" s="7">
        <v>18</v>
      </c>
      <c r="Y988" s="7">
        <v>0</v>
      </c>
      <c r="Z988" s="7">
        <v>0</v>
      </c>
      <c r="AA988" s="7">
        <v>30.890973036342317</v>
      </c>
    </row>
    <row r="989" spans="1:27" x14ac:dyDescent="0.2">
      <c r="A989" s="8" t="s">
        <v>1988</v>
      </c>
      <c r="B989" s="9" t="s">
        <v>1935</v>
      </c>
      <c r="C989" s="6" t="s">
        <v>1936</v>
      </c>
      <c r="D989" s="6" t="s">
        <v>1989</v>
      </c>
      <c r="E989" s="6" t="s">
        <v>62</v>
      </c>
      <c r="F989" s="6" t="s">
        <v>343</v>
      </c>
      <c r="G989" s="8" t="s">
        <v>37</v>
      </c>
      <c r="H989" s="7">
        <v>15.412000093601655</v>
      </c>
      <c r="I989" s="7">
        <v>17.647668620246606</v>
      </c>
      <c r="J989" s="7">
        <v>17.018797249597199</v>
      </c>
      <c r="K989" s="7">
        <v>19.31331673603507</v>
      </c>
      <c r="L989" s="7">
        <v>25.063758706269802</v>
      </c>
      <c r="M989" s="7">
        <v>3.3946926016702099E-13</v>
      </c>
      <c r="N989" s="7">
        <v>33.460783010399801</v>
      </c>
      <c r="O989" s="7">
        <v>14.822508829687701</v>
      </c>
      <c r="P989" s="7">
        <v>12.058497303634233</v>
      </c>
      <c r="Q989" s="7">
        <v>18.703500000000005</v>
      </c>
      <c r="R989" s="7">
        <v>7.7227432590855791</v>
      </c>
      <c r="S989" s="7">
        <v>7.4399999999999977</v>
      </c>
      <c r="T989" s="7">
        <v>0.87000000000000455</v>
      </c>
      <c r="U989" s="7">
        <v>14.650000000000006</v>
      </c>
      <c r="V989" s="7">
        <v>5.0100000000000051</v>
      </c>
      <c r="W989" s="7">
        <v>76.64</v>
      </c>
      <c r="X989" s="7">
        <v>18</v>
      </c>
      <c r="Y989" s="7">
        <v>0</v>
      </c>
      <c r="Z989" s="7">
        <v>0</v>
      </c>
      <c r="AA989" s="7">
        <v>30.890973036342317</v>
      </c>
    </row>
    <row r="990" spans="1:27" x14ac:dyDescent="0.2">
      <c r="A990" s="8" t="s">
        <v>1990</v>
      </c>
      <c r="B990" s="9" t="s">
        <v>1935</v>
      </c>
      <c r="C990" s="6" t="s">
        <v>1936</v>
      </c>
      <c r="D990" s="6" t="s">
        <v>1991</v>
      </c>
      <c r="E990" s="6" t="s">
        <v>43</v>
      </c>
      <c r="F990" s="6" t="s">
        <v>343</v>
      </c>
      <c r="G990" s="8" t="s">
        <v>37</v>
      </c>
      <c r="H990" s="7">
        <v>30.681825427385306</v>
      </c>
      <c r="I990" s="7">
        <v>22.774593933034676</v>
      </c>
      <c r="J990" s="7">
        <v>28.940145614180299</v>
      </c>
      <c r="K990" s="7">
        <v>20.50638346751505</v>
      </c>
      <c r="L990" s="7">
        <v>25.063758706269802</v>
      </c>
      <c r="M990" s="7">
        <v>5.9653336574002402</v>
      </c>
      <c r="N990" s="7">
        <v>33.460783010399801</v>
      </c>
      <c r="O990" s="7">
        <v>14.822508829687701</v>
      </c>
      <c r="P990" s="7">
        <v>42.542672668911258</v>
      </c>
      <c r="Q990" s="7">
        <v>41.972805877265543</v>
      </c>
      <c r="R990" s="7">
        <v>32.128875795012604</v>
      </c>
      <c r="S990" s="7">
        <v>64.509999999999991</v>
      </c>
      <c r="T990" s="7">
        <v>11.47999999999999</v>
      </c>
      <c r="U990" s="7">
        <v>75.386852924218516</v>
      </c>
      <c r="V990" s="7">
        <v>4.2999999999999972</v>
      </c>
      <c r="W990" s="7">
        <v>89.784999999999997</v>
      </c>
      <c r="X990" s="7">
        <v>18</v>
      </c>
      <c r="Y990" s="7">
        <v>42.939915184128417</v>
      </c>
      <c r="Z990" s="7">
        <v>11.744699775451281</v>
      </c>
      <c r="AA990" s="7">
        <v>30.890973036342317</v>
      </c>
    </row>
    <row r="991" spans="1:27" x14ac:dyDescent="0.2">
      <c r="A991" s="8" t="s">
        <v>1992</v>
      </c>
      <c r="B991" s="9" t="s">
        <v>1935</v>
      </c>
      <c r="C991" s="6" t="s">
        <v>1936</v>
      </c>
      <c r="D991" s="6" t="s">
        <v>1993</v>
      </c>
      <c r="E991" s="6" t="s">
        <v>43</v>
      </c>
      <c r="F991" s="6" t="s">
        <v>343</v>
      </c>
      <c r="G991" s="8" t="s">
        <v>37</v>
      </c>
      <c r="H991" s="7">
        <v>25.849542491406375</v>
      </c>
      <c r="I991" s="7">
        <v>14.451131070508335</v>
      </c>
      <c r="J991" s="7">
        <v>5.1588231498193302</v>
      </c>
      <c r="K991" s="7">
        <v>20.50638346751505</v>
      </c>
      <c r="L991" s="7">
        <v>25.063758706269802</v>
      </c>
      <c r="M991" s="7">
        <v>5.9653336574002402</v>
      </c>
      <c r="N991" s="7">
        <v>33.460783010399801</v>
      </c>
      <c r="O991" s="7">
        <v>14.822508829687701</v>
      </c>
      <c r="P991" s="7">
        <v>42.947159622753439</v>
      </c>
      <c r="Q991" s="7">
        <v>54.130499999999998</v>
      </c>
      <c r="R991" s="7">
        <v>18.507399056883585</v>
      </c>
      <c r="S991" s="7">
        <v>69.460000000000008</v>
      </c>
      <c r="T991" s="7">
        <v>30.090000000000003</v>
      </c>
      <c r="U991" s="7">
        <v>79.94</v>
      </c>
      <c r="V991" s="7">
        <v>30.090000000000003</v>
      </c>
      <c r="W991" s="7">
        <v>98.72</v>
      </c>
      <c r="X991" s="7">
        <v>18</v>
      </c>
      <c r="Y991" s="7">
        <v>12.665099561421115</v>
      </c>
      <c r="Z991" s="7">
        <v>17.808424068349794</v>
      </c>
      <c r="AA991" s="7">
        <v>30.890973036342317</v>
      </c>
    </row>
    <row r="992" spans="1:27" x14ac:dyDescent="0.2">
      <c r="A992" s="8" t="s">
        <v>1994</v>
      </c>
      <c r="B992" s="9" t="s">
        <v>1935</v>
      </c>
      <c r="C992" s="6" t="s">
        <v>1936</v>
      </c>
      <c r="D992" s="6" t="s">
        <v>1995</v>
      </c>
      <c r="E992" s="6" t="s">
        <v>302</v>
      </c>
      <c r="F992" s="6" t="s">
        <v>343</v>
      </c>
      <c r="G992" s="8" t="s">
        <v>37</v>
      </c>
      <c r="H992" s="7">
        <v>27.38649869713629</v>
      </c>
      <c r="I992" s="7">
        <v>16.551343098431364</v>
      </c>
      <c r="J992" s="7">
        <v>4.2042027388129997</v>
      </c>
      <c r="K992" s="7">
        <v>23.549294932234105</v>
      </c>
      <c r="L992" s="7">
        <v>25.063758706269802</v>
      </c>
      <c r="M992" s="7">
        <v>21.179890980995498</v>
      </c>
      <c r="N992" s="7">
        <v>33.460783010399801</v>
      </c>
      <c r="O992" s="7">
        <v>14.822508829687701</v>
      </c>
      <c r="P992" s="7">
        <v>43.639232095193677</v>
      </c>
      <c r="Q992" s="7">
        <v>51.308250000000001</v>
      </c>
      <c r="R992" s="7">
        <v>15.339830237984192</v>
      </c>
      <c r="S992" s="7">
        <v>84.9</v>
      </c>
      <c r="T992" s="7">
        <v>39.185000000000002</v>
      </c>
      <c r="U992" s="7">
        <v>59.66</v>
      </c>
      <c r="V992" s="7">
        <v>39.185000000000002</v>
      </c>
      <c r="W992" s="7">
        <v>93.18</v>
      </c>
      <c r="X992" s="7">
        <v>18</v>
      </c>
      <c r="Y992" s="7">
        <v>15.234173957797225</v>
      </c>
      <c r="Z992" s="7">
        <v>0</v>
      </c>
      <c r="AA992" s="7">
        <v>30.890973036342317</v>
      </c>
    </row>
    <row r="993" spans="1:27" x14ac:dyDescent="0.2">
      <c r="A993" s="8" t="s">
        <v>1996</v>
      </c>
      <c r="B993" s="9" t="s">
        <v>1935</v>
      </c>
      <c r="C993" s="6" t="s">
        <v>1936</v>
      </c>
      <c r="D993" s="6" t="s">
        <v>1997</v>
      </c>
      <c r="E993" s="6" t="s">
        <v>40</v>
      </c>
      <c r="F993" s="6" t="s">
        <v>343</v>
      </c>
      <c r="G993" s="8" t="s">
        <v>37</v>
      </c>
      <c r="H993" s="7">
        <v>18.020948209040938</v>
      </c>
      <c r="I993" s="7">
        <v>13.030145076381675</v>
      </c>
      <c r="J993" s="7">
        <v>3.82587283855454</v>
      </c>
      <c r="K993" s="7">
        <v>19.31331673603507</v>
      </c>
      <c r="L993" s="7">
        <v>25.063758706269802</v>
      </c>
      <c r="M993" s="7">
        <v>3.3946926016702099E-13</v>
      </c>
      <c r="N993" s="7">
        <v>33.460783010399801</v>
      </c>
      <c r="O993" s="7">
        <v>14.822508829687701</v>
      </c>
      <c r="P993" s="7">
        <v>25.507152908029838</v>
      </c>
      <c r="Q993" s="7">
        <v>26.422996153846153</v>
      </c>
      <c r="R993" s="7">
        <v>7.7227432590855791</v>
      </c>
      <c r="S993" s="7">
        <v>59.244285714285724</v>
      </c>
      <c r="T993" s="7">
        <v>15.078000000000003</v>
      </c>
      <c r="U993" s="7">
        <v>15.730000000000004</v>
      </c>
      <c r="V993" s="7">
        <v>12.752307692307681</v>
      </c>
      <c r="W993" s="7">
        <v>89.784999999999997</v>
      </c>
      <c r="X993" s="7">
        <v>18</v>
      </c>
      <c r="Y993" s="7">
        <v>0</v>
      </c>
      <c r="Z993" s="7">
        <v>0</v>
      </c>
      <c r="AA993" s="7">
        <v>30.890973036342317</v>
      </c>
    </row>
    <row r="994" spans="1:27" x14ac:dyDescent="0.2">
      <c r="A994" s="8" t="s">
        <v>1998</v>
      </c>
      <c r="B994" s="9" t="s">
        <v>1935</v>
      </c>
      <c r="C994" s="6" t="s">
        <v>1936</v>
      </c>
      <c r="D994" s="6" t="s">
        <v>1999</v>
      </c>
      <c r="E994" s="6" t="s">
        <v>62</v>
      </c>
      <c r="F994" s="6" t="s">
        <v>343</v>
      </c>
      <c r="G994" s="8" t="s">
        <v>37</v>
      </c>
      <c r="H994" s="7">
        <v>22.204526564177726</v>
      </c>
      <c r="I994" s="7">
        <v>15.974079404540053</v>
      </c>
      <c r="J994" s="7">
        <v>12.237113776149901</v>
      </c>
      <c r="K994" s="7">
        <v>19.31331673603507</v>
      </c>
      <c r="L994" s="7">
        <v>25.063758706269802</v>
      </c>
      <c r="M994" s="7">
        <v>3.3946926016702099E-13</v>
      </c>
      <c r="N994" s="7">
        <v>33.460783010399801</v>
      </c>
      <c r="O994" s="7">
        <v>14.822508829687701</v>
      </c>
      <c r="P994" s="7">
        <v>31.550197303634235</v>
      </c>
      <c r="Q994" s="7">
        <v>38.232749999999996</v>
      </c>
      <c r="R994" s="7">
        <v>7.7227432590855791</v>
      </c>
      <c r="S994" s="7">
        <v>65.84</v>
      </c>
      <c r="T994" s="7">
        <v>11.47999999999999</v>
      </c>
      <c r="U994" s="7">
        <v>62.92</v>
      </c>
      <c r="V994" s="7">
        <v>4.2999999999999972</v>
      </c>
      <c r="W994" s="7">
        <v>89.784999999999997</v>
      </c>
      <c r="X994" s="7">
        <v>18</v>
      </c>
      <c r="Y994" s="7">
        <v>0</v>
      </c>
      <c r="Z994" s="7">
        <v>0</v>
      </c>
      <c r="AA994" s="7">
        <v>30.890973036342317</v>
      </c>
    </row>
    <row r="995" spans="1:27" x14ac:dyDescent="0.2">
      <c r="A995" s="8" t="s">
        <v>2000</v>
      </c>
      <c r="B995" s="9" t="s">
        <v>1935</v>
      </c>
      <c r="C995" s="6" t="s">
        <v>1936</v>
      </c>
      <c r="D995" s="6" t="s">
        <v>2001</v>
      </c>
      <c r="E995" s="6" t="s">
        <v>40</v>
      </c>
      <c r="F995" s="6" t="s">
        <v>343</v>
      </c>
      <c r="G995" s="8" t="s">
        <v>51</v>
      </c>
      <c r="H995" s="7">
        <v>24.692066985501786</v>
      </c>
      <c r="I995" s="7">
        <v>17.173781132387845</v>
      </c>
      <c r="J995" s="7">
        <v>4.8186728148727598</v>
      </c>
      <c r="K995" s="7">
        <v>24.058511816403559</v>
      </c>
      <c r="L995" s="7">
        <v>25.063758706269802</v>
      </c>
      <c r="M995" s="7">
        <v>23.725975401842799</v>
      </c>
      <c r="N995" s="7">
        <v>33.460783010399801</v>
      </c>
      <c r="O995" s="7">
        <v>14.822508829687701</v>
      </c>
      <c r="P995" s="7">
        <v>35.969495765172695</v>
      </c>
      <c r="Q995" s="7">
        <v>48.723496153846156</v>
      </c>
      <c r="R995" s="7">
        <v>7.7227432590855791</v>
      </c>
      <c r="S995" s="7">
        <v>66.954999999999998</v>
      </c>
      <c r="T995" s="7">
        <v>15.078000000000003</v>
      </c>
      <c r="U995" s="7">
        <v>89.960000000000008</v>
      </c>
      <c r="V995" s="7">
        <v>12.752307692307681</v>
      </c>
      <c r="W995" s="7">
        <v>89.995000000000005</v>
      </c>
      <c r="X995" s="7">
        <v>18</v>
      </c>
      <c r="Y995" s="7">
        <v>0</v>
      </c>
      <c r="Z995" s="7">
        <v>0</v>
      </c>
      <c r="AA995" s="7">
        <v>30.890973036342317</v>
      </c>
    </row>
    <row r="996" spans="1:27" x14ac:dyDescent="0.2">
      <c r="A996" s="8" t="s">
        <v>2002</v>
      </c>
      <c r="B996" s="9" t="s">
        <v>1935</v>
      </c>
      <c r="C996" s="6" t="s">
        <v>1936</v>
      </c>
      <c r="D996" s="6" t="s">
        <v>2003</v>
      </c>
      <c r="E996" s="6" t="s">
        <v>46</v>
      </c>
      <c r="F996" s="6" t="s">
        <v>343</v>
      </c>
      <c r="G996" s="8" t="s">
        <v>37</v>
      </c>
      <c r="H996" s="7">
        <v>24.145024979755306</v>
      </c>
      <c r="I996" s="7">
        <v>13.377826429365395</v>
      </c>
      <c r="J996" s="7">
        <v>3.4557432968166202</v>
      </c>
      <c r="K996" s="7">
        <v>19.90985010177506</v>
      </c>
      <c r="L996" s="7">
        <v>25.063758706269802</v>
      </c>
      <c r="M996" s="7">
        <v>2.9826668287002902</v>
      </c>
      <c r="N996" s="7">
        <v>33.460783010399801</v>
      </c>
      <c r="O996" s="7">
        <v>14.822508829687701</v>
      </c>
      <c r="P996" s="7">
        <v>40.295822805340173</v>
      </c>
      <c r="Q996" s="7">
        <v>49.673999999999992</v>
      </c>
      <c r="R996" s="7">
        <v>14.36555701335044</v>
      </c>
      <c r="S996" s="7">
        <v>73.400000000000006</v>
      </c>
      <c r="T996" s="7">
        <v>8.89</v>
      </c>
      <c r="U996" s="7">
        <v>92.91</v>
      </c>
      <c r="V996" s="7">
        <v>22.650000000000006</v>
      </c>
      <c r="W996" s="7">
        <v>92.91</v>
      </c>
      <c r="X996" s="7">
        <v>18</v>
      </c>
      <c r="Y996" s="7">
        <v>11.230832987981771</v>
      </c>
      <c r="Z996" s="7">
        <v>4.1095890410959015</v>
      </c>
      <c r="AA996" s="7">
        <v>30.890973036342317</v>
      </c>
    </row>
    <row r="997" spans="1:27" x14ac:dyDescent="0.2">
      <c r="A997" s="8" t="s">
        <v>2004</v>
      </c>
      <c r="B997" s="9" t="s">
        <v>1935</v>
      </c>
      <c r="C997" s="6" t="s">
        <v>1936</v>
      </c>
      <c r="D997" s="6" t="s">
        <v>2005</v>
      </c>
      <c r="E997" s="6" t="s">
        <v>46</v>
      </c>
      <c r="F997" s="6" t="s">
        <v>343</v>
      </c>
      <c r="G997" s="8" t="s">
        <v>37</v>
      </c>
      <c r="H997" s="7">
        <v>18.949404347460337</v>
      </c>
      <c r="I997" s="7">
        <v>17.947209043344404</v>
      </c>
      <c r="J997" s="7">
        <v>16.511122193899499</v>
      </c>
      <c r="K997" s="7">
        <v>19.90985010177506</v>
      </c>
      <c r="L997" s="7">
        <v>25.063758706269802</v>
      </c>
      <c r="M997" s="7">
        <v>2.9826668287002902</v>
      </c>
      <c r="N997" s="7">
        <v>33.460783010399801</v>
      </c>
      <c r="O997" s="7">
        <v>14.822508829687701</v>
      </c>
      <c r="P997" s="7">
        <v>20.452697303634231</v>
      </c>
      <c r="Q997" s="7">
        <v>23.153999999999993</v>
      </c>
      <c r="R997" s="7">
        <v>7.7227432590855791</v>
      </c>
      <c r="S997" s="7">
        <v>40.51</v>
      </c>
      <c r="T997" s="7">
        <v>11.47999999999999</v>
      </c>
      <c r="U997" s="7">
        <v>16.349999999999994</v>
      </c>
      <c r="V997" s="7">
        <v>0.15999999999999659</v>
      </c>
      <c r="W997" s="7">
        <v>86.539999999999992</v>
      </c>
      <c r="X997" s="7">
        <v>18</v>
      </c>
      <c r="Y997" s="7">
        <v>0</v>
      </c>
      <c r="Z997" s="7">
        <v>0</v>
      </c>
      <c r="AA997" s="7">
        <v>30.890973036342317</v>
      </c>
    </row>
    <row r="998" spans="1:27" x14ac:dyDescent="0.2">
      <c r="A998" s="8" t="s">
        <v>2006</v>
      </c>
      <c r="B998" s="9" t="s">
        <v>1935</v>
      </c>
      <c r="C998" s="6" t="s">
        <v>1936</v>
      </c>
      <c r="D998" s="6" t="s">
        <v>2007</v>
      </c>
      <c r="E998" s="6" t="s">
        <v>302</v>
      </c>
      <c r="F998" s="6" t="s">
        <v>343</v>
      </c>
      <c r="G998" s="8" t="s">
        <v>51</v>
      </c>
      <c r="H998" s="7">
        <v>29.841054646949985</v>
      </c>
      <c r="I998" s="7">
        <v>18.454959542493818</v>
      </c>
      <c r="J998" s="7">
        <v>5.0015694554966199</v>
      </c>
      <c r="K998" s="7">
        <v>25.579967548763086</v>
      </c>
      <c r="L998" s="7">
        <v>25.063758706269802</v>
      </c>
      <c r="M998" s="7">
        <v>31.3332540636404</v>
      </c>
      <c r="N998" s="7">
        <v>33.460783010399801</v>
      </c>
      <c r="O998" s="7">
        <v>14.822508829687701</v>
      </c>
      <c r="P998" s="7">
        <v>46.920197303634232</v>
      </c>
      <c r="Q998" s="7">
        <v>67.362749999999991</v>
      </c>
      <c r="R998" s="7">
        <v>7.7227432590855791</v>
      </c>
      <c r="S998" s="7">
        <v>84.43</v>
      </c>
      <c r="T998" s="7">
        <v>56.28</v>
      </c>
      <c r="U998" s="7">
        <v>92.03</v>
      </c>
      <c r="V998" s="7">
        <v>56.28</v>
      </c>
      <c r="W998" s="7">
        <v>84.185000000000002</v>
      </c>
      <c r="X998" s="7">
        <v>18</v>
      </c>
      <c r="Y998" s="7">
        <v>0</v>
      </c>
      <c r="Z998" s="7">
        <v>0</v>
      </c>
      <c r="AA998" s="7">
        <v>30.890973036342317</v>
      </c>
    </row>
    <row r="999" spans="1:27" x14ac:dyDescent="0.2">
      <c r="A999" s="8" t="s">
        <v>2008</v>
      </c>
      <c r="B999" s="9" t="s">
        <v>1935</v>
      </c>
      <c r="C999" s="6" t="s">
        <v>1936</v>
      </c>
      <c r="D999" s="6" t="s">
        <v>2009</v>
      </c>
      <c r="E999" s="6" t="s">
        <v>43</v>
      </c>
      <c r="F999" s="6" t="s">
        <v>343</v>
      </c>
      <c r="G999" s="8" t="s">
        <v>37</v>
      </c>
      <c r="H999" s="7">
        <v>24.092448228651925</v>
      </c>
      <c r="I999" s="7">
        <v>13.863567750803028</v>
      </c>
      <c r="J999" s="7">
        <v>1.69479807314089</v>
      </c>
      <c r="K999" s="7">
        <v>21.287440288930231</v>
      </c>
      <c r="L999" s="7">
        <v>25.063758706269802</v>
      </c>
      <c r="M999" s="7">
        <v>9.8706177644761404</v>
      </c>
      <c r="N999" s="7">
        <v>33.460783010399801</v>
      </c>
      <c r="O999" s="7">
        <v>14.822508829687701</v>
      </c>
      <c r="P999" s="7">
        <v>39.435768945425274</v>
      </c>
      <c r="Q999" s="7">
        <v>45.727499999999992</v>
      </c>
      <c r="R999" s="7">
        <v>24.886922363563187</v>
      </c>
      <c r="S999" s="7">
        <v>55.95</v>
      </c>
      <c r="T999" s="7">
        <v>11.47999999999999</v>
      </c>
      <c r="U999" s="7">
        <v>88.53</v>
      </c>
      <c r="V999" s="7">
        <v>4.2999999999999972</v>
      </c>
      <c r="W999" s="7">
        <v>88.53</v>
      </c>
      <c r="X999" s="7">
        <v>18</v>
      </c>
      <c r="Y999" s="7">
        <v>32.903663500678419</v>
      </c>
      <c r="Z999" s="7">
        <v>2.849389416553592</v>
      </c>
      <c r="AA999" s="7">
        <v>30.890973036342317</v>
      </c>
    </row>
    <row r="1000" spans="1:27" x14ac:dyDescent="0.2">
      <c r="A1000" s="8" t="s">
        <v>2010</v>
      </c>
      <c r="B1000" s="9" t="s">
        <v>1935</v>
      </c>
      <c r="C1000" s="6" t="s">
        <v>1936</v>
      </c>
      <c r="D1000" s="6" t="s">
        <v>2011</v>
      </c>
      <c r="E1000" s="6" t="s">
        <v>40</v>
      </c>
      <c r="F1000" s="6" t="s">
        <v>343</v>
      </c>
      <c r="G1000" s="8" t="s">
        <v>37</v>
      </c>
      <c r="H1000" s="7">
        <v>22.797000276009026</v>
      </c>
      <c r="I1000" s="7">
        <v>14.600535590925553</v>
      </c>
      <c r="J1000" s="7">
        <v>5.5856932081542396</v>
      </c>
      <c r="K1000" s="7">
        <v>20.50638346751505</v>
      </c>
      <c r="L1000" s="7">
        <v>25.063758706269802</v>
      </c>
      <c r="M1000" s="7">
        <v>5.9653336574002402</v>
      </c>
      <c r="N1000" s="7">
        <v>33.460783010399801</v>
      </c>
      <c r="O1000" s="7">
        <v>14.822508829687701</v>
      </c>
      <c r="P1000" s="7">
        <v>35.091697303634234</v>
      </c>
      <c r="Q1000" s="7">
        <v>32.836499999999994</v>
      </c>
      <c r="R1000" s="7">
        <v>7.7227432590855791</v>
      </c>
      <c r="S1000" s="7">
        <v>94.34</v>
      </c>
      <c r="T1000" s="7">
        <v>3.1899999999999977</v>
      </c>
      <c r="U1000" s="7">
        <v>48.69</v>
      </c>
      <c r="V1000" s="7">
        <v>3.1899999999999977</v>
      </c>
      <c r="W1000" s="7">
        <v>99.96</v>
      </c>
      <c r="X1000" s="7">
        <v>18</v>
      </c>
      <c r="Y1000" s="7">
        <v>0</v>
      </c>
      <c r="Z1000" s="7">
        <v>0</v>
      </c>
      <c r="AA1000" s="7">
        <v>30.890973036342317</v>
      </c>
    </row>
    <row r="1001" spans="1:27" x14ac:dyDescent="0.2">
      <c r="A1001" s="8" t="s">
        <v>2012</v>
      </c>
      <c r="B1001" s="9" t="s">
        <v>1935</v>
      </c>
      <c r="C1001" s="6" t="s">
        <v>1936</v>
      </c>
      <c r="D1001" s="6" t="s">
        <v>2013</v>
      </c>
      <c r="E1001" s="6" t="s">
        <v>62</v>
      </c>
      <c r="F1001" s="6" t="s">
        <v>343</v>
      </c>
      <c r="G1001" s="8" t="s">
        <v>37</v>
      </c>
      <c r="H1001" s="7">
        <v>20.995259502523837</v>
      </c>
      <c r="I1001" s="7">
        <v>13.840220426820455</v>
      </c>
      <c r="J1001" s="7">
        <v>6.1403738398082002</v>
      </c>
      <c r="K1001" s="7">
        <v>19.31331673603507</v>
      </c>
      <c r="L1001" s="7">
        <v>25.063758706269802</v>
      </c>
      <c r="M1001" s="7">
        <v>3.3946926016702099E-13</v>
      </c>
      <c r="N1001" s="7">
        <v>33.460783010399801</v>
      </c>
      <c r="O1001" s="7">
        <v>14.822508829687701</v>
      </c>
      <c r="P1001" s="7">
        <v>31.727818116078915</v>
      </c>
      <c r="Q1001" s="7">
        <v>44.986802031111708</v>
      </c>
      <c r="R1001" s="7">
        <v>7.7227432590855791</v>
      </c>
      <c r="S1001" s="7">
        <v>53.22</v>
      </c>
      <c r="T1001" s="7">
        <v>15.078000000000003</v>
      </c>
      <c r="U1001" s="7">
        <v>75.386852924218516</v>
      </c>
      <c r="V1001" s="7">
        <v>12.752307692307681</v>
      </c>
      <c r="W1001" s="7">
        <v>94.23</v>
      </c>
      <c r="X1001" s="7">
        <v>18</v>
      </c>
      <c r="Y1001" s="7">
        <v>0</v>
      </c>
      <c r="Z1001" s="7">
        <v>0</v>
      </c>
      <c r="AA1001" s="7">
        <v>30.890973036342317</v>
      </c>
    </row>
    <row r="1002" spans="1:27" x14ac:dyDescent="0.2">
      <c r="A1002" s="8" t="s">
        <v>2014</v>
      </c>
      <c r="B1002" s="9" t="s">
        <v>1935</v>
      </c>
      <c r="C1002" s="6" t="s">
        <v>1936</v>
      </c>
      <c r="D1002" s="6" t="s">
        <v>2015</v>
      </c>
      <c r="E1002" s="6" t="s">
        <v>40</v>
      </c>
      <c r="F1002" s="6" t="s">
        <v>343</v>
      </c>
      <c r="G1002" s="8" t="s">
        <v>37</v>
      </c>
      <c r="H1002" s="7">
        <v>22.436040972692474</v>
      </c>
      <c r="I1002" s="7">
        <v>14.171971388936139</v>
      </c>
      <c r="J1002" s="7">
        <v>4.3612240596130496</v>
      </c>
      <c r="K1002" s="7">
        <v>20.50638346751505</v>
      </c>
      <c r="L1002" s="7">
        <v>25.063758706269802</v>
      </c>
      <c r="M1002" s="7">
        <v>5.9653336574002402</v>
      </c>
      <c r="N1002" s="7">
        <v>33.460783010399801</v>
      </c>
      <c r="O1002" s="7">
        <v>14.822508829687701</v>
      </c>
      <c r="P1002" s="7">
        <v>34.832145348326975</v>
      </c>
      <c r="Q1002" s="7">
        <v>41.195999999999998</v>
      </c>
      <c r="R1002" s="7">
        <v>11.21436337081742</v>
      </c>
      <c r="S1002" s="7">
        <v>69.34</v>
      </c>
      <c r="T1002" s="7">
        <v>0.68999999999999773</v>
      </c>
      <c r="U1002" s="7">
        <v>83.31</v>
      </c>
      <c r="V1002" s="7">
        <v>1.8299999999999983</v>
      </c>
      <c r="W1002" s="7">
        <v>92.81</v>
      </c>
      <c r="X1002" s="7">
        <v>18</v>
      </c>
      <c r="Y1002" s="7">
        <v>6.9832402234636817</v>
      </c>
      <c r="Z1002" s="7">
        <v>0</v>
      </c>
      <c r="AA1002" s="7">
        <v>30.890973036342317</v>
      </c>
    </row>
    <row r="1003" spans="1:27" x14ac:dyDescent="0.2">
      <c r="A1003" s="8" t="s">
        <v>2016</v>
      </c>
      <c r="B1003" s="9" t="s">
        <v>1935</v>
      </c>
      <c r="C1003" s="6" t="s">
        <v>1936</v>
      </c>
      <c r="D1003" s="6" t="s">
        <v>230</v>
      </c>
      <c r="E1003" s="6" t="s">
        <v>43</v>
      </c>
      <c r="F1003" s="6" t="s">
        <v>343</v>
      </c>
      <c r="G1003" s="8" t="s">
        <v>37</v>
      </c>
      <c r="H1003" s="7">
        <v>13.998643486722846</v>
      </c>
      <c r="I1003" s="7">
        <v>17.291407608781928</v>
      </c>
      <c r="J1003" s="7">
        <v>16.000908645412402</v>
      </c>
      <c r="K1003" s="7">
        <v>19.31331673603507</v>
      </c>
      <c r="L1003" s="7">
        <v>25.063758706269802</v>
      </c>
      <c r="M1003" s="7">
        <v>3.3946926016702099E-13</v>
      </c>
      <c r="N1003" s="7">
        <v>33.460783010399801</v>
      </c>
      <c r="O1003" s="7">
        <v>14.822508829687701</v>
      </c>
      <c r="P1003" s="7">
        <v>9.0594973036342257</v>
      </c>
      <c r="Q1003" s="7">
        <v>13.873499999999991</v>
      </c>
      <c r="R1003" s="7">
        <v>7.7227432590855791</v>
      </c>
      <c r="S1003" s="7">
        <v>2.1049999999999898</v>
      </c>
      <c r="T1003" s="7">
        <v>20.319999999999993</v>
      </c>
      <c r="U1003" s="7">
        <v>6.5099999999999909</v>
      </c>
      <c r="V1003" s="7">
        <v>20.319999999999993</v>
      </c>
      <c r="W1003" s="7">
        <v>6.5099999999999909</v>
      </c>
      <c r="X1003" s="7">
        <v>18</v>
      </c>
      <c r="Y1003" s="7">
        <v>0</v>
      </c>
      <c r="Z1003" s="7">
        <v>0</v>
      </c>
      <c r="AA1003" s="7">
        <v>30.890973036342317</v>
      </c>
    </row>
    <row r="1004" spans="1:27" x14ac:dyDescent="0.2">
      <c r="A1004" s="8" t="s">
        <v>2017</v>
      </c>
      <c r="B1004" s="9" t="s">
        <v>1935</v>
      </c>
      <c r="C1004" s="6" t="s">
        <v>1936</v>
      </c>
      <c r="D1004" s="6" t="s">
        <v>2018</v>
      </c>
      <c r="E1004" s="6" t="s">
        <v>43</v>
      </c>
      <c r="F1004" s="6" t="s">
        <v>343</v>
      </c>
      <c r="G1004" s="8" t="s">
        <v>37</v>
      </c>
      <c r="H1004" s="7">
        <v>22.652447623109822</v>
      </c>
      <c r="I1004" s="7">
        <v>16.93455854421099</v>
      </c>
      <c r="J1004" s="7">
        <v>12.254330217541201</v>
      </c>
      <c r="K1004" s="7">
        <v>20.50638346751505</v>
      </c>
      <c r="L1004" s="7">
        <v>25.063758706269802</v>
      </c>
      <c r="M1004" s="7">
        <v>5.9653336574002402</v>
      </c>
      <c r="N1004" s="7">
        <v>33.460783010399801</v>
      </c>
      <c r="O1004" s="7">
        <v>14.822508829687701</v>
      </c>
      <c r="P1004" s="7">
        <v>31.229281241458061</v>
      </c>
      <c r="Q1004" s="7">
        <v>35.298749999999991</v>
      </c>
      <c r="R1004" s="7">
        <v>8.9144531036451617</v>
      </c>
      <c r="S1004" s="7">
        <v>67.72</v>
      </c>
      <c r="T1004" s="7">
        <v>11.47999999999999</v>
      </c>
      <c r="U1004" s="7">
        <v>53.14</v>
      </c>
      <c r="V1004" s="7">
        <v>4.2999999999999972</v>
      </c>
      <c r="W1004" s="7">
        <v>89.784999999999997</v>
      </c>
      <c r="X1004" s="7">
        <v>18</v>
      </c>
      <c r="Y1004" s="7">
        <v>0</v>
      </c>
      <c r="Z1004" s="7">
        <v>4.7668393782383305</v>
      </c>
      <c r="AA1004" s="7">
        <v>30.890973036342317</v>
      </c>
    </row>
    <row r="1005" spans="1:27" x14ac:dyDescent="0.2">
      <c r="A1005" s="8" t="s">
        <v>2019</v>
      </c>
      <c r="B1005" s="9" t="s">
        <v>1935</v>
      </c>
      <c r="C1005" s="6" t="s">
        <v>1936</v>
      </c>
      <c r="D1005" s="6" t="s">
        <v>840</v>
      </c>
      <c r="E1005" s="6" t="s">
        <v>46</v>
      </c>
      <c r="F1005" s="6" t="s">
        <v>343</v>
      </c>
      <c r="G1005" s="8" t="s">
        <v>37</v>
      </c>
      <c r="H1005" s="7">
        <v>17.199919341814233</v>
      </c>
      <c r="I1005" s="7">
        <v>12.306312466663421</v>
      </c>
      <c r="J1005" s="7">
        <v>1.7577796679309501</v>
      </c>
      <c r="K1005" s="7">
        <v>19.31331673603507</v>
      </c>
      <c r="L1005" s="7">
        <v>25.063758706269802</v>
      </c>
      <c r="M1005" s="7">
        <v>3.3946926016702099E-13</v>
      </c>
      <c r="N1005" s="7">
        <v>33.460783010399801</v>
      </c>
      <c r="O1005" s="7">
        <v>14.822508829687701</v>
      </c>
      <c r="P1005" s="7">
        <v>24.540329654540454</v>
      </c>
      <c r="Q1005" s="7">
        <v>41.878080877265553</v>
      </c>
      <c r="R1005" s="7">
        <v>7.7227432590855791</v>
      </c>
      <c r="S1005" s="7">
        <v>23.5</v>
      </c>
      <c r="T1005" s="7">
        <v>15.078000000000003</v>
      </c>
      <c r="U1005" s="7">
        <v>75.386852924218516</v>
      </c>
      <c r="V1005" s="7">
        <v>4.9200000000000017</v>
      </c>
      <c r="W1005" s="7">
        <v>81.337500000000006</v>
      </c>
      <c r="X1005" s="7">
        <v>18</v>
      </c>
      <c r="Y1005" s="7">
        <v>0</v>
      </c>
      <c r="Z1005" s="7">
        <v>0</v>
      </c>
      <c r="AA1005" s="7">
        <v>30.890973036342317</v>
      </c>
    </row>
    <row r="1006" spans="1:27" x14ac:dyDescent="0.2">
      <c r="A1006" s="8" t="s">
        <v>2020</v>
      </c>
      <c r="B1006" s="9" t="s">
        <v>1935</v>
      </c>
      <c r="C1006" s="6" t="s">
        <v>1936</v>
      </c>
      <c r="D1006" s="6" t="s">
        <v>2021</v>
      </c>
      <c r="E1006" s="6" t="s">
        <v>40</v>
      </c>
      <c r="F1006" s="6" t="s">
        <v>343</v>
      </c>
      <c r="G1006" s="8" t="s">
        <v>37</v>
      </c>
      <c r="H1006" s="7">
        <v>25.136442247386103</v>
      </c>
      <c r="I1006" s="7">
        <v>14.248293885440919</v>
      </c>
      <c r="J1006" s="7">
        <v>7.3062980072952302</v>
      </c>
      <c r="K1006" s="7">
        <v>19.31331673603507</v>
      </c>
      <c r="L1006" s="7">
        <v>25.063758706269802</v>
      </c>
      <c r="M1006" s="7">
        <v>3.3946926016702099E-13</v>
      </c>
      <c r="N1006" s="7">
        <v>33.460783010399801</v>
      </c>
      <c r="O1006" s="7">
        <v>14.822508829687701</v>
      </c>
      <c r="P1006" s="7">
        <v>41.468664790303876</v>
      </c>
      <c r="Q1006" s="7">
        <v>38.517749999999992</v>
      </c>
      <c r="R1006" s="7">
        <v>36.918911975759684</v>
      </c>
      <c r="S1006" s="7">
        <v>56.47</v>
      </c>
      <c r="T1006" s="7">
        <v>10.995000000000005</v>
      </c>
      <c r="U1006" s="7">
        <v>65.19</v>
      </c>
      <c r="V1006" s="7">
        <v>2.6299999999999955</v>
      </c>
      <c r="W1006" s="7">
        <v>89.784999999999997</v>
      </c>
      <c r="X1006" s="7">
        <v>18</v>
      </c>
      <c r="Y1006" s="7">
        <v>52.166847237269771</v>
      </c>
      <c r="Z1006" s="7">
        <v>12.450980392156865</v>
      </c>
      <c r="AA1006" s="7">
        <v>30.890973036342317</v>
      </c>
    </row>
    <row r="1007" spans="1:27" x14ac:dyDescent="0.2">
      <c r="A1007" s="8" t="s">
        <v>2022</v>
      </c>
      <c r="B1007" s="9" t="s">
        <v>1935</v>
      </c>
      <c r="C1007" s="6" t="s">
        <v>1936</v>
      </c>
      <c r="D1007" s="6" t="s">
        <v>2023</v>
      </c>
      <c r="E1007" s="6" t="s">
        <v>46</v>
      </c>
      <c r="F1007" s="6" t="s">
        <v>343</v>
      </c>
      <c r="G1007" s="8" t="s">
        <v>37</v>
      </c>
      <c r="H1007" s="7">
        <v>21.266513709211047</v>
      </c>
      <c r="I1007" s="7">
        <v>13.717792338569954</v>
      </c>
      <c r="J1007" s="7">
        <v>4.4270744659724999</v>
      </c>
      <c r="K1007" s="7">
        <v>19.90985010177506</v>
      </c>
      <c r="L1007" s="7">
        <v>25.063758706269802</v>
      </c>
      <c r="M1007" s="7">
        <v>2.9826668287002902</v>
      </c>
      <c r="N1007" s="7">
        <v>33.460783010399801</v>
      </c>
      <c r="O1007" s="7">
        <v>14.822508829687701</v>
      </c>
      <c r="P1007" s="7">
        <v>32.589595765172689</v>
      </c>
      <c r="Q1007" s="7">
        <v>46.358746153846148</v>
      </c>
      <c r="R1007" s="7">
        <v>14.222743259085586</v>
      </c>
      <c r="S1007" s="7">
        <v>41.784999999999997</v>
      </c>
      <c r="T1007" s="7">
        <v>15.078000000000003</v>
      </c>
      <c r="U1007" s="7">
        <v>94.855000000000004</v>
      </c>
      <c r="V1007" s="7">
        <v>12.752307692307681</v>
      </c>
      <c r="W1007" s="7">
        <v>64.44</v>
      </c>
      <c r="X1007" s="7">
        <v>18</v>
      </c>
      <c r="Y1007" s="7">
        <v>13.000000000000014</v>
      </c>
      <c r="Z1007" s="7">
        <v>0</v>
      </c>
      <c r="AA1007" s="7">
        <v>30.890973036342317</v>
      </c>
    </row>
    <row r="1008" spans="1:27" x14ac:dyDescent="0.2">
      <c r="A1008" s="8" t="s">
        <v>2024</v>
      </c>
      <c r="B1008" s="9" t="s">
        <v>1935</v>
      </c>
      <c r="C1008" s="6" t="s">
        <v>1936</v>
      </c>
      <c r="D1008" s="6" t="s">
        <v>2025</v>
      </c>
      <c r="E1008" s="6" t="s">
        <v>40</v>
      </c>
      <c r="F1008" s="6" t="s">
        <v>343</v>
      </c>
      <c r="G1008" s="8" t="s">
        <v>37</v>
      </c>
      <c r="H1008" s="7">
        <v>25.591364739167766</v>
      </c>
      <c r="I1008" s="7">
        <v>13.968329266639707</v>
      </c>
      <c r="J1008" s="7">
        <v>3.7793894244803901</v>
      </c>
      <c r="K1008" s="7">
        <v>20.50638346751505</v>
      </c>
      <c r="L1008" s="7">
        <v>25.063758706269802</v>
      </c>
      <c r="M1008" s="7">
        <v>5.9653336574002402</v>
      </c>
      <c r="N1008" s="7">
        <v>33.460783010399801</v>
      </c>
      <c r="O1008" s="7">
        <v>14.822508829687701</v>
      </c>
      <c r="P1008" s="7">
        <v>43.025917947959861</v>
      </c>
      <c r="Q1008" s="7">
        <v>44.873424319464966</v>
      </c>
      <c r="R1008" s="7">
        <v>28.506370550434674</v>
      </c>
      <c r="S1008" s="7">
        <v>68.37</v>
      </c>
      <c r="T1008" s="7">
        <v>0.17000000000000171</v>
      </c>
      <c r="U1008" s="7">
        <v>98.995000000000005</v>
      </c>
      <c r="V1008" s="7">
        <v>0.17000000000000171</v>
      </c>
      <c r="W1008" s="7">
        <v>88.656162129766457</v>
      </c>
      <c r="X1008" s="7">
        <v>18</v>
      </c>
      <c r="Y1008" s="7">
        <v>33.65041389504249</v>
      </c>
      <c r="Z1008" s="7">
        <v>15.8336813753114</v>
      </c>
      <c r="AA1008" s="7">
        <v>30.890973036342317</v>
      </c>
    </row>
    <row r="1009" spans="1:27" x14ac:dyDescent="0.2">
      <c r="A1009" s="8" t="s">
        <v>2026</v>
      </c>
      <c r="B1009" s="9" t="s">
        <v>1935</v>
      </c>
      <c r="C1009" s="6" t="s">
        <v>1936</v>
      </c>
      <c r="D1009" s="6" t="s">
        <v>2027</v>
      </c>
      <c r="E1009" s="6" t="s">
        <v>40</v>
      </c>
      <c r="F1009" s="6" t="s">
        <v>343</v>
      </c>
      <c r="G1009" s="8" t="s">
        <v>37</v>
      </c>
      <c r="H1009" s="7">
        <v>22.962874331911145</v>
      </c>
      <c r="I1009" s="7">
        <v>14.605536283474226</v>
      </c>
      <c r="J1009" s="7">
        <v>5.5999809011504498</v>
      </c>
      <c r="K1009" s="7">
        <v>20.50638346751505</v>
      </c>
      <c r="L1009" s="7">
        <v>25.063758706269802</v>
      </c>
      <c r="M1009" s="7">
        <v>5.9653336574002402</v>
      </c>
      <c r="N1009" s="7">
        <v>33.460783010399801</v>
      </c>
      <c r="O1009" s="7">
        <v>14.822508829687701</v>
      </c>
      <c r="P1009" s="7">
        <v>35.498881404566518</v>
      </c>
      <c r="Q1009" s="7">
        <v>39.175499999999992</v>
      </c>
      <c r="R1009" s="7">
        <v>19.34670351141629</v>
      </c>
      <c r="S1009" s="7">
        <v>60.45</v>
      </c>
      <c r="T1009" s="7">
        <v>18.659999999999997</v>
      </c>
      <c r="U1009" s="7">
        <v>59.83</v>
      </c>
      <c r="V1009" s="7">
        <v>18.659999999999997</v>
      </c>
      <c r="W1009" s="7">
        <v>73.53</v>
      </c>
      <c r="X1009" s="7">
        <v>18</v>
      </c>
      <c r="Y1009" s="7">
        <v>17.057444314185233</v>
      </c>
      <c r="Z1009" s="7">
        <v>12.38095238095238</v>
      </c>
      <c r="AA1009" s="7">
        <v>30.890973036342317</v>
      </c>
    </row>
    <row r="1010" spans="1:27" x14ac:dyDescent="0.2">
      <c r="A1010" s="8" t="s">
        <v>2028</v>
      </c>
      <c r="B1010" s="9" t="s">
        <v>2029</v>
      </c>
      <c r="C1010" s="6" t="s">
        <v>2030</v>
      </c>
      <c r="D1010" s="6" t="s">
        <v>2031</v>
      </c>
      <c r="E1010" s="6" t="s">
        <v>35</v>
      </c>
      <c r="F1010" s="6" t="s">
        <v>775</v>
      </c>
      <c r="G1010" s="8" t="s">
        <v>37</v>
      </c>
      <c r="H1010" s="7">
        <v>24.823698840556794</v>
      </c>
      <c r="I1010" s="7">
        <v>23.120423142322011</v>
      </c>
      <c r="J1010" s="7">
        <v>18.308829991980701</v>
      </c>
      <c r="K1010" s="7">
        <v>28.465361811025105</v>
      </c>
      <c r="L1010" s="7">
        <v>40.399712024608803</v>
      </c>
      <c r="M1010" s="7">
        <v>54.687554512454099</v>
      </c>
      <c r="N1010" s="7">
        <v>23.75841492735</v>
      </c>
      <c r="O1010" s="7">
        <v>20.061212343985702</v>
      </c>
      <c r="P1010" s="7">
        <v>27.378612387908962</v>
      </c>
      <c r="Q1010" s="7">
        <v>50.466999999999999</v>
      </c>
      <c r="R1010" s="7">
        <v>8.6570309697723982</v>
      </c>
      <c r="S1010" s="7">
        <v>18.64500000000001</v>
      </c>
      <c r="T1010" s="7">
        <v>24.39</v>
      </c>
      <c r="U1010" s="7">
        <v>78.2</v>
      </c>
      <c r="V1010" s="7">
        <v>31.120000000000005</v>
      </c>
      <c r="W1010" s="7">
        <v>85.68</v>
      </c>
      <c r="X1010" s="7">
        <v>21.7</v>
      </c>
      <c r="Y1010" s="7">
        <v>10.074918931007488</v>
      </c>
      <c r="Z1010" s="7">
        <v>7.66703162082608</v>
      </c>
      <c r="AA1010" s="7">
        <v>6.8112543962485335</v>
      </c>
    </row>
    <row r="1011" spans="1:27" x14ac:dyDescent="0.2">
      <c r="A1011" s="8" t="s">
        <v>2032</v>
      </c>
      <c r="B1011" s="9" t="s">
        <v>2029</v>
      </c>
      <c r="C1011" s="6" t="s">
        <v>2030</v>
      </c>
      <c r="D1011" s="6" t="s">
        <v>2033</v>
      </c>
      <c r="E1011" s="6" t="s">
        <v>46</v>
      </c>
      <c r="F1011" s="6" t="s">
        <v>775</v>
      </c>
      <c r="G1011" s="8" t="s">
        <v>37</v>
      </c>
      <c r="H1011" s="7">
        <v>17.948523542611639</v>
      </c>
      <c r="I1011" s="7">
        <v>10.526102252186554</v>
      </c>
      <c r="J1011" s="7">
        <v>7.32508094014399</v>
      </c>
      <c r="K1011" s="7">
        <v>17.527850908534347</v>
      </c>
      <c r="L1011" s="7">
        <v>40.399712024608803</v>
      </c>
      <c r="M1011" s="7">
        <v>3.3946926016702099E-13</v>
      </c>
      <c r="N1011" s="7">
        <v>23.75841492735</v>
      </c>
      <c r="O1011" s="7">
        <v>20.061212343985702</v>
      </c>
      <c r="P1011" s="7">
        <v>29.08215547824927</v>
      </c>
      <c r="Q1011" s="7">
        <v>18.786249999999995</v>
      </c>
      <c r="R1011" s="7">
        <v>50.429138695623173</v>
      </c>
      <c r="S1011" s="7">
        <v>6.980000000000004</v>
      </c>
      <c r="T1011" s="7">
        <v>16.284999999999997</v>
      </c>
      <c r="U1011" s="7">
        <v>20.64</v>
      </c>
      <c r="V1011" s="7">
        <v>16.284999999999997</v>
      </c>
      <c r="W1011" s="7">
        <v>20.64</v>
      </c>
      <c r="X1011" s="7">
        <v>21.7</v>
      </c>
      <c r="Y1011" s="7">
        <v>69.328493647912893</v>
      </c>
      <c r="Z1011" s="7">
        <v>56.248313090418364</v>
      </c>
      <c r="AA1011" s="7">
        <v>6.8112543962485335</v>
      </c>
    </row>
    <row r="1012" spans="1:27" x14ac:dyDescent="0.2">
      <c r="A1012" s="8" t="s">
        <v>2034</v>
      </c>
      <c r="B1012" s="9" t="s">
        <v>2029</v>
      </c>
      <c r="C1012" s="6" t="s">
        <v>2030</v>
      </c>
      <c r="D1012" s="6" t="s">
        <v>2035</v>
      </c>
      <c r="E1012" s="6" t="s">
        <v>62</v>
      </c>
      <c r="F1012" s="6" t="s">
        <v>775</v>
      </c>
      <c r="G1012" s="8" t="s">
        <v>37</v>
      </c>
      <c r="H1012" s="7">
        <v>26.01074040955611</v>
      </c>
      <c r="I1012" s="7">
        <v>11.84309708681166</v>
      </c>
      <c r="J1012" s="7">
        <v>2.7691922837379299</v>
      </c>
      <c r="K1012" s="7">
        <v>21.167295738993381</v>
      </c>
      <c r="L1012" s="7">
        <v>40.399712024608803</v>
      </c>
      <c r="M1012" s="7">
        <v>18.197224152295501</v>
      </c>
      <c r="N1012" s="7">
        <v>23.75841492735</v>
      </c>
      <c r="O1012" s="7">
        <v>20.061212343985702</v>
      </c>
      <c r="P1012" s="7">
        <v>47.262205393672787</v>
      </c>
      <c r="Q1012" s="7">
        <v>53.066500000000005</v>
      </c>
      <c r="R1012" s="7">
        <v>42.92901348418193</v>
      </c>
      <c r="S1012" s="7">
        <v>44.32</v>
      </c>
      <c r="T1012" s="7">
        <v>24.769999999999996</v>
      </c>
      <c r="U1012" s="7">
        <v>96.38</v>
      </c>
      <c r="V1012" s="7">
        <v>9.0000000000003411E-2</v>
      </c>
      <c r="W1012" s="7">
        <v>96.92</v>
      </c>
      <c r="X1012" s="7">
        <v>21.7</v>
      </c>
      <c r="Y1012" s="7">
        <v>52.975897688145601</v>
      </c>
      <c r="Z1012" s="7">
        <v>58.953004164187981</v>
      </c>
      <c r="AA1012" s="7">
        <v>6.8112543962485335</v>
      </c>
    </row>
    <row r="1013" spans="1:27" x14ac:dyDescent="0.2">
      <c r="A1013" s="8" t="s">
        <v>2036</v>
      </c>
      <c r="B1013" s="9" t="s">
        <v>2029</v>
      </c>
      <c r="C1013" s="6" t="s">
        <v>2030</v>
      </c>
      <c r="D1013" s="6" t="s">
        <v>2037</v>
      </c>
      <c r="E1013" s="6" t="s">
        <v>46</v>
      </c>
      <c r="F1013" s="6" t="s">
        <v>775</v>
      </c>
      <c r="G1013" s="8" t="s">
        <v>37</v>
      </c>
      <c r="H1013" s="7">
        <v>22.658786574030625</v>
      </c>
      <c r="I1013" s="7">
        <v>8.947675299259334</v>
      </c>
      <c r="J1013" s="7">
        <v>1.45178481008909</v>
      </c>
      <c r="K1013" s="7">
        <v>18.124384274274341</v>
      </c>
      <c r="L1013" s="7">
        <v>40.399712024608803</v>
      </c>
      <c r="M1013" s="7">
        <v>2.9826668287002902</v>
      </c>
      <c r="N1013" s="7">
        <v>23.75841492735</v>
      </c>
      <c r="O1013" s="7">
        <v>20.061212343985702</v>
      </c>
      <c r="P1013" s="7">
        <v>43.225453486187561</v>
      </c>
      <c r="Q1013" s="7">
        <v>32.28268241948949</v>
      </c>
      <c r="R1013" s="7">
        <v>50.220951295979411</v>
      </c>
      <c r="S1013" s="7">
        <v>51.12</v>
      </c>
      <c r="T1013" s="7">
        <v>0.14000000000000057</v>
      </c>
      <c r="U1013" s="7">
        <v>57.251051652742717</v>
      </c>
      <c r="V1013" s="7">
        <v>0.14000000000000057</v>
      </c>
      <c r="W1013" s="7">
        <v>85.829112824444465</v>
      </c>
      <c r="X1013" s="7">
        <v>21.7</v>
      </c>
      <c r="Y1013" s="7">
        <v>72.305516265912317</v>
      </c>
      <c r="Z1013" s="7">
        <v>49.461518255844496</v>
      </c>
      <c r="AA1013" s="7">
        <v>6.8112543962485335</v>
      </c>
    </row>
    <row r="1014" spans="1:27" x14ac:dyDescent="0.2">
      <c r="A1014" s="8" t="s">
        <v>2038</v>
      </c>
      <c r="B1014" s="9" t="s">
        <v>2029</v>
      </c>
      <c r="C1014" s="6" t="s">
        <v>2030</v>
      </c>
      <c r="D1014" s="6" t="s">
        <v>70</v>
      </c>
      <c r="E1014" s="6" t="s">
        <v>43</v>
      </c>
      <c r="F1014" s="6" t="s">
        <v>775</v>
      </c>
      <c r="G1014" s="8" t="s">
        <v>37</v>
      </c>
      <c r="H1014" s="7">
        <v>22.39076467133124</v>
      </c>
      <c r="I1014" s="7">
        <v>9.4175541392795594</v>
      </c>
      <c r="J1014" s="7">
        <v>1.4307909455983301</v>
      </c>
      <c r="K1014" s="7">
        <v>18.720917640014328</v>
      </c>
      <c r="L1014" s="7">
        <v>40.399712024608803</v>
      </c>
      <c r="M1014" s="7">
        <v>5.9653336574002402</v>
      </c>
      <c r="N1014" s="7">
        <v>23.75841492735</v>
      </c>
      <c r="O1014" s="7">
        <v>20.061212343985702</v>
      </c>
      <c r="P1014" s="7">
        <v>41.850580469408754</v>
      </c>
      <c r="Q1014" s="7">
        <v>38.753723397065265</v>
      </c>
      <c r="R1014" s="7">
        <v>45.907912961641806</v>
      </c>
      <c r="S1014" s="7">
        <v>39.92962962962963</v>
      </c>
      <c r="T1014" s="7">
        <v>5.7884369645765332</v>
      </c>
      <c r="U1014" s="7">
        <v>49.472307692307687</v>
      </c>
      <c r="V1014" s="7">
        <v>34.58</v>
      </c>
      <c r="W1014" s="7">
        <v>98.79</v>
      </c>
      <c r="X1014" s="7">
        <v>21.7</v>
      </c>
      <c r="Y1014" s="7">
        <v>58.095238095238088</v>
      </c>
      <c r="Z1014" s="7">
        <v>60.629921259842519</v>
      </c>
      <c r="AA1014" s="7">
        <v>6.8112543962485335</v>
      </c>
    </row>
    <row r="1015" spans="1:27" x14ac:dyDescent="0.2">
      <c r="A1015" s="8" t="s">
        <v>2039</v>
      </c>
      <c r="B1015" s="9" t="s">
        <v>2029</v>
      </c>
      <c r="C1015" s="6" t="s">
        <v>2030</v>
      </c>
      <c r="D1015" s="6" t="s">
        <v>346</v>
      </c>
      <c r="E1015" s="6" t="s">
        <v>40</v>
      </c>
      <c r="F1015" s="6" t="s">
        <v>775</v>
      </c>
      <c r="G1015" s="8" t="s">
        <v>37</v>
      </c>
      <c r="H1015" s="7">
        <v>20.929970234614263</v>
      </c>
      <c r="I1015" s="7">
        <v>11.973638041643028</v>
      </c>
      <c r="J1015" s="7">
        <v>3.3780696055041299</v>
      </c>
      <c r="K1015" s="7">
        <v>21.064088104259881</v>
      </c>
      <c r="L1015" s="7">
        <v>40.399712024608803</v>
      </c>
      <c r="M1015" s="7">
        <v>17.681185978628001</v>
      </c>
      <c r="N1015" s="7">
        <v>23.75841492735</v>
      </c>
      <c r="O1015" s="7">
        <v>20.061212343985702</v>
      </c>
      <c r="P1015" s="7">
        <v>34.364468524071114</v>
      </c>
      <c r="Q1015" s="7">
        <v>19.192</v>
      </c>
      <c r="R1015" s="7">
        <v>38.00917131017777</v>
      </c>
      <c r="S1015" s="7">
        <v>57.42</v>
      </c>
      <c r="T1015" s="7">
        <v>1.019999999999996</v>
      </c>
      <c r="U1015" s="7">
        <v>25.959999999999994</v>
      </c>
      <c r="V1015" s="7">
        <v>5.2900000000000063</v>
      </c>
      <c r="W1015" s="7">
        <v>54.23</v>
      </c>
      <c r="X1015" s="7">
        <v>21.7</v>
      </c>
      <c r="Y1015" s="7">
        <v>49.56766104626027</v>
      </c>
      <c r="Z1015" s="7">
        <v>46.090108751941997</v>
      </c>
      <c r="AA1015" s="7">
        <v>6.8112543962485335</v>
      </c>
    </row>
    <row r="1016" spans="1:27" x14ac:dyDescent="0.2">
      <c r="A1016" s="8" t="s">
        <v>2040</v>
      </c>
      <c r="B1016" s="9" t="s">
        <v>2029</v>
      </c>
      <c r="C1016" s="6" t="s">
        <v>2030</v>
      </c>
      <c r="D1016" s="6" t="s">
        <v>2041</v>
      </c>
      <c r="E1016" s="6" t="s">
        <v>62</v>
      </c>
      <c r="F1016" s="6" t="s">
        <v>775</v>
      </c>
      <c r="G1016" s="8" t="s">
        <v>51</v>
      </c>
      <c r="H1016" s="7">
        <v>27.672223070057484</v>
      </c>
      <c r="I1016" s="7">
        <v>25.866585160542535</v>
      </c>
      <c r="J1016" s="7">
        <v>6.3333827599214096</v>
      </c>
      <c r="K1016" s="7">
        <v>37.137322497826702</v>
      </c>
      <c r="L1016" s="7">
        <v>40.399712024608803</v>
      </c>
      <c r="M1016" s="7">
        <v>98.0473579464621</v>
      </c>
      <c r="N1016" s="7">
        <v>23.75841492735</v>
      </c>
      <c r="O1016" s="7">
        <v>20.061212343985702</v>
      </c>
      <c r="P1016" s="7">
        <v>30.380679934329908</v>
      </c>
      <c r="Q1016" s="7">
        <v>44.938000000000002</v>
      </c>
      <c r="R1016" s="7">
        <v>17.488699835824765</v>
      </c>
      <c r="S1016" s="7">
        <v>27.049999999999997</v>
      </c>
      <c r="T1016" s="7">
        <v>0.32999999999999829</v>
      </c>
      <c r="U1016" s="7">
        <v>94.64</v>
      </c>
      <c r="V1016" s="7">
        <v>0.32999999999999829</v>
      </c>
      <c r="W1016" s="7">
        <v>94.85</v>
      </c>
      <c r="X1016" s="7">
        <v>21.7</v>
      </c>
      <c r="Y1016" s="7">
        <v>28.821223997588191</v>
      </c>
      <c r="Z1016" s="7">
        <v>5.5010969518741462</v>
      </c>
      <c r="AA1016" s="7">
        <v>6.8112543962485335</v>
      </c>
    </row>
    <row r="1017" spans="1:27" x14ac:dyDescent="0.2">
      <c r="A1017" s="8" t="s">
        <v>2042</v>
      </c>
      <c r="B1017" s="9" t="s">
        <v>2029</v>
      </c>
      <c r="C1017" s="6" t="s">
        <v>2030</v>
      </c>
      <c r="D1017" s="6" t="s">
        <v>2043</v>
      </c>
      <c r="E1017" s="6" t="s">
        <v>62</v>
      </c>
      <c r="F1017" s="6" t="s">
        <v>775</v>
      </c>
      <c r="G1017" s="8" t="s">
        <v>37</v>
      </c>
      <c r="H1017" s="7">
        <v>22.985444198927794</v>
      </c>
      <c r="I1017" s="7">
        <v>16.288190038463089</v>
      </c>
      <c r="J1017" s="7">
        <v>7.6215952874811199</v>
      </c>
      <c r="K1017" s="7">
        <v>24.600735614420021</v>
      </c>
      <c r="L1017" s="7">
        <v>40.399712024608803</v>
      </c>
      <c r="M1017" s="7">
        <v>35.364423529428699</v>
      </c>
      <c r="N1017" s="7">
        <v>23.75841492735</v>
      </c>
      <c r="O1017" s="7">
        <v>20.061212343985702</v>
      </c>
      <c r="P1017" s="7">
        <v>33.031325439624858</v>
      </c>
      <c r="Q1017" s="7">
        <v>58.160499999999999</v>
      </c>
      <c r="R1017" s="7">
        <v>1.7028135990621334</v>
      </c>
      <c r="S1017" s="7">
        <v>45.43</v>
      </c>
      <c r="T1017" s="7">
        <v>35.629999999999995</v>
      </c>
      <c r="U1017" s="7">
        <v>85.75</v>
      </c>
      <c r="V1017" s="7">
        <v>35.680000000000007</v>
      </c>
      <c r="W1017" s="7">
        <v>94.83</v>
      </c>
      <c r="X1017" s="7">
        <v>21.7</v>
      </c>
      <c r="Y1017" s="7">
        <v>0</v>
      </c>
      <c r="Z1017" s="7">
        <v>0</v>
      </c>
      <c r="AA1017" s="7">
        <v>6.8112543962485335</v>
      </c>
    </row>
    <row r="1018" spans="1:27" x14ac:dyDescent="0.2">
      <c r="A1018" s="8" t="s">
        <v>2044</v>
      </c>
      <c r="B1018" s="9" t="s">
        <v>2029</v>
      </c>
      <c r="C1018" s="6" t="s">
        <v>2030</v>
      </c>
      <c r="D1018" s="6" t="s">
        <v>2045</v>
      </c>
      <c r="E1018" s="6" t="s">
        <v>62</v>
      </c>
      <c r="F1018" s="6" t="s">
        <v>775</v>
      </c>
      <c r="G1018" s="8" t="s">
        <v>37</v>
      </c>
      <c r="H1018" s="7">
        <v>26.972340088317974</v>
      </c>
      <c r="I1018" s="7">
        <v>12.364271889945861</v>
      </c>
      <c r="J1018" s="7">
        <v>8.9573481515989908</v>
      </c>
      <c r="K1018" s="7">
        <v>19.11144605072192</v>
      </c>
      <c r="L1018" s="7">
        <v>40.399712024608803</v>
      </c>
      <c r="M1018" s="7">
        <v>7.9179757109381903</v>
      </c>
      <c r="N1018" s="7">
        <v>23.75841492735</v>
      </c>
      <c r="O1018" s="7">
        <v>20.061212343985702</v>
      </c>
      <c r="P1018" s="7">
        <v>48.884442385876142</v>
      </c>
      <c r="Q1018" s="7">
        <v>53.969500000000004</v>
      </c>
      <c r="R1018" s="7">
        <v>38.866605964690343</v>
      </c>
      <c r="S1018" s="7">
        <v>58.75</v>
      </c>
      <c r="T1018" s="7">
        <v>38.64</v>
      </c>
      <c r="U1018" s="7">
        <v>73.62</v>
      </c>
      <c r="V1018" s="7">
        <v>38.869999999999997</v>
      </c>
      <c r="W1018" s="7">
        <v>81.94</v>
      </c>
      <c r="X1018" s="7">
        <v>21.7</v>
      </c>
      <c r="Y1018" s="7">
        <v>47.121062992125985</v>
      </c>
      <c r="Z1018" s="7">
        <v>54.413043478260867</v>
      </c>
      <c r="AA1018" s="7">
        <v>6.8112543962485335</v>
      </c>
    </row>
    <row r="1019" spans="1:27" x14ac:dyDescent="0.2">
      <c r="A1019" s="8" t="s">
        <v>2046</v>
      </c>
      <c r="B1019" s="9" t="s">
        <v>2029</v>
      </c>
      <c r="C1019" s="6" t="s">
        <v>2030</v>
      </c>
      <c r="D1019" s="6" t="s">
        <v>2047</v>
      </c>
      <c r="E1019" s="6" t="s">
        <v>46</v>
      </c>
      <c r="F1019" s="6" t="s">
        <v>775</v>
      </c>
      <c r="G1019" s="8" t="s">
        <v>37</v>
      </c>
      <c r="H1019" s="7">
        <v>20.797834040359355</v>
      </c>
      <c r="I1019" s="7">
        <v>10.401546061556857</v>
      </c>
      <c r="J1019" s="7">
        <v>5.6057012737963001</v>
      </c>
      <c r="K1019" s="7">
        <v>18.124384274274341</v>
      </c>
      <c r="L1019" s="7">
        <v>40.399712024608803</v>
      </c>
      <c r="M1019" s="7">
        <v>2.9826668287002902</v>
      </c>
      <c r="N1019" s="7">
        <v>23.75841492735</v>
      </c>
      <c r="O1019" s="7">
        <v>20.061212343985702</v>
      </c>
      <c r="P1019" s="7">
        <v>36.392266008563098</v>
      </c>
      <c r="Q1019" s="7">
        <v>37.130499999999998</v>
      </c>
      <c r="R1019" s="7">
        <v>44.805165021407738</v>
      </c>
      <c r="S1019" s="7">
        <v>18.090000000000003</v>
      </c>
      <c r="T1019" s="7">
        <v>1.1099999999999994</v>
      </c>
      <c r="U1019" s="7">
        <v>68.2</v>
      </c>
      <c r="V1019" s="7">
        <v>2.9500000000000028</v>
      </c>
      <c r="W1019" s="7">
        <v>91.5</v>
      </c>
      <c r="X1019" s="7">
        <v>21.7</v>
      </c>
      <c r="Y1019" s="7">
        <v>62.339743589743591</v>
      </c>
      <c r="Z1019" s="7">
        <v>47.729918509895228</v>
      </c>
      <c r="AA1019" s="7">
        <v>6.8112543962485335</v>
      </c>
    </row>
    <row r="1020" spans="1:27" x14ac:dyDescent="0.2">
      <c r="A1020" s="8" t="s">
        <v>2048</v>
      </c>
      <c r="B1020" s="9" t="s">
        <v>2029</v>
      </c>
      <c r="C1020" s="6" t="s">
        <v>2030</v>
      </c>
      <c r="D1020" s="6" t="s">
        <v>2049</v>
      </c>
      <c r="E1020" s="6" t="s">
        <v>46</v>
      </c>
      <c r="F1020" s="6" t="s">
        <v>775</v>
      </c>
      <c r="G1020" s="8" t="s">
        <v>37</v>
      </c>
      <c r="H1020" s="7">
        <v>22.08555732610693</v>
      </c>
      <c r="I1020" s="7">
        <v>11.908900483011298</v>
      </c>
      <c r="J1020" s="7">
        <v>9.9124281922375594</v>
      </c>
      <c r="K1020" s="7">
        <v>18.124384274274341</v>
      </c>
      <c r="L1020" s="7">
        <v>40.399712024608803</v>
      </c>
      <c r="M1020" s="7">
        <v>2.9826668287002902</v>
      </c>
      <c r="N1020" s="7">
        <v>23.75841492735</v>
      </c>
      <c r="O1020" s="7">
        <v>20.061212343985702</v>
      </c>
      <c r="P1020" s="7">
        <v>37.350542590750372</v>
      </c>
      <c r="Q1020" s="7">
        <v>32.338000000000001</v>
      </c>
      <c r="R1020" s="7">
        <v>43.328356476875918</v>
      </c>
      <c r="S1020" s="7">
        <v>35.42</v>
      </c>
      <c r="T1020" s="7">
        <v>0.67000000000000171</v>
      </c>
      <c r="U1020" s="7">
        <v>63.8</v>
      </c>
      <c r="V1020" s="7">
        <v>0.67000000000000171</v>
      </c>
      <c r="W1020" s="7">
        <v>71.510000000000005</v>
      </c>
      <c r="X1020" s="7">
        <v>21.7</v>
      </c>
      <c r="Y1020" s="7">
        <v>61.700664680265874</v>
      </c>
      <c r="Z1020" s="7">
        <v>43.100842150723381</v>
      </c>
      <c r="AA1020" s="7">
        <v>6.8112543962485335</v>
      </c>
    </row>
    <row r="1021" spans="1:27" x14ac:dyDescent="0.2">
      <c r="A1021" s="8" t="s">
        <v>2050</v>
      </c>
      <c r="B1021" s="9" t="s">
        <v>2029</v>
      </c>
      <c r="C1021" s="6" t="s">
        <v>2030</v>
      </c>
      <c r="D1021" s="6" t="s">
        <v>301</v>
      </c>
      <c r="E1021" s="6" t="s">
        <v>62</v>
      </c>
      <c r="F1021" s="6" t="s">
        <v>775</v>
      </c>
      <c r="G1021" s="8" t="s">
        <v>37</v>
      </c>
      <c r="H1021" s="7">
        <v>9.6766297626918014</v>
      </c>
      <c r="I1021" s="7">
        <v>11.65739716417761</v>
      </c>
      <c r="J1021" s="7">
        <v>3.9309614440848502</v>
      </c>
      <c r="K1021" s="7">
        <v>20.426896828049042</v>
      </c>
      <c r="L1021" s="7">
        <v>40.399712024608803</v>
      </c>
      <c r="M1021" s="7">
        <v>14.4952295975738</v>
      </c>
      <c r="N1021" s="7">
        <v>23.75841492735</v>
      </c>
      <c r="O1021" s="7">
        <v>20.061212343985702</v>
      </c>
      <c r="P1021" s="7">
        <v>6.705478660463088</v>
      </c>
      <c r="Q1021" s="7">
        <v>9.9880454545454533</v>
      </c>
      <c r="R1021" s="7">
        <v>5.1306511966122637</v>
      </c>
      <c r="S1021" s="7">
        <v>3.2900000000000063</v>
      </c>
      <c r="T1021" s="7">
        <v>8.8618181818181796</v>
      </c>
      <c r="U1021" s="7">
        <v>7.3199999999999932</v>
      </c>
      <c r="V1021" s="7">
        <v>9.6366666666666703</v>
      </c>
      <c r="W1021" s="7">
        <v>10.120000000000005</v>
      </c>
      <c r="X1021" s="7">
        <v>21.7</v>
      </c>
      <c r="Y1021" s="7">
        <v>6.855675195100261</v>
      </c>
      <c r="Z1021" s="7">
        <v>0</v>
      </c>
      <c r="AA1021" s="7">
        <v>6.8112543962485335</v>
      </c>
    </row>
    <row r="1022" spans="1:27" x14ac:dyDescent="0.2">
      <c r="A1022" s="8" t="s">
        <v>2051</v>
      </c>
      <c r="B1022" s="9" t="s">
        <v>2029</v>
      </c>
      <c r="C1022" s="6" t="s">
        <v>2030</v>
      </c>
      <c r="D1022" s="6" t="s">
        <v>2052</v>
      </c>
      <c r="E1022" s="6" t="s">
        <v>62</v>
      </c>
      <c r="F1022" s="6" t="s">
        <v>775</v>
      </c>
      <c r="G1022" s="8" t="s">
        <v>37</v>
      </c>
      <c r="H1022" s="7">
        <v>17.934592566987249</v>
      </c>
      <c r="I1022" s="7">
        <v>10.580342408432742</v>
      </c>
      <c r="J1022" s="7">
        <v>5.2239116118243398</v>
      </c>
      <c r="K1022" s="7">
        <v>18.51491268498193</v>
      </c>
      <c r="L1022" s="7">
        <v>40.399712024608803</v>
      </c>
      <c r="M1022" s="7">
        <v>4.9353088822382398</v>
      </c>
      <c r="N1022" s="7">
        <v>23.75841492735</v>
      </c>
      <c r="O1022" s="7">
        <v>20.061212343985702</v>
      </c>
      <c r="P1022" s="7">
        <v>28.965967804819005</v>
      </c>
      <c r="Q1022" s="7">
        <v>55.874499999999991</v>
      </c>
      <c r="R1022" s="7">
        <v>5.5504195120475162</v>
      </c>
      <c r="S1022" s="7">
        <v>21.980000000000004</v>
      </c>
      <c r="T1022" s="7">
        <v>19.629999999999995</v>
      </c>
      <c r="U1022" s="7">
        <v>99.69</v>
      </c>
      <c r="V1022" s="7">
        <v>19.650000000000006</v>
      </c>
      <c r="W1022" s="7">
        <v>99.74</v>
      </c>
      <c r="X1022" s="7">
        <v>21.7</v>
      </c>
      <c r="Y1022" s="7">
        <v>4.5180722891566205</v>
      </c>
      <c r="Z1022" s="7">
        <v>6.354279073628291</v>
      </c>
      <c r="AA1022" s="7">
        <v>6.8112543962485335</v>
      </c>
    </row>
    <row r="1023" spans="1:27" x14ac:dyDescent="0.2">
      <c r="A1023" s="8" t="s">
        <v>2053</v>
      </c>
      <c r="B1023" s="9" t="s">
        <v>2029</v>
      </c>
      <c r="C1023" s="6" t="s">
        <v>2030</v>
      </c>
      <c r="D1023" s="6" t="s">
        <v>2054</v>
      </c>
      <c r="E1023" s="6" t="s">
        <v>43</v>
      </c>
      <c r="F1023" s="6" t="s">
        <v>775</v>
      </c>
      <c r="G1023" s="8" t="s">
        <v>37</v>
      </c>
      <c r="H1023" s="7">
        <v>20.93092866203002</v>
      </c>
      <c r="I1023" s="7">
        <v>11.338081190705122</v>
      </c>
      <c r="J1023" s="7">
        <v>5.1327383578652404</v>
      </c>
      <c r="K1023" s="7">
        <v>19.501974461429512</v>
      </c>
      <c r="L1023" s="7">
        <v>40.399712024608803</v>
      </c>
      <c r="M1023" s="7">
        <v>9.8706177644761404</v>
      </c>
      <c r="N1023" s="7">
        <v>23.75841492735</v>
      </c>
      <c r="O1023" s="7">
        <v>20.061212343985702</v>
      </c>
      <c r="P1023" s="7">
        <v>35.320199869017372</v>
      </c>
      <c r="Q1023" s="7">
        <v>26.291499999999999</v>
      </c>
      <c r="R1023" s="7">
        <v>39.953999672543425</v>
      </c>
      <c r="S1023" s="7">
        <v>44.11</v>
      </c>
      <c r="T1023" s="7">
        <v>3.3199999999999932</v>
      </c>
      <c r="U1023" s="7">
        <v>33.120000000000005</v>
      </c>
      <c r="V1023" s="7">
        <v>3.3700000000000045</v>
      </c>
      <c r="W1023" s="7">
        <v>84.56</v>
      </c>
      <c r="X1023" s="7">
        <v>21.7</v>
      </c>
      <c r="Y1023" s="7">
        <v>55.298299548467675</v>
      </c>
      <c r="Z1023" s="7">
        <v>42.408145196989821</v>
      </c>
      <c r="AA1023" s="7">
        <v>6.8112543962485335</v>
      </c>
    </row>
    <row r="1024" spans="1:27" x14ac:dyDescent="0.2">
      <c r="A1024" s="8" t="s">
        <v>2055</v>
      </c>
      <c r="B1024" s="9" t="s">
        <v>2029</v>
      </c>
      <c r="C1024" s="6" t="s">
        <v>2030</v>
      </c>
      <c r="D1024" s="6" t="s">
        <v>2056</v>
      </c>
      <c r="E1024" s="6" t="s">
        <v>40</v>
      </c>
      <c r="F1024" s="6" t="s">
        <v>775</v>
      </c>
      <c r="G1024" s="8" t="s">
        <v>37</v>
      </c>
      <c r="H1024" s="7">
        <v>23.119785484107993</v>
      </c>
      <c r="I1024" s="7">
        <v>8.9403274466875686</v>
      </c>
      <c r="J1024" s="7">
        <v>1.4307909455983301</v>
      </c>
      <c r="K1024" s="7">
        <v>18.124384274274341</v>
      </c>
      <c r="L1024" s="7">
        <v>40.399712024608803</v>
      </c>
      <c r="M1024" s="7">
        <v>2.9826668287002902</v>
      </c>
      <c r="N1024" s="7">
        <v>23.75841492735</v>
      </c>
      <c r="O1024" s="7">
        <v>20.061212343985702</v>
      </c>
      <c r="P1024" s="7">
        <v>44.388972540238633</v>
      </c>
      <c r="Q1024" s="7">
        <v>37.007361842105269</v>
      </c>
      <c r="R1024" s="7">
        <v>39.440069508491312</v>
      </c>
      <c r="S1024" s="7">
        <v>69.05</v>
      </c>
      <c r="T1024" s="7">
        <v>5.2857894736842042</v>
      </c>
      <c r="U1024" s="7">
        <v>63.22</v>
      </c>
      <c r="V1024" s="7">
        <v>6.9775000000000063</v>
      </c>
      <c r="W1024" s="7">
        <v>88.26</v>
      </c>
      <c r="X1024" s="7">
        <v>21.7</v>
      </c>
      <c r="Y1024" s="7">
        <v>46.848190973517347</v>
      </c>
      <c r="Z1024" s="7">
        <v>57.25264169068204</v>
      </c>
      <c r="AA1024" s="7">
        <v>6.8112543962485335</v>
      </c>
    </row>
    <row r="1025" spans="1:27" x14ac:dyDescent="0.2">
      <c r="A1025" s="8" t="s">
        <v>2057</v>
      </c>
      <c r="B1025" s="9" t="s">
        <v>2029</v>
      </c>
      <c r="C1025" s="6" t="s">
        <v>2030</v>
      </c>
      <c r="D1025" s="6" t="s">
        <v>2058</v>
      </c>
      <c r="E1025" s="6" t="s">
        <v>43</v>
      </c>
      <c r="F1025" s="6" t="s">
        <v>775</v>
      </c>
      <c r="G1025" s="8" t="s">
        <v>37</v>
      </c>
      <c r="H1025" s="7">
        <v>26.104911675612311</v>
      </c>
      <c r="I1025" s="7">
        <v>9.9229997171570439</v>
      </c>
      <c r="J1025" s="7">
        <v>2.8749211681054301</v>
      </c>
      <c r="K1025" s="7">
        <v>18.720917640014328</v>
      </c>
      <c r="L1025" s="7">
        <v>40.399712024608803</v>
      </c>
      <c r="M1025" s="7">
        <v>5.9653336574002402</v>
      </c>
      <c r="N1025" s="7">
        <v>23.75841492735</v>
      </c>
      <c r="O1025" s="7">
        <v>20.061212343985702</v>
      </c>
      <c r="P1025" s="7">
        <v>50.377779613295203</v>
      </c>
      <c r="Q1025" s="7">
        <v>43.625500000000002</v>
      </c>
      <c r="R1025" s="7">
        <v>50.818949033237999</v>
      </c>
      <c r="S1025" s="7">
        <v>63</v>
      </c>
      <c r="T1025" s="7">
        <v>12.319999999999993</v>
      </c>
      <c r="U1025" s="7">
        <v>74.72</v>
      </c>
      <c r="V1025" s="7">
        <v>13.780000000000001</v>
      </c>
      <c r="W1025" s="7">
        <v>88.51</v>
      </c>
      <c r="X1025" s="7">
        <v>21.7</v>
      </c>
      <c r="Y1025" s="7">
        <v>69.966329966329965</v>
      </c>
      <c r="Z1025" s="7">
        <v>56.531881804043536</v>
      </c>
      <c r="AA1025" s="7">
        <v>6.8112543962485335</v>
      </c>
    </row>
    <row r="1026" spans="1:27" x14ac:dyDescent="0.2">
      <c r="A1026" s="8" t="s">
        <v>2059</v>
      </c>
      <c r="B1026" s="9" t="s">
        <v>2029</v>
      </c>
      <c r="C1026" s="6" t="s">
        <v>2030</v>
      </c>
      <c r="D1026" s="6" t="s">
        <v>2060</v>
      </c>
      <c r="E1026" s="6" t="s">
        <v>62</v>
      </c>
      <c r="F1026" s="6" t="s">
        <v>775</v>
      </c>
      <c r="G1026" s="8" t="s">
        <v>37</v>
      </c>
      <c r="H1026" s="7">
        <v>10.472945673247379</v>
      </c>
      <c r="I1026" s="7">
        <v>10.099225828995728</v>
      </c>
      <c r="J1026" s="7">
        <v>4.7419291807645001</v>
      </c>
      <c r="K1026" s="7">
        <v>18.124384274274341</v>
      </c>
      <c r="L1026" s="7">
        <v>40.399712024608803</v>
      </c>
      <c r="M1026" s="7">
        <v>2.9826668287002902</v>
      </c>
      <c r="N1026" s="7">
        <v>23.75841492735</v>
      </c>
      <c r="O1026" s="7">
        <v>20.061212343985702</v>
      </c>
      <c r="P1026" s="7">
        <v>11.033525439624855</v>
      </c>
      <c r="Q1026" s="7">
        <v>25.875999999999998</v>
      </c>
      <c r="R1026" s="7">
        <v>1.7028135990621334</v>
      </c>
      <c r="S1026" s="7">
        <v>1.0000000000005116E-2</v>
      </c>
      <c r="T1026" s="7">
        <v>20.185000000000002</v>
      </c>
      <c r="U1026" s="7">
        <v>20.769999999999996</v>
      </c>
      <c r="V1026" s="7">
        <v>20.299999999999997</v>
      </c>
      <c r="W1026" s="7">
        <v>55.83</v>
      </c>
      <c r="X1026" s="7">
        <v>21.7</v>
      </c>
      <c r="Y1026" s="7">
        <v>0</v>
      </c>
      <c r="Z1026" s="7">
        <v>0</v>
      </c>
      <c r="AA1026" s="7">
        <v>6.8112543962485335</v>
      </c>
    </row>
    <row r="1027" spans="1:27" x14ac:dyDescent="0.2">
      <c r="A1027" s="8" t="s">
        <v>2061</v>
      </c>
      <c r="B1027" s="9" t="s">
        <v>2029</v>
      </c>
      <c r="C1027" s="6" t="s">
        <v>2030</v>
      </c>
      <c r="D1027" s="6" t="s">
        <v>2062</v>
      </c>
      <c r="E1027" s="6" t="s">
        <v>43</v>
      </c>
      <c r="F1027" s="6" t="s">
        <v>775</v>
      </c>
      <c r="G1027" s="8" t="s">
        <v>37</v>
      </c>
      <c r="H1027" s="7">
        <v>23.456314651058079</v>
      </c>
      <c r="I1027" s="7">
        <v>10.289659233573005</v>
      </c>
      <c r="J1027" s="7">
        <v>2.5590149504596198</v>
      </c>
      <c r="K1027" s="7">
        <v>19.317451005754322</v>
      </c>
      <c r="L1027" s="7">
        <v>40.399712024608803</v>
      </c>
      <c r="M1027" s="7">
        <v>8.9480004861001898</v>
      </c>
      <c r="N1027" s="7">
        <v>23.75841492735</v>
      </c>
      <c r="O1027" s="7">
        <v>20.061212343985702</v>
      </c>
      <c r="P1027" s="7">
        <v>43.206297777285684</v>
      </c>
      <c r="Q1027" s="7">
        <v>35.850250000000003</v>
      </c>
      <c r="R1027" s="7">
        <v>44.465494443214212</v>
      </c>
      <c r="S1027" s="7">
        <v>55.4</v>
      </c>
      <c r="T1027" s="7">
        <v>1.5100000000000051</v>
      </c>
      <c r="U1027" s="7">
        <v>63.59</v>
      </c>
      <c r="V1027" s="7">
        <v>2.7950000000000017</v>
      </c>
      <c r="W1027" s="7">
        <v>91.539999999999992</v>
      </c>
      <c r="X1027" s="7">
        <v>21.7</v>
      </c>
      <c r="Y1027" s="7">
        <v>63.205828779599273</v>
      </c>
      <c r="Z1027" s="7">
        <v>44.639065817409765</v>
      </c>
      <c r="AA1027" s="7">
        <v>6.8112543962485335</v>
      </c>
    </row>
    <row r="1028" spans="1:27" x14ac:dyDescent="0.2">
      <c r="A1028" s="8" t="s">
        <v>2063</v>
      </c>
      <c r="B1028" s="9" t="s">
        <v>2029</v>
      </c>
      <c r="C1028" s="6" t="s">
        <v>2030</v>
      </c>
      <c r="D1028" s="6" t="s">
        <v>2064</v>
      </c>
      <c r="E1028" s="6" t="s">
        <v>46</v>
      </c>
      <c r="F1028" s="6" t="s">
        <v>775</v>
      </c>
      <c r="G1028" s="8" t="s">
        <v>51</v>
      </c>
      <c r="H1028" s="7">
        <v>17.2234727514242</v>
      </c>
      <c r="I1028" s="7">
        <v>15.070110872314451</v>
      </c>
      <c r="J1028" s="7">
        <v>3.4483132604573901</v>
      </c>
      <c r="K1028" s="7">
        <v>24.903947543557102</v>
      </c>
      <c r="L1028" s="7">
        <v>40.399712024608803</v>
      </c>
      <c r="M1028" s="7">
        <v>36.880483175114101</v>
      </c>
      <c r="N1028" s="7">
        <v>23.75841492735</v>
      </c>
      <c r="O1028" s="7">
        <v>20.061212343985702</v>
      </c>
      <c r="P1028" s="7">
        <v>20.453515570088822</v>
      </c>
      <c r="Q1028" s="7">
        <v>3.2904999999999975</v>
      </c>
      <c r="R1028" s="7">
        <v>41.003288925222058</v>
      </c>
      <c r="S1028" s="7">
        <v>13.680000000000007</v>
      </c>
      <c r="T1028" s="7">
        <v>0.17000000000000171</v>
      </c>
      <c r="U1028" s="7">
        <v>2.3199999999999932</v>
      </c>
      <c r="V1028" s="7">
        <v>0.17000000000000171</v>
      </c>
      <c r="W1028" s="7">
        <v>2.3199999999999932</v>
      </c>
      <c r="X1028" s="7">
        <v>21.7</v>
      </c>
      <c r="Y1028" s="7">
        <v>56.920444824636448</v>
      </c>
      <c r="Z1028" s="7">
        <v>43.361011655366802</v>
      </c>
      <c r="AA1028" s="7">
        <v>6.8112543962485335</v>
      </c>
    </row>
    <row r="1029" spans="1:27" x14ac:dyDescent="0.2">
      <c r="A1029" s="8" t="s">
        <v>2065</v>
      </c>
      <c r="B1029" s="9" t="s">
        <v>2029</v>
      </c>
      <c r="C1029" s="6" t="s">
        <v>2030</v>
      </c>
      <c r="D1029" s="6" t="s">
        <v>2066</v>
      </c>
      <c r="E1029" s="6" t="s">
        <v>46</v>
      </c>
      <c r="F1029" s="6" t="s">
        <v>775</v>
      </c>
      <c r="G1029" s="8" t="s">
        <v>37</v>
      </c>
      <c r="H1029" s="7">
        <v>14.78848453304326</v>
      </c>
      <c r="I1029" s="7">
        <v>8.6804572619888631</v>
      </c>
      <c r="J1029" s="7">
        <v>2.05180953957916</v>
      </c>
      <c r="K1029" s="7">
        <v>17.527850908534347</v>
      </c>
      <c r="L1029" s="7">
        <v>40.399712024608803</v>
      </c>
      <c r="M1029" s="7">
        <v>3.3946926016702099E-13</v>
      </c>
      <c r="N1029" s="7">
        <v>23.75841492735</v>
      </c>
      <c r="O1029" s="7">
        <v>20.061212343985702</v>
      </c>
      <c r="P1029" s="7">
        <v>23.950525439624855</v>
      </c>
      <c r="Q1029" s="7">
        <v>45.338499999999996</v>
      </c>
      <c r="R1029" s="7">
        <v>1.7028135990621334</v>
      </c>
      <c r="S1029" s="7">
        <v>25.67</v>
      </c>
      <c r="T1029" s="7">
        <v>42.34</v>
      </c>
      <c r="U1029" s="7">
        <v>51.18</v>
      </c>
      <c r="V1029" s="7">
        <v>48.24</v>
      </c>
      <c r="W1029" s="7">
        <v>52.51</v>
      </c>
      <c r="X1029" s="7">
        <v>21.7</v>
      </c>
      <c r="Y1029" s="7">
        <v>0</v>
      </c>
      <c r="Z1029" s="7">
        <v>0</v>
      </c>
      <c r="AA1029" s="7">
        <v>6.8112543962485335</v>
      </c>
    </row>
    <row r="1030" spans="1:27" x14ac:dyDescent="0.2">
      <c r="A1030" s="8" t="s">
        <v>2067</v>
      </c>
      <c r="B1030" s="9" t="s">
        <v>2029</v>
      </c>
      <c r="C1030" s="6" t="s">
        <v>2030</v>
      </c>
      <c r="D1030" s="6" t="s">
        <v>2068</v>
      </c>
      <c r="E1030" s="6" t="s">
        <v>46</v>
      </c>
      <c r="F1030" s="6" t="s">
        <v>775</v>
      </c>
      <c r="G1030" s="8" t="s">
        <v>37</v>
      </c>
      <c r="H1030" s="7">
        <v>13.88386571978497</v>
      </c>
      <c r="I1030" s="7">
        <v>9.2480925732250441</v>
      </c>
      <c r="J1030" s="7">
        <v>2.3101198785625501</v>
      </c>
      <c r="K1030" s="7">
        <v>18.124384274274341</v>
      </c>
      <c r="L1030" s="7">
        <v>40.399712024608803</v>
      </c>
      <c r="M1030" s="7">
        <v>2.9826668287002902</v>
      </c>
      <c r="N1030" s="7">
        <v>23.75841492735</v>
      </c>
      <c r="O1030" s="7">
        <v>20.061212343985702</v>
      </c>
      <c r="P1030" s="7">
        <v>20.837525439624855</v>
      </c>
      <c r="Q1030" s="7">
        <v>31.140999999999998</v>
      </c>
      <c r="R1030" s="7">
        <v>1.7028135990621334</v>
      </c>
      <c r="S1030" s="7">
        <v>38.5</v>
      </c>
      <c r="T1030" s="7">
        <v>19.459999999999994</v>
      </c>
      <c r="U1030" s="7">
        <v>39.74</v>
      </c>
      <c r="V1030" s="7">
        <v>21</v>
      </c>
      <c r="W1030" s="7">
        <v>53.74</v>
      </c>
      <c r="X1030" s="7">
        <v>21.7</v>
      </c>
      <c r="Y1030" s="7">
        <v>0</v>
      </c>
      <c r="Z1030" s="7">
        <v>0</v>
      </c>
      <c r="AA1030" s="7">
        <v>6.8112543962485335</v>
      </c>
    </row>
    <row r="1031" spans="1:27" x14ac:dyDescent="0.2">
      <c r="A1031" s="8" t="s">
        <v>2069</v>
      </c>
      <c r="B1031" s="9" t="s">
        <v>2029</v>
      </c>
      <c r="C1031" s="6" t="s">
        <v>2030</v>
      </c>
      <c r="D1031" s="6" t="s">
        <v>2070</v>
      </c>
      <c r="E1031" s="6" t="s">
        <v>62</v>
      </c>
      <c r="F1031" s="6" t="s">
        <v>775</v>
      </c>
      <c r="G1031" s="8" t="s">
        <v>37</v>
      </c>
      <c r="H1031" s="7">
        <v>18.751055334760235</v>
      </c>
      <c r="I1031" s="7">
        <v>13.980781706031546</v>
      </c>
      <c r="J1031" s="7">
        <v>6.5277890542669299</v>
      </c>
      <c r="K1031" s="7">
        <v>22.195015425911802</v>
      </c>
      <c r="L1031" s="7">
        <v>40.399712024608803</v>
      </c>
      <c r="M1031" s="7">
        <v>23.335822586887598</v>
      </c>
      <c r="N1031" s="7">
        <v>23.75841492735</v>
      </c>
      <c r="O1031" s="7">
        <v>20.061212343985702</v>
      </c>
      <c r="P1031" s="7">
        <v>25.906465777853267</v>
      </c>
      <c r="Q1031" s="7">
        <v>36.493000000000002</v>
      </c>
      <c r="R1031" s="7">
        <v>22.128164444633157</v>
      </c>
      <c r="S1031" s="7">
        <v>12.290000000000006</v>
      </c>
      <c r="T1031" s="7">
        <v>12.849999999999994</v>
      </c>
      <c r="U1031" s="7">
        <v>85.75</v>
      </c>
      <c r="V1031" s="7">
        <v>31.370000000000005</v>
      </c>
      <c r="W1031" s="7">
        <v>0.25</v>
      </c>
      <c r="X1031" s="7">
        <v>21.7</v>
      </c>
      <c r="Y1031" s="7">
        <v>26.916606584955531</v>
      </c>
      <c r="Z1031" s="7">
        <v>27.868190212373037</v>
      </c>
      <c r="AA1031" s="7">
        <v>6.8112543962485335</v>
      </c>
    </row>
    <row r="1032" spans="1:27" x14ac:dyDescent="0.2">
      <c r="A1032" s="8" t="s">
        <v>2071</v>
      </c>
      <c r="B1032" s="9" t="s">
        <v>2029</v>
      </c>
      <c r="C1032" s="6" t="s">
        <v>2030</v>
      </c>
      <c r="D1032" s="6" t="s">
        <v>2072</v>
      </c>
      <c r="E1032" s="6" t="s">
        <v>40</v>
      </c>
      <c r="F1032" s="6" t="s">
        <v>775</v>
      </c>
      <c r="G1032" s="8" t="s">
        <v>37</v>
      </c>
      <c r="H1032" s="7">
        <v>16.392695240836716</v>
      </c>
      <c r="I1032" s="7">
        <v>9.7743351715104971</v>
      </c>
      <c r="J1032" s="7">
        <v>2.9210337920464999</v>
      </c>
      <c r="K1032" s="7">
        <v>18.51491268498193</v>
      </c>
      <c r="L1032" s="7">
        <v>40.399712024608803</v>
      </c>
      <c r="M1032" s="7">
        <v>4.9353088822382398</v>
      </c>
      <c r="N1032" s="7">
        <v>23.75841492735</v>
      </c>
      <c r="O1032" s="7">
        <v>20.061212343985702</v>
      </c>
      <c r="P1032" s="7">
        <v>26.320235344826042</v>
      </c>
      <c r="Q1032" s="7">
        <v>18.236499999999999</v>
      </c>
      <c r="R1032" s="7">
        <v>41.174088362065106</v>
      </c>
      <c r="S1032" s="7">
        <v>12.780000000000001</v>
      </c>
      <c r="T1032" s="7">
        <v>2.4500000000000028</v>
      </c>
      <c r="U1032" s="7">
        <v>10.329999999999998</v>
      </c>
      <c r="V1032" s="7">
        <v>2.4500000000000028</v>
      </c>
      <c r="W1032" s="7">
        <v>79.099999999999994</v>
      </c>
      <c r="X1032" s="7">
        <v>21.7</v>
      </c>
      <c r="Y1032" s="7">
        <v>59.618225201681618</v>
      </c>
      <c r="Z1032" s="7">
        <v>38.648648648648653</v>
      </c>
      <c r="AA1032" s="7">
        <v>6.8112543962485335</v>
      </c>
    </row>
    <row r="1033" spans="1:27" x14ac:dyDescent="0.2">
      <c r="A1033" s="8" t="s">
        <v>2073</v>
      </c>
      <c r="B1033" s="9" t="s">
        <v>2029</v>
      </c>
      <c r="C1033" s="6" t="s">
        <v>2030</v>
      </c>
      <c r="D1033" s="6" t="s">
        <v>172</v>
      </c>
      <c r="E1033" s="6" t="s">
        <v>46</v>
      </c>
      <c r="F1033" s="6" t="s">
        <v>775</v>
      </c>
      <c r="G1033" s="8" t="s">
        <v>37</v>
      </c>
      <c r="H1033" s="7">
        <v>21.162325966872071</v>
      </c>
      <c r="I1033" s="7">
        <v>10.80806262575452</v>
      </c>
      <c r="J1033" s="7">
        <v>6.76717717150391</v>
      </c>
      <c r="K1033" s="7">
        <v>18.124384274274341</v>
      </c>
      <c r="L1033" s="7">
        <v>40.399712024608803</v>
      </c>
      <c r="M1033" s="7">
        <v>2.9826668287002902</v>
      </c>
      <c r="N1033" s="7">
        <v>23.75841492735</v>
      </c>
      <c r="O1033" s="7">
        <v>20.061212343985702</v>
      </c>
      <c r="P1033" s="7">
        <v>36.693720978548399</v>
      </c>
      <c r="Q1033" s="7">
        <v>35.564499999999995</v>
      </c>
      <c r="R1033" s="7">
        <v>41.969802446370991</v>
      </c>
      <c r="S1033" s="7">
        <v>28.400000000000006</v>
      </c>
      <c r="T1033" s="7">
        <v>2.3900000000000006</v>
      </c>
      <c r="U1033" s="7">
        <v>71.819999999999993</v>
      </c>
      <c r="V1033" s="7">
        <v>2.3900000000000006</v>
      </c>
      <c r="W1033" s="7">
        <v>71.819999999999993</v>
      </c>
      <c r="X1033" s="7">
        <v>21.7</v>
      </c>
      <c r="Y1033" s="7">
        <v>53.915781188508461</v>
      </c>
      <c r="Z1033" s="7">
        <v>53.236393012218521</v>
      </c>
      <c r="AA1033" s="7">
        <v>6.8112543962485335</v>
      </c>
    </row>
    <row r="1034" spans="1:27" x14ac:dyDescent="0.2">
      <c r="A1034" s="8" t="s">
        <v>2074</v>
      </c>
      <c r="B1034" s="9" t="s">
        <v>2029</v>
      </c>
      <c r="C1034" s="6" t="s">
        <v>2030</v>
      </c>
      <c r="D1034" s="6" t="s">
        <v>533</v>
      </c>
      <c r="E1034" s="6" t="s">
        <v>46</v>
      </c>
      <c r="F1034" s="6" t="s">
        <v>775</v>
      </c>
      <c r="G1034" s="8" t="s">
        <v>37</v>
      </c>
      <c r="H1034" s="7">
        <v>17.996363792292602</v>
      </c>
      <c r="I1034" s="7">
        <v>9.3740100151445311</v>
      </c>
      <c r="J1034" s="7">
        <v>2.66988399833251</v>
      </c>
      <c r="K1034" s="7">
        <v>18.124384274274341</v>
      </c>
      <c r="L1034" s="7">
        <v>40.399712024608803</v>
      </c>
      <c r="M1034" s="7">
        <v>2.9826668287002902</v>
      </c>
      <c r="N1034" s="7">
        <v>23.75841492735</v>
      </c>
      <c r="O1034" s="7">
        <v>20.061212343985702</v>
      </c>
      <c r="P1034" s="7">
        <v>30.929894458014708</v>
      </c>
      <c r="Q1034" s="7">
        <v>22.790361842105263</v>
      </c>
      <c r="R1034" s="7">
        <v>47.309374302931502</v>
      </c>
      <c r="S1034" s="7">
        <v>14.450000000000003</v>
      </c>
      <c r="T1034" s="7">
        <v>5.2857894736842042</v>
      </c>
      <c r="U1034" s="7">
        <v>35.909999999999997</v>
      </c>
      <c r="V1034" s="7">
        <v>6.9775000000000063</v>
      </c>
      <c r="W1034" s="7">
        <v>48.1</v>
      </c>
      <c r="X1034" s="7">
        <v>21.7</v>
      </c>
      <c r="Y1034" s="7">
        <v>67.238912732474958</v>
      </c>
      <c r="Z1034" s="7">
        <v>47.948417350527563</v>
      </c>
      <c r="AA1034" s="7">
        <v>6.8112543962485335</v>
      </c>
    </row>
    <row r="1035" spans="1:27" x14ac:dyDescent="0.2">
      <c r="A1035" s="8" t="s">
        <v>2075</v>
      </c>
      <c r="B1035" s="9" t="s">
        <v>2029</v>
      </c>
      <c r="C1035" s="6" t="s">
        <v>2030</v>
      </c>
      <c r="D1035" s="6" t="s">
        <v>2076</v>
      </c>
      <c r="E1035" s="6" t="s">
        <v>46</v>
      </c>
      <c r="F1035" s="6" t="s">
        <v>775</v>
      </c>
      <c r="G1035" s="8" t="s">
        <v>37</v>
      </c>
      <c r="H1035" s="7">
        <v>19.652130181411192</v>
      </c>
      <c r="I1035" s="7">
        <v>9.2359467724706334</v>
      </c>
      <c r="J1035" s="7">
        <v>2.2754175906928</v>
      </c>
      <c r="K1035" s="7">
        <v>18.124384274274341</v>
      </c>
      <c r="L1035" s="7">
        <v>40.399712024608803</v>
      </c>
      <c r="M1035" s="7">
        <v>2.9826668287002902</v>
      </c>
      <c r="N1035" s="7">
        <v>23.75841492735</v>
      </c>
      <c r="O1035" s="7">
        <v>20.061212343985702</v>
      </c>
      <c r="P1035" s="7">
        <v>35.276405294822027</v>
      </c>
      <c r="Q1035" s="7">
        <v>23.491</v>
      </c>
      <c r="R1035" s="7">
        <v>46.075013237055067</v>
      </c>
      <c r="S1035" s="7">
        <v>37.25</v>
      </c>
      <c r="T1035" s="7">
        <v>5.0200000000000102</v>
      </c>
      <c r="U1035" s="7">
        <v>21.519999999999996</v>
      </c>
      <c r="V1035" s="7">
        <v>5.5799999999999983</v>
      </c>
      <c r="W1035" s="7">
        <v>83.48</v>
      </c>
      <c r="X1035" s="7">
        <v>21.7</v>
      </c>
      <c r="Y1035" s="7">
        <v>61.878727634194831</v>
      </c>
      <c r="Z1035" s="7">
        <v>53.731343283582092</v>
      </c>
      <c r="AA1035" s="7">
        <v>6.8112543962485335</v>
      </c>
    </row>
    <row r="1036" spans="1:27" x14ac:dyDescent="0.2">
      <c r="A1036" s="8" t="s">
        <v>2077</v>
      </c>
      <c r="B1036" s="9" t="s">
        <v>2029</v>
      </c>
      <c r="C1036" s="6" t="s">
        <v>2030</v>
      </c>
      <c r="D1036" s="6" t="s">
        <v>2078</v>
      </c>
      <c r="E1036" s="6" t="s">
        <v>62</v>
      </c>
      <c r="F1036" s="6" t="s">
        <v>775</v>
      </c>
      <c r="G1036" s="8" t="s">
        <v>37</v>
      </c>
      <c r="H1036" s="7">
        <v>17.835522692395216</v>
      </c>
      <c r="I1036" s="7">
        <v>10.655806221096945</v>
      </c>
      <c r="J1036" s="7">
        <v>6.3321588724822702</v>
      </c>
      <c r="K1036" s="7">
        <v>18.124384274274341</v>
      </c>
      <c r="L1036" s="7">
        <v>40.399712024608803</v>
      </c>
      <c r="M1036" s="7">
        <v>2.9826668287002902</v>
      </c>
      <c r="N1036" s="7">
        <v>23.75841492735</v>
      </c>
      <c r="O1036" s="7">
        <v>20.061212343985702</v>
      </c>
      <c r="P1036" s="7">
        <v>28.605097399342625</v>
      </c>
      <c r="Q1036" s="7">
        <v>20.093500000000006</v>
      </c>
      <c r="R1036" s="7">
        <v>38.059243498356551</v>
      </c>
      <c r="S1036" s="7">
        <v>26.72</v>
      </c>
      <c r="T1036" s="7">
        <v>4.1800000000000068</v>
      </c>
      <c r="U1036" s="7">
        <v>26.930000000000007</v>
      </c>
      <c r="V1036" s="7">
        <v>15.030000000000001</v>
      </c>
      <c r="W1036" s="7">
        <v>42.24</v>
      </c>
      <c r="X1036" s="7">
        <v>21.7</v>
      </c>
      <c r="Y1036" s="7">
        <v>50.241221132552987</v>
      </c>
      <c r="Z1036" s="7">
        <v>44.943277332071709</v>
      </c>
      <c r="AA1036" s="7">
        <v>6.8112543962485335</v>
      </c>
    </row>
    <row r="1037" spans="1:27" x14ac:dyDescent="0.2">
      <c r="A1037" s="8" t="s">
        <v>2079</v>
      </c>
      <c r="B1037" s="9" t="s">
        <v>2029</v>
      </c>
      <c r="C1037" s="6" t="s">
        <v>2030</v>
      </c>
      <c r="D1037" s="6" t="s">
        <v>2080</v>
      </c>
      <c r="E1037" s="6" t="s">
        <v>62</v>
      </c>
      <c r="F1037" s="6" t="s">
        <v>775</v>
      </c>
      <c r="G1037" s="8" t="s">
        <v>51</v>
      </c>
      <c r="H1037" s="7">
        <v>17.584057151511146</v>
      </c>
      <c r="I1037" s="7">
        <v>11.627448417232728</v>
      </c>
      <c r="J1037" s="7">
        <v>3.2452701244337798</v>
      </c>
      <c r="K1037" s="7">
        <v>20.689450846715282</v>
      </c>
      <c r="L1037" s="7">
        <v>40.399712024608803</v>
      </c>
      <c r="M1037" s="7">
        <v>15.807999690905</v>
      </c>
      <c r="N1037" s="7">
        <v>23.75841492735</v>
      </c>
      <c r="O1037" s="7">
        <v>20.061212343985702</v>
      </c>
      <c r="P1037" s="7">
        <v>26.518970252928767</v>
      </c>
      <c r="Q1037" s="7">
        <v>16.586500000000001</v>
      </c>
      <c r="R1037" s="7">
        <v>38.485925632321916</v>
      </c>
      <c r="S1037" s="7">
        <v>22.450000000000003</v>
      </c>
      <c r="T1037" s="7">
        <v>0.40000000000000568</v>
      </c>
      <c r="U1037" s="7">
        <v>16.900000000000006</v>
      </c>
      <c r="V1037" s="7">
        <v>0.73999999999999488</v>
      </c>
      <c r="W1037" s="7">
        <v>60.77</v>
      </c>
      <c r="X1037" s="7">
        <v>21.7</v>
      </c>
      <c r="Y1037" s="7">
        <v>45.427092320966352</v>
      </c>
      <c r="Z1037" s="7">
        <v>56.278263491106415</v>
      </c>
      <c r="AA1037" s="7">
        <v>6.8112543962485335</v>
      </c>
    </row>
    <row r="1038" spans="1:27" x14ac:dyDescent="0.2">
      <c r="A1038" s="8" t="s">
        <v>2081</v>
      </c>
      <c r="B1038" s="9" t="s">
        <v>2029</v>
      </c>
      <c r="C1038" s="6" t="s">
        <v>2030</v>
      </c>
      <c r="D1038" s="6" t="s">
        <v>1462</v>
      </c>
      <c r="E1038" s="6" t="s">
        <v>46</v>
      </c>
      <c r="F1038" s="6" t="s">
        <v>775</v>
      </c>
      <c r="G1038" s="8" t="s">
        <v>37</v>
      </c>
      <c r="H1038" s="7">
        <v>19.153169447844903</v>
      </c>
      <c r="I1038" s="7">
        <v>9.6963208900298419</v>
      </c>
      <c r="J1038" s="7">
        <v>2.6981358449589101</v>
      </c>
      <c r="K1038" s="7">
        <v>18.51491268498193</v>
      </c>
      <c r="L1038" s="7">
        <v>40.399712024608803</v>
      </c>
      <c r="M1038" s="7">
        <v>4.9353088822382398</v>
      </c>
      <c r="N1038" s="7">
        <v>23.75841492735</v>
      </c>
      <c r="O1038" s="7">
        <v>20.061212343985702</v>
      </c>
      <c r="P1038" s="7">
        <v>33.338442284567492</v>
      </c>
      <c r="Q1038" s="7">
        <v>26.409999999999997</v>
      </c>
      <c r="R1038" s="7">
        <v>36.986105711418737</v>
      </c>
      <c r="S1038" s="7">
        <v>39.9</v>
      </c>
      <c r="T1038" s="7">
        <v>2.6299999999999955</v>
      </c>
      <c r="U1038" s="7">
        <v>29.519999999999996</v>
      </c>
      <c r="V1038" s="7">
        <v>2.6400000000000006</v>
      </c>
      <c r="W1038" s="7">
        <v>94.66</v>
      </c>
      <c r="X1038" s="7">
        <v>21.7</v>
      </c>
      <c r="Y1038" s="7">
        <v>43.271767810026383</v>
      </c>
      <c r="Z1038" s="7">
        <v>54.589632829373649</v>
      </c>
      <c r="AA1038" s="7">
        <v>6.8112543962485335</v>
      </c>
    </row>
    <row r="1039" spans="1:27" x14ac:dyDescent="0.2">
      <c r="A1039" s="8" t="s">
        <v>2082</v>
      </c>
      <c r="B1039" s="9" t="s">
        <v>2029</v>
      </c>
      <c r="C1039" s="6" t="s">
        <v>2030</v>
      </c>
      <c r="D1039" s="6" t="s">
        <v>2083</v>
      </c>
      <c r="E1039" s="6" t="s">
        <v>46</v>
      </c>
      <c r="F1039" s="6" t="s">
        <v>775</v>
      </c>
      <c r="G1039" s="8" t="s">
        <v>37</v>
      </c>
      <c r="H1039" s="7">
        <v>20.089206553786834</v>
      </c>
      <c r="I1039" s="7">
        <v>9.1717502004336815</v>
      </c>
      <c r="J1039" s="7">
        <v>2.0919988134443699</v>
      </c>
      <c r="K1039" s="7">
        <v>18.124384274274341</v>
      </c>
      <c r="L1039" s="7">
        <v>40.399712024608803</v>
      </c>
      <c r="M1039" s="7">
        <v>2.9826668287002902</v>
      </c>
      <c r="N1039" s="7">
        <v>23.75841492735</v>
      </c>
      <c r="O1039" s="7">
        <v>20.061212343985702</v>
      </c>
      <c r="P1039" s="7">
        <v>36.465391083816563</v>
      </c>
      <c r="Q1039" s="7">
        <v>31.0075</v>
      </c>
      <c r="R1039" s="7">
        <v>38.995977709541414</v>
      </c>
      <c r="S1039" s="7">
        <v>42.32</v>
      </c>
      <c r="T1039" s="7">
        <v>7.6700000000000017</v>
      </c>
      <c r="U1039" s="7">
        <v>40.630000000000003</v>
      </c>
      <c r="V1039" s="7">
        <v>12.680000000000007</v>
      </c>
      <c r="W1039" s="7">
        <v>82.97</v>
      </c>
      <c r="X1039" s="7">
        <v>21.7</v>
      </c>
      <c r="Y1039" s="7">
        <v>50.11783189316575</v>
      </c>
      <c r="Z1039" s="7">
        <v>48.93699265558562</v>
      </c>
      <c r="AA1039" s="7">
        <v>6.8112543962485335</v>
      </c>
    </row>
    <row r="1040" spans="1:27" x14ac:dyDescent="0.2">
      <c r="A1040" s="8" t="s">
        <v>2084</v>
      </c>
      <c r="B1040" s="9" t="s">
        <v>2029</v>
      </c>
      <c r="C1040" s="6" t="s">
        <v>2030</v>
      </c>
      <c r="D1040" s="6" t="s">
        <v>2085</v>
      </c>
      <c r="E1040" s="6" t="s">
        <v>46</v>
      </c>
      <c r="F1040" s="6" t="s">
        <v>775</v>
      </c>
      <c r="G1040" s="8" t="s">
        <v>37</v>
      </c>
      <c r="H1040" s="7">
        <v>20.787152211847296</v>
      </c>
      <c r="I1040" s="7">
        <v>11.651570101310252</v>
      </c>
      <c r="J1040" s="7">
        <v>9.1771985302345698</v>
      </c>
      <c r="K1040" s="7">
        <v>18.124384274274341</v>
      </c>
      <c r="L1040" s="7">
        <v>40.399712024608803</v>
      </c>
      <c r="M1040" s="7">
        <v>2.9826668287002902</v>
      </c>
      <c r="N1040" s="7">
        <v>23.75841492735</v>
      </c>
      <c r="O1040" s="7">
        <v>20.061212343985702</v>
      </c>
      <c r="P1040" s="7">
        <v>34.490525377652865</v>
      </c>
      <c r="Q1040" s="7">
        <v>35.138499999999993</v>
      </c>
      <c r="R1040" s="7">
        <v>36.157813444132159</v>
      </c>
      <c r="S1040" s="7">
        <v>29.86</v>
      </c>
      <c r="T1040" s="7">
        <v>3.4899999999999949</v>
      </c>
      <c r="U1040" s="7">
        <v>67.2</v>
      </c>
      <c r="V1040" s="7">
        <v>3.4899999999999949</v>
      </c>
      <c r="W1040" s="7">
        <v>74.92</v>
      </c>
      <c r="X1040" s="7">
        <v>21.7</v>
      </c>
      <c r="Y1040" s="7">
        <v>43.528829497649099</v>
      </c>
      <c r="Z1040" s="7">
        <v>50.762340384981904</v>
      </c>
      <c r="AA1040" s="7">
        <v>6.8112543962485335</v>
      </c>
    </row>
    <row r="1041" spans="1:27" x14ac:dyDescent="0.2">
      <c r="A1041" s="8" t="s">
        <v>2086</v>
      </c>
      <c r="B1041" s="9" t="s">
        <v>2029</v>
      </c>
      <c r="C1041" s="6" t="s">
        <v>2030</v>
      </c>
      <c r="D1041" s="6" t="s">
        <v>1926</v>
      </c>
      <c r="E1041" s="6" t="s">
        <v>62</v>
      </c>
      <c r="F1041" s="6" t="s">
        <v>775</v>
      </c>
      <c r="G1041" s="8" t="s">
        <v>37</v>
      </c>
      <c r="H1041" s="7">
        <v>13.220246643862485</v>
      </c>
      <c r="I1041" s="7">
        <v>8.9403274466875686</v>
      </c>
      <c r="J1041" s="7">
        <v>1.4307909455983301</v>
      </c>
      <c r="K1041" s="7">
        <v>18.124384274274341</v>
      </c>
      <c r="L1041" s="7">
        <v>40.399712024608803</v>
      </c>
      <c r="M1041" s="7">
        <v>2.9826668287002902</v>
      </c>
      <c r="N1041" s="7">
        <v>23.75841492735</v>
      </c>
      <c r="O1041" s="7">
        <v>20.061212343985702</v>
      </c>
      <c r="P1041" s="7">
        <v>19.640125439624857</v>
      </c>
      <c r="Q1041" s="7">
        <v>29.297499999999999</v>
      </c>
      <c r="R1041" s="7">
        <v>1.7028135990621334</v>
      </c>
      <c r="S1041" s="7">
        <v>36.200000000000003</v>
      </c>
      <c r="T1041" s="7">
        <v>35.83</v>
      </c>
      <c r="U1041" s="7">
        <v>18.920000000000002</v>
      </c>
      <c r="V1041" s="7">
        <v>37.42</v>
      </c>
      <c r="W1041" s="7">
        <v>33.930000000000007</v>
      </c>
      <c r="X1041" s="7">
        <v>21.7</v>
      </c>
      <c r="Y1041" s="7">
        <v>0</v>
      </c>
      <c r="Z1041" s="7">
        <v>0</v>
      </c>
      <c r="AA1041" s="7">
        <v>6.8112543962485335</v>
      </c>
    </row>
    <row r="1042" spans="1:27" x14ac:dyDescent="0.2">
      <c r="A1042" s="8" t="s">
        <v>2087</v>
      </c>
      <c r="B1042" s="9" t="s">
        <v>2029</v>
      </c>
      <c r="C1042" s="6" t="s">
        <v>2030</v>
      </c>
      <c r="D1042" s="6" t="s">
        <v>2088</v>
      </c>
      <c r="E1042" s="6" t="s">
        <v>46</v>
      </c>
      <c r="F1042" s="6" t="s">
        <v>775</v>
      </c>
      <c r="G1042" s="8" t="s">
        <v>37</v>
      </c>
      <c r="H1042" s="7">
        <v>25.238013024548774</v>
      </c>
      <c r="I1042" s="7">
        <v>11.939390518864808</v>
      </c>
      <c r="J1042" s="7">
        <v>7.3216334783955501</v>
      </c>
      <c r="K1042" s="7">
        <v>19.29596950639711</v>
      </c>
      <c r="L1042" s="7">
        <v>40.399712024608803</v>
      </c>
      <c r="M1042" s="7">
        <v>8.8405929893141408</v>
      </c>
      <c r="N1042" s="7">
        <v>23.75841492735</v>
      </c>
      <c r="O1042" s="7">
        <v>20.061212343985702</v>
      </c>
      <c r="P1042" s="7">
        <v>45.185946783074726</v>
      </c>
      <c r="Q1042" s="7">
        <v>46.733499999999999</v>
      </c>
      <c r="R1042" s="7">
        <v>43.32136695768682</v>
      </c>
      <c r="S1042" s="7">
        <v>45.82</v>
      </c>
      <c r="T1042" s="7">
        <v>1.5100000000000051</v>
      </c>
      <c r="U1042" s="7">
        <v>86.16</v>
      </c>
      <c r="V1042" s="7">
        <v>22.159999999999997</v>
      </c>
      <c r="W1042" s="7">
        <v>99.59</v>
      </c>
      <c r="X1042" s="7">
        <v>21.7</v>
      </c>
      <c r="Y1042" s="7">
        <v>56.7093905309966</v>
      </c>
      <c r="Z1042" s="7">
        <v>53.05543237250555</v>
      </c>
      <c r="AA1042" s="7">
        <v>6.8112543962485335</v>
      </c>
    </row>
    <row r="1043" spans="1:27" x14ac:dyDescent="0.2">
      <c r="A1043" s="8" t="s">
        <v>2089</v>
      </c>
      <c r="B1043" s="9" t="s">
        <v>2029</v>
      </c>
      <c r="C1043" s="6" t="s">
        <v>2030</v>
      </c>
      <c r="D1043" s="6" t="s">
        <v>2090</v>
      </c>
      <c r="E1043" s="6" t="s">
        <v>43</v>
      </c>
      <c r="F1043" s="6" t="s">
        <v>775</v>
      </c>
      <c r="G1043" s="8" t="s">
        <v>37</v>
      </c>
      <c r="H1043" s="7">
        <v>21.870008434695048</v>
      </c>
      <c r="I1043" s="7">
        <v>11.233267778134014</v>
      </c>
      <c r="J1043" s="7">
        <v>7.9820490354453204</v>
      </c>
      <c r="K1043" s="7">
        <v>18.124384274274341</v>
      </c>
      <c r="L1043" s="7">
        <v>40.399712024608803</v>
      </c>
      <c r="M1043" s="7">
        <v>2.9826668287002902</v>
      </c>
      <c r="N1043" s="7">
        <v>23.75841492735</v>
      </c>
      <c r="O1043" s="7">
        <v>20.061212343985702</v>
      </c>
      <c r="P1043" s="7">
        <v>37.825119419536598</v>
      </c>
      <c r="Q1043" s="7">
        <v>35.128986842105263</v>
      </c>
      <c r="R1043" s="7">
        <v>48.038811706736233</v>
      </c>
      <c r="S1043" s="7">
        <v>22.790000000000006</v>
      </c>
      <c r="T1043" s="7">
        <v>5.2857894736842042</v>
      </c>
      <c r="U1043" s="7">
        <v>57.8</v>
      </c>
      <c r="V1043" s="7">
        <v>2.7950000000000017</v>
      </c>
      <c r="W1043" s="7">
        <v>90.76</v>
      </c>
      <c r="X1043" s="7">
        <v>21.7</v>
      </c>
      <c r="Y1043" s="7">
        <v>65.154109589041099</v>
      </c>
      <c r="Z1043" s="7">
        <v>55.035773252614199</v>
      </c>
      <c r="AA1043" s="7">
        <v>6.8112543962485335</v>
      </c>
    </row>
    <row r="1044" spans="1:27" x14ac:dyDescent="0.2">
      <c r="A1044" s="8" t="s">
        <v>2091</v>
      </c>
      <c r="B1044" s="9" t="s">
        <v>2029</v>
      </c>
      <c r="C1044" s="6" t="s">
        <v>2030</v>
      </c>
      <c r="D1044" s="6" t="s">
        <v>2092</v>
      </c>
      <c r="E1044" s="6" t="s">
        <v>43</v>
      </c>
      <c r="F1044" s="6" t="s">
        <v>775</v>
      </c>
      <c r="G1044" s="8" t="s">
        <v>37</v>
      </c>
      <c r="H1044" s="7">
        <v>20.668315224567028</v>
      </c>
      <c r="I1044" s="7">
        <v>10.396307123300442</v>
      </c>
      <c r="J1044" s="7">
        <v>5.5907328787779704</v>
      </c>
      <c r="K1044" s="7">
        <v>18.124384274274341</v>
      </c>
      <c r="L1044" s="7">
        <v>40.399712024608803</v>
      </c>
      <c r="M1044" s="7">
        <v>2.9826668287002902</v>
      </c>
      <c r="N1044" s="7">
        <v>23.75841492735</v>
      </c>
      <c r="O1044" s="7">
        <v>20.061212343985702</v>
      </c>
      <c r="P1044" s="7">
        <v>36.076327376466907</v>
      </c>
      <c r="Q1044" s="7">
        <v>26.189500000000002</v>
      </c>
      <c r="R1044" s="7">
        <v>41.391318441167265</v>
      </c>
      <c r="S1044" s="7">
        <v>45.22</v>
      </c>
      <c r="T1044" s="7">
        <v>0.35999999999999943</v>
      </c>
      <c r="U1044" s="7">
        <v>43.46</v>
      </c>
      <c r="V1044" s="7">
        <v>0.35999999999999943</v>
      </c>
      <c r="W1044" s="7">
        <v>72.13</v>
      </c>
      <c r="X1044" s="7">
        <v>21.7</v>
      </c>
      <c r="Y1044" s="7">
        <v>53.087388801674521</v>
      </c>
      <c r="Z1044" s="7">
        <v>52.579241765071473</v>
      </c>
      <c r="AA1044" s="7">
        <v>6.8112543962485335</v>
      </c>
    </row>
    <row r="1045" spans="1:27" x14ac:dyDescent="0.2">
      <c r="A1045" s="8" t="s">
        <v>2093</v>
      </c>
      <c r="B1045" s="9" t="s">
        <v>2029</v>
      </c>
      <c r="C1045" s="6" t="s">
        <v>2030</v>
      </c>
      <c r="D1045" s="6" t="s">
        <v>2094</v>
      </c>
      <c r="E1045" s="6" t="s">
        <v>62</v>
      </c>
      <c r="F1045" s="6" t="s">
        <v>775</v>
      </c>
      <c r="G1045" s="8" t="s">
        <v>37</v>
      </c>
      <c r="H1045" s="7">
        <v>13.051307418489245</v>
      </c>
      <c r="I1045" s="7">
        <v>16.342862071065522</v>
      </c>
      <c r="J1045" s="7">
        <v>5.8995959934628797</v>
      </c>
      <c r="K1045" s="7">
        <v>25.422450346306043</v>
      </c>
      <c r="L1045" s="7">
        <v>40.399712024608803</v>
      </c>
      <c r="M1045" s="7">
        <v>39.472997188858798</v>
      </c>
      <c r="N1045" s="7">
        <v>23.75841492735</v>
      </c>
      <c r="O1045" s="7">
        <v>20.061212343985702</v>
      </c>
      <c r="P1045" s="7">
        <v>8.1139754396248289</v>
      </c>
      <c r="Q1045" s="7">
        <v>9.7371249999999954</v>
      </c>
      <c r="R1045" s="7">
        <v>1.7028135990620765</v>
      </c>
      <c r="S1045" s="7">
        <v>17.689999999999998</v>
      </c>
      <c r="T1045" s="7">
        <v>8.019999999999996</v>
      </c>
      <c r="U1045" s="7">
        <v>8.9399999999999977</v>
      </c>
      <c r="V1045" s="7">
        <v>8.019999999999996</v>
      </c>
      <c r="W1045" s="7">
        <v>8.5074999999999932</v>
      </c>
      <c r="X1045" s="7">
        <v>21.7</v>
      </c>
      <c r="Y1045" s="7">
        <v>-1.1368683772161603E-13</v>
      </c>
      <c r="Z1045" s="7">
        <v>0</v>
      </c>
      <c r="AA1045" s="7">
        <v>6.8112543962485335</v>
      </c>
    </row>
    <row r="1046" spans="1:27" x14ac:dyDescent="0.2">
      <c r="A1046" s="8" t="s">
        <v>2095</v>
      </c>
      <c r="B1046" s="9" t="s">
        <v>2029</v>
      </c>
      <c r="C1046" s="6" t="s">
        <v>2030</v>
      </c>
      <c r="D1046" s="6" t="s">
        <v>2096</v>
      </c>
      <c r="E1046" s="6" t="s">
        <v>46</v>
      </c>
      <c r="F1046" s="6" t="s">
        <v>775</v>
      </c>
      <c r="G1046" s="8" t="s">
        <v>37</v>
      </c>
      <c r="H1046" s="7">
        <v>23.288197874461076</v>
      </c>
      <c r="I1046" s="7">
        <v>8.7709908284371849</v>
      </c>
      <c r="J1046" s="7">
        <v>2.3104768722886502</v>
      </c>
      <c r="K1046" s="7">
        <v>17.527850908534347</v>
      </c>
      <c r="L1046" s="7">
        <v>40.399712024608803</v>
      </c>
      <c r="M1046" s="7">
        <v>3.3946926016702099E-13</v>
      </c>
      <c r="N1046" s="7">
        <v>23.75841492735</v>
      </c>
      <c r="O1046" s="7">
        <v>20.061212343985702</v>
      </c>
      <c r="P1046" s="7">
        <v>45.064008443496917</v>
      </c>
      <c r="Q1046" s="7">
        <v>39.499000000000002</v>
      </c>
      <c r="R1046" s="7">
        <v>41.561021108742288</v>
      </c>
      <c r="S1046" s="7">
        <v>63.2</v>
      </c>
      <c r="T1046" s="7">
        <v>16.799999999999997</v>
      </c>
      <c r="U1046" s="7">
        <v>54.67</v>
      </c>
      <c r="V1046" s="7">
        <v>16.799999999999997</v>
      </c>
      <c r="W1046" s="7">
        <v>89.12</v>
      </c>
      <c r="X1046" s="7">
        <v>21.7</v>
      </c>
      <c r="Y1046" s="7">
        <v>55.429071803852899</v>
      </c>
      <c r="Z1046" s="7">
        <v>48.574686431014825</v>
      </c>
      <c r="AA1046" s="7">
        <v>6.8112543962485335</v>
      </c>
    </row>
    <row r="1047" spans="1:27" x14ac:dyDescent="0.2">
      <c r="A1047" s="8" t="s">
        <v>2097</v>
      </c>
      <c r="B1047" s="9" t="s">
        <v>2029</v>
      </c>
      <c r="C1047" s="6" t="s">
        <v>2030</v>
      </c>
      <c r="D1047" s="6" t="s">
        <v>2098</v>
      </c>
      <c r="E1047" s="6" t="s">
        <v>43</v>
      </c>
      <c r="F1047" s="6" t="s">
        <v>775</v>
      </c>
      <c r="G1047" s="8" t="s">
        <v>37</v>
      </c>
      <c r="H1047" s="7">
        <v>23.516529371958718</v>
      </c>
      <c r="I1047" s="7">
        <v>9.4166218858777597</v>
      </c>
      <c r="J1047" s="7">
        <v>2.7916322004274501</v>
      </c>
      <c r="K1047" s="7">
        <v>18.124384274274341</v>
      </c>
      <c r="L1047" s="7">
        <v>40.399712024608803</v>
      </c>
      <c r="M1047" s="7">
        <v>2.9826668287002902</v>
      </c>
      <c r="N1047" s="7">
        <v>23.75841492735</v>
      </c>
      <c r="O1047" s="7">
        <v>20.061212343985702</v>
      </c>
      <c r="P1047" s="7">
        <v>44.66639060108016</v>
      </c>
      <c r="Q1047" s="7">
        <v>37.461250000000007</v>
      </c>
      <c r="R1047" s="7">
        <v>47.919726502700371</v>
      </c>
      <c r="S1047" s="7">
        <v>52.57</v>
      </c>
      <c r="T1047" s="7">
        <v>1.5100000000000051</v>
      </c>
      <c r="U1047" s="7">
        <v>71.89</v>
      </c>
      <c r="V1047" s="7">
        <v>2.7950000000000017</v>
      </c>
      <c r="W1047" s="7">
        <v>85.68</v>
      </c>
      <c r="X1047" s="7">
        <v>21.7</v>
      </c>
      <c r="Y1047" s="7">
        <v>64.906385021603455</v>
      </c>
      <c r="Z1047" s="7">
        <v>55.054881571346044</v>
      </c>
      <c r="AA1047" s="7">
        <v>6.8112543962485335</v>
      </c>
    </row>
    <row r="1048" spans="1:27" x14ac:dyDescent="0.2">
      <c r="A1048" s="8" t="s">
        <v>2099</v>
      </c>
      <c r="B1048" s="9" t="s">
        <v>2029</v>
      </c>
      <c r="C1048" s="6" t="s">
        <v>2030</v>
      </c>
      <c r="D1048" s="6" t="s">
        <v>2100</v>
      </c>
      <c r="E1048" s="6" t="s">
        <v>62</v>
      </c>
      <c r="F1048" s="6" t="s">
        <v>775</v>
      </c>
      <c r="G1048" s="8" t="s">
        <v>37</v>
      </c>
      <c r="H1048" s="7">
        <v>21.896475875635566</v>
      </c>
      <c r="I1048" s="7">
        <v>9.4817247557712996</v>
      </c>
      <c r="J1048" s="7">
        <v>2.9776404001232799</v>
      </c>
      <c r="K1048" s="7">
        <v>18.124384274274341</v>
      </c>
      <c r="L1048" s="7">
        <v>40.399712024608803</v>
      </c>
      <c r="M1048" s="7">
        <v>2.9826668287002902</v>
      </c>
      <c r="N1048" s="7">
        <v>23.75841492735</v>
      </c>
      <c r="O1048" s="7">
        <v>20.061212343985702</v>
      </c>
      <c r="P1048" s="7">
        <v>40.518602555431968</v>
      </c>
      <c r="Q1048" s="7">
        <v>39.588999999999999</v>
      </c>
      <c r="R1048" s="7">
        <v>41.187506388579926</v>
      </c>
      <c r="S1048" s="7">
        <v>41.04</v>
      </c>
      <c r="T1048" s="7">
        <v>0.12999999999999545</v>
      </c>
      <c r="U1048" s="7">
        <v>73.97</v>
      </c>
      <c r="V1048" s="7">
        <v>3.0799999999999983</v>
      </c>
      <c r="W1048" s="7">
        <v>98.18</v>
      </c>
      <c r="X1048" s="7">
        <v>21.7</v>
      </c>
      <c r="Y1048" s="7">
        <v>55.375253549695742</v>
      </c>
      <c r="Z1048" s="7">
        <v>47.188264058679707</v>
      </c>
      <c r="AA1048" s="7">
        <v>6.8112543962485335</v>
      </c>
    </row>
    <row r="1049" spans="1:27" x14ac:dyDescent="0.2">
      <c r="A1049" s="8" t="s">
        <v>2101</v>
      </c>
      <c r="B1049" s="9" t="s">
        <v>2029</v>
      </c>
      <c r="C1049" s="6" t="s">
        <v>2030</v>
      </c>
      <c r="D1049" s="6" t="s">
        <v>2102</v>
      </c>
      <c r="E1049" s="6" t="s">
        <v>62</v>
      </c>
      <c r="F1049" s="6" t="s">
        <v>775</v>
      </c>
      <c r="G1049" s="8" t="s">
        <v>37</v>
      </c>
      <c r="H1049" s="7">
        <v>13.882180449486583</v>
      </c>
      <c r="I1049" s="7">
        <v>9.7839504560610671</v>
      </c>
      <c r="J1049" s="7">
        <v>5.2046472369283103</v>
      </c>
      <c r="K1049" s="7">
        <v>17.527850908534347</v>
      </c>
      <c r="L1049" s="7">
        <v>40.399712024608803</v>
      </c>
      <c r="M1049" s="7">
        <v>3.3946926016702099E-13</v>
      </c>
      <c r="N1049" s="7">
        <v>23.75841492735</v>
      </c>
      <c r="O1049" s="7">
        <v>20.061212343985702</v>
      </c>
      <c r="P1049" s="7">
        <v>20.029525439624855</v>
      </c>
      <c r="Q1049" s="7">
        <v>24.210999999999999</v>
      </c>
      <c r="R1049" s="7">
        <v>1.7028135990621334</v>
      </c>
      <c r="S1049" s="7">
        <v>48.32</v>
      </c>
      <c r="T1049" s="7">
        <v>0.87999999999999545</v>
      </c>
      <c r="U1049" s="7">
        <v>28.950000000000003</v>
      </c>
      <c r="V1049" s="7">
        <v>1.6599999999999966</v>
      </c>
      <c r="W1049" s="7">
        <v>85.62</v>
      </c>
      <c r="X1049" s="7">
        <v>21.7</v>
      </c>
      <c r="Y1049" s="7">
        <v>0</v>
      </c>
      <c r="Z1049" s="7">
        <v>0</v>
      </c>
      <c r="AA1049" s="7">
        <v>6.8112543962485335</v>
      </c>
    </row>
    <row r="1050" spans="1:27" x14ac:dyDescent="0.2">
      <c r="A1050" s="8" t="s">
        <v>2103</v>
      </c>
      <c r="B1050" s="9" t="s">
        <v>2029</v>
      </c>
      <c r="C1050" s="6" t="s">
        <v>2030</v>
      </c>
      <c r="D1050" s="6" t="s">
        <v>2104</v>
      </c>
      <c r="E1050" s="6" t="s">
        <v>62</v>
      </c>
      <c r="F1050" s="6" t="s">
        <v>775</v>
      </c>
      <c r="G1050" s="8" t="s">
        <v>37</v>
      </c>
      <c r="H1050" s="7">
        <v>17.096026127478339</v>
      </c>
      <c r="I1050" s="7">
        <v>13.667375067537023</v>
      </c>
      <c r="J1050" s="7">
        <v>7.9814150858103998</v>
      </c>
      <c r="K1050" s="7">
        <v>21.167295738993381</v>
      </c>
      <c r="L1050" s="7">
        <v>40.399712024608803</v>
      </c>
      <c r="M1050" s="7">
        <v>18.197224152295501</v>
      </c>
      <c r="N1050" s="7">
        <v>23.75841492735</v>
      </c>
      <c r="O1050" s="7">
        <v>20.061212343985702</v>
      </c>
      <c r="P1050" s="7">
        <v>22.239002717390314</v>
      </c>
      <c r="Q1050" s="7">
        <v>34.965999999999994</v>
      </c>
      <c r="R1050" s="7">
        <v>15.646506793475789</v>
      </c>
      <c r="S1050" s="7">
        <v>9.9699999999999989</v>
      </c>
      <c r="T1050" s="7">
        <v>0.95999999999999375</v>
      </c>
      <c r="U1050" s="7">
        <v>71.63</v>
      </c>
      <c r="V1050" s="7">
        <v>1.0100000000000051</v>
      </c>
      <c r="W1050" s="7">
        <v>72.45</v>
      </c>
      <c r="X1050" s="7">
        <v>21.7</v>
      </c>
      <c r="Y1050" s="7">
        <v>27.887386388827309</v>
      </c>
      <c r="Z1050" s="7">
        <v>0</v>
      </c>
      <c r="AA1050" s="7">
        <v>6.8112543962485335</v>
      </c>
    </row>
    <row r="1051" spans="1:27" x14ac:dyDescent="0.2">
      <c r="A1051" s="8" t="s">
        <v>2105</v>
      </c>
      <c r="B1051" s="9" t="s">
        <v>2029</v>
      </c>
      <c r="C1051" s="6" t="s">
        <v>2030</v>
      </c>
      <c r="D1051" s="6" t="s">
        <v>2106</v>
      </c>
      <c r="E1051" s="6" t="s">
        <v>62</v>
      </c>
      <c r="F1051" s="6" t="s">
        <v>775</v>
      </c>
      <c r="G1051" s="8" t="s">
        <v>37</v>
      </c>
      <c r="H1051" s="7">
        <v>18.525125544627603</v>
      </c>
      <c r="I1051" s="7">
        <v>9.6354003362361311</v>
      </c>
      <c r="J1051" s="7">
        <v>3.4167134871656502</v>
      </c>
      <c r="K1051" s="7">
        <v>18.124384274274341</v>
      </c>
      <c r="L1051" s="7">
        <v>40.399712024608803</v>
      </c>
      <c r="M1051" s="7">
        <v>2.9826668287002902</v>
      </c>
      <c r="N1051" s="7">
        <v>23.75841492735</v>
      </c>
      <c r="O1051" s="7">
        <v>20.061212343985702</v>
      </c>
      <c r="P1051" s="7">
        <v>31.859713357214808</v>
      </c>
      <c r="Q1051" s="7">
        <v>33.542500000000004</v>
      </c>
      <c r="R1051" s="7">
        <v>46.046783393037011</v>
      </c>
      <c r="S1051" s="7">
        <v>0.12000000000000455</v>
      </c>
      <c r="T1051" s="7">
        <v>1.730000000000004</v>
      </c>
      <c r="U1051" s="7">
        <v>68.02</v>
      </c>
      <c r="V1051" s="7">
        <v>1.730000000000004</v>
      </c>
      <c r="W1051" s="7">
        <v>67.92</v>
      </c>
      <c r="X1051" s="7">
        <v>21.7</v>
      </c>
      <c r="Y1051" s="7">
        <v>63.052927639989768</v>
      </c>
      <c r="Z1051" s="7">
        <v>51.270023895919991</v>
      </c>
      <c r="AA1051" s="7">
        <v>6.8112543962485335</v>
      </c>
    </row>
    <row r="1052" spans="1:27" x14ac:dyDescent="0.2">
      <c r="A1052" s="8" t="s">
        <v>2107</v>
      </c>
      <c r="B1052" s="9" t="s">
        <v>2108</v>
      </c>
      <c r="C1052" s="6" t="s">
        <v>2109</v>
      </c>
      <c r="D1052" s="6" t="s">
        <v>2109</v>
      </c>
      <c r="E1052" s="6" t="s">
        <v>62</v>
      </c>
      <c r="F1052" s="6" t="s">
        <v>1419</v>
      </c>
      <c r="G1052" s="8" t="s">
        <v>37</v>
      </c>
      <c r="H1052" s="7">
        <v>33.572082663901398</v>
      </c>
      <c r="I1052" s="7">
        <v>34.210874446814096</v>
      </c>
      <c r="J1052" s="7">
        <v>10.899977740435901</v>
      </c>
      <c r="K1052" s="7">
        <v>41.146818877917255</v>
      </c>
      <c r="L1052" s="7">
        <v>16.8104857644818</v>
      </c>
      <c r="M1052" s="7">
        <v>61.575505448229897</v>
      </c>
      <c r="N1052" s="7">
        <v>47.973863661429696</v>
      </c>
      <c r="O1052" s="7">
        <v>24.105430809248499</v>
      </c>
      <c r="P1052" s="7">
        <v>32.613894989532362</v>
      </c>
      <c r="Q1052" s="7">
        <v>46.328499999999998</v>
      </c>
      <c r="R1052" s="7">
        <v>14.996237473830897</v>
      </c>
      <c r="S1052" s="7">
        <v>40.42</v>
      </c>
      <c r="T1052" s="7">
        <v>0.84999999999999432</v>
      </c>
      <c r="U1052" s="7">
        <v>99.88</v>
      </c>
      <c r="V1052" s="7">
        <v>3.0699999999999932</v>
      </c>
      <c r="W1052" s="7">
        <v>97.46</v>
      </c>
      <c r="X1052" s="7">
        <v>10.3</v>
      </c>
      <c r="Y1052" s="7">
        <v>0</v>
      </c>
      <c r="Z1052" s="7">
        <v>4.2698268003646263</v>
      </c>
      <c r="AA1052" s="7">
        <v>55.715123094958962</v>
      </c>
    </row>
    <row r="1053" spans="1:27" x14ac:dyDescent="0.2">
      <c r="A1053" s="8" t="s">
        <v>2110</v>
      </c>
      <c r="B1053" s="9" t="s">
        <v>2108</v>
      </c>
      <c r="C1053" s="6" t="s">
        <v>2109</v>
      </c>
      <c r="D1053" s="6" t="s">
        <v>2111</v>
      </c>
      <c r="E1053" s="6" t="s">
        <v>43</v>
      </c>
      <c r="F1053" s="6" t="s">
        <v>1419</v>
      </c>
      <c r="G1053" s="8" t="s">
        <v>51</v>
      </c>
      <c r="H1053" s="7">
        <v>32.0944907106784</v>
      </c>
      <c r="I1053" s="7">
        <v>33.104142978133396</v>
      </c>
      <c r="J1053" s="7">
        <v>1.49788028119306</v>
      </c>
      <c r="K1053" s="7">
        <v>43.876822180485121</v>
      </c>
      <c r="L1053" s="7">
        <v>16.8104857644818</v>
      </c>
      <c r="M1053" s="7">
        <v>75.225521961069205</v>
      </c>
      <c r="N1053" s="7">
        <v>47.973863661429696</v>
      </c>
      <c r="O1053" s="7">
        <v>24.105430809248499</v>
      </c>
      <c r="P1053" s="7">
        <v>30.580012309495903</v>
      </c>
      <c r="Q1053" s="7">
        <v>34.881250000000009</v>
      </c>
      <c r="R1053" s="7">
        <v>13.92878077373974</v>
      </c>
      <c r="S1053" s="7">
        <v>55.28</v>
      </c>
      <c r="T1053" s="7">
        <v>0.18500000000000227</v>
      </c>
      <c r="U1053" s="7">
        <v>73.094999999999999</v>
      </c>
      <c r="V1053" s="7">
        <v>0.18500000000000227</v>
      </c>
      <c r="W1053" s="7">
        <v>78.930000000000007</v>
      </c>
      <c r="X1053" s="7">
        <v>10.3</v>
      </c>
      <c r="Y1053" s="7">
        <v>0</v>
      </c>
      <c r="Z1053" s="7">
        <v>0</v>
      </c>
      <c r="AA1053" s="7">
        <v>55.715123094958962</v>
      </c>
    </row>
    <row r="1054" spans="1:27" x14ac:dyDescent="0.2">
      <c r="A1054" s="8" t="s">
        <v>2112</v>
      </c>
      <c r="B1054" s="9" t="s">
        <v>2108</v>
      </c>
      <c r="C1054" s="6" t="s">
        <v>2109</v>
      </c>
      <c r="D1054" s="6" t="s">
        <v>2113</v>
      </c>
      <c r="E1054" s="6" t="s">
        <v>43</v>
      </c>
      <c r="F1054" s="6" t="s">
        <v>1419</v>
      </c>
      <c r="G1054" s="8" t="s">
        <v>37</v>
      </c>
      <c r="H1054" s="7">
        <v>25.81136142729062</v>
      </c>
      <c r="I1054" s="7">
        <v>23.172241506365417</v>
      </c>
      <c r="J1054" s="7">
        <v>1.63404173003567</v>
      </c>
      <c r="K1054" s="7">
        <v>31.4023747069065</v>
      </c>
      <c r="L1054" s="7">
        <v>16.8104857644818</v>
      </c>
      <c r="M1054" s="7">
        <v>12.853284593176101</v>
      </c>
      <c r="N1054" s="7">
        <v>47.973863661429696</v>
      </c>
      <c r="O1054" s="7">
        <v>24.105430809248499</v>
      </c>
      <c r="P1054" s="7">
        <v>29.770041308678429</v>
      </c>
      <c r="Q1054" s="7">
        <v>40.041322497956322</v>
      </c>
      <c r="R1054" s="7">
        <v>13.92878077373974</v>
      </c>
      <c r="S1054" s="7">
        <v>40.909999999999997</v>
      </c>
      <c r="T1054" s="7">
        <v>12.370000000000019</v>
      </c>
      <c r="U1054" s="7">
        <v>62.74</v>
      </c>
      <c r="V1054" s="7">
        <v>10.364992887823078</v>
      </c>
      <c r="W1054" s="7">
        <v>99.490490431885718</v>
      </c>
      <c r="X1054" s="7">
        <v>10.3</v>
      </c>
      <c r="Y1054" s="7">
        <v>0</v>
      </c>
      <c r="Z1054" s="7">
        <v>0</v>
      </c>
      <c r="AA1054" s="7">
        <v>55.715123094958962</v>
      </c>
    </row>
    <row r="1055" spans="1:27" x14ac:dyDescent="0.2">
      <c r="A1055" s="8" t="s">
        <v>2114</v>
      </c>
      <c r="B1055" s="9" t="s">
        <v>2108</v>
      </c>
      <c r="C1055" s="6" t="s">
        <v>2109</v>
      </c>
      <c r="D1055" s="6" t="s">
        <v>2115</v>
      </c>
      <c r="E1055" s="6" t="s">
        <v>43</v>
      </c>
      <c r="F1055" s="6" t="s">
        <v>1419</v>
      </c>
      <c r="G1055" s="8" t="s">
        <v>51</v>
      </c>
      <c r="H1055" s="7">
        <v>29.419651783839115</v>
      </c>
      <c r="I1055" s="7">
        <v>30.584678100067929</v>
      </c>
      <c r="J1055" s="7">
        <v>1.0678328109322599</v>
      </c>
      <c r="K1055" s="7">
        <v>40.915636851142381</v>
      </c>
      <c r="L1055" s="7">
        <v>16.8104857644818</v>
      </c>
      <c r="M1055" s="7">
        <v>60.419595314355497</v>
      </c>
      <c r="N1055" s="7">
        <v>47.973863661429696</v>
      </c>
      <c r="O1055" s="7">
        <v>24.105430809248499</v>
      </c>
      <c r="P1055" s="7">
        <v>27.672112309495901</v>
      </c>
      <c r="Q1055" s="7">
        <v>34.796500000000002</v>
      </c>
      <c r="R1055" s="7">
        <v>13.92878077373974</v>
      </c>
      <c r="S1055" s="7">
        <v>40.909999999999997</v>
      </c>
      <c r="T1055" s="7">
        <v>3.4900000000000091</v>
      </c>
      <c r="U1055" s="7">
        <v>58.96</v>
      </c>
      <c r="V1055" s="7">
        <v>0.65000000000000568</v>
      </c>
      <c r="W1055" s="7">
        <v>99.56</v>
      </c>
      <c r="X1055" s="7">
        <v>10.3</v>
      </c>
      <c r="Y1055" s="7">
        <v>0</v>
      </c>
      <c r="Z1055" s="7">
        <v>0</v>
      </c>
      <c r="AA1055" s="7">
        <v>55.715123094958962</v>
      </c>
    </row>
    <row r="1056" spans="1:27" x14ac:dyDescent="0.2">
      <c r="A1056" s="8" t="s">
        <v>2116</v>
      </c>
      <c r="B1056" s="9" t="s">
        <v>2108</v>
      </c>
      <c r="C1056" s="6" t="s">
        <v>2109</v>
      </c>
      <c r="D1056" s="6" t="s">
        <v>2117</v>
      </c>
      <c r="E1056" s="6" t="s">
        <v>46</v>
      </c>
      <c r="F1056" s="6" t="s">
        <v>1419</v>
      </c>
      <c r="G1056" s="8" t="s">
        <v>37</v>
      </c>
      <c r="H1056" s="7">
        <v>27.485241143519829</v>
      </c>
      <c r="I1056" s="7">
        <v>24.16559369953578</v>
      </c>
      <c r="J1056" s="7">
        <v>1.4654462194889999</v>
      </c>
      <c r="K1056" s="7">
        <v>32.717825484233622</v>
      </c>
      <c r="L1056" s="7">
        <v>16.8104857644818</v>
      </c>
      <c r="M1056" s="7">
        <v>19.430538479811698</v>
      </c>
      <c r="N1056" s="7">
        <v>47.973863661429696</v>
      </c>
      <c r="O1056" s="7">
        <v>24.105430809248499</v>
      </c>
      <c r="P1056" s="7">
        <v>32.464712309495901</v>
      </c>
      <c r="Q1056" s="7">
        <v>49.063000000000002</v>
      </c>
      <c r="R1056" s="7">
        <v>13.92878077373974</v>
      </c>
      <c r="S1056" s="7">
        <v>36.340000000000003</v>
      </c>
      <c r="T1056" s="7">
        <v>8.1800000000000068</v>
      </c>
      <c r="U1056" s="7">
        <v>98.56</v>
      </c>
      <c r="V1056" s="7">
        <v>8.1800000000000068</v>
      </c>
      <c r="W1056" s="7">
        <v>98.56</v>
      </c>
      <c r="X1056" s="7">
        <v>10.3</v>
      </c>
      <c r="Y1056" s="7">
        <v>0</v>
      </c>
      <c r="Z1056" s="7">
        <v>0</v>
      </c>
      <c r="AA1056" s="7">
        <v>55.715123094958962</v>
      </c>
    </row>
    <row r="1057" spans="1:27" x14ac:dyDescent="0.2">
      <c r="A1057" s="8" t="s">
        <v>2118</v>
      </c>
      <c r="B1057" s="9" t="s">
        <v>2108</v>
      </c>
      <c r="C1057" s="6" t="s">
        <v>2109</v>
      </c>
      <c r="D1057" s="6" t="s">
        <v>2119</v>
      </c>
      <c r="E1057" s="6" t="s">
        <v>43</v>
      </c>
      <c r="F1057" s="6" t="s">
        <v>1419</v>
      </c>
      <c r="G1057" s="8" t="s">
        <v>51</v>
      </c>
      <c r="H1057" s="7">
        <v>35.497671817762551</v>
      </c>
      <c r="I1057" s="7">
        <v>32.823913639497491</v>
      </c>
      <c r="J1057" s="7">
        <v>3.0953991680061899</v>
      </c>
      <c r="K1057" s="7">
        <v>42.827620994209497</v>
      </c>
      <c r="L1057" s="7">
        <v>16.8104857644818</v>
      </c>
      <c r="M1057" s="7">
        <v>69.979516029691098</v>
      </c>
      <c r="N1057" s="7">
        <v>47.973863661429696</v>
      </c>
      <c r="O1057" s="7">
        <v>24.105430809248499</v>
      </c>
      <c r="P1057" s="7">
        <v>39.508309085160143</v>
      </c>
      <c r="Q1057" s="7">
        <v>41.609499999999997</v>
      </c>
      <c r="R1057" s="7">
        <v>43.66127271290037</v>
      </c>
      <c r="S1057" s="7">
        <v>27</v>
      </c>
      <c r="T1057" s="7">
        <v>12.39</v>
      </c>
      <c r="U1057" s="7">
        <v>65.03</v>
      </c>
      <c r="V1057" s="7">
        <v>17.159999999999997</v>
      </c>
      <c r="W1057" s="7">
        <v>98.53</v>
      </c>
      <c r="X1057" s="7">
        <v>10.3</v>
      </c>
      <c r="Y1057" s="7">
        <v>56.052067327285847</v>
      </c>
      <c r="Z1057" s="7">
        <v>6.8258331020708169</v>
      </c>
      <c r="AA1057" s="7">
        <v>55.715123094958962</v>
      </c>
    </row>
    <row r="1058" spans="1:27" x14ac:dyDescent="0.2">
      <c r="A1058" s="8" t="s">
        <v>2120</v>
      </c>
      <c r="B1058" s="9" t="s">
        <v>2108</v>
      </c>
      <c r="C1058" s="6" t="s">
        <v>2109</v>
      </c>
      <c r="D1058" s="6" t="s">
        <v>2121</v>
      </c>
      <c r="E1058" s="6" t="s">
        <v>46</v>
      </c>
      <c r="F1058" s="6" t="s">
        <v>1419</v>
      </c>
      <c r="G1058" s="8" t="s">
        <v>51</v>
      </c>
      <c r="H1058" s="7">
        <v>30.936070049005149</v>
      </c>
      <c r="I1058" s="7">
        <v>30.529508542011317</v>
      </c>
      <c r="J1058" s="7">
        <v>2.4605129333220699</v>
      </c>
      <c r="K1058" s="7">
        <v>40.23737735002608</v>
      </c>
      <c r="L1058" s="7">
        <v>16.8104857644818</v>
      </c>
      <c r="M1058" s="7">
        <v>57.028297808773999</v>
      </c>
      <c r="N1058" s="7">
        <v>47.973863661429696</v>
      </c>
      <c r="O1058" s="7">
        <v>24.105430809248499</v>
      </c>
      <c r="P1058" s="7">
        <v>31.545912309495897</v>
      </c>
      <c r="Q1058" s="7">
        <v>41.790999999999997</v>
      </c>
      <c r="R1058" s="7">
        <v>13.92878077373974</v>
      </c>
      <c r="S1058" s="7">
        <v>46.29</v>
      </c>
      <c r="T1058" s="7">
        <v>12.370000000000005</v>
      </c>
      <c r="U1058" s="7">
        <v>64.22999999999999</v>
      </c>
      <c r="V1058" s="7">
        <v>19.129999999999995</v>
      </c>
      <c r="W1058" s="7">
        <v>99.41</v>
      </c>
      <c r="X1058" s="7">
        <v>10.3</v>
      </c>
      <c r="Y1058" s="7">
        <v>0</v>
      </c>
      <c r="Z1058" s="7">
        <v>0</v>
      </c>
      <c r="AA1058" s="7">
        <v>55.715123094958962</v>
      </c>
    </row>
    <row r="1059" spans="1:27" x14ac:dyDescent="0.2">
      <c r="A1059" s="8" t="s">
        <v>2122</v>
      </c>
      <c r="B1059" s="9" t="s">
        <v>2123</v>
      </c>
      <c r="C1059" s="6" t="s">
        <v>2124</v>
      </c>
      <c r="D1059" s="6" t="s">
        <v>2125</v>
      </c>
      <c r="E1059" s="6" t="s">
        <v>62</v>
      </c>
      <c r="F1059" s="6" t="s">
        <v>1419</v>
      </c>
      <c r="G1059" s="8" t="s">
        <v>37</v>
      </c>
      <c r="H1059" s="7">
        <v>29.348939555445124</v>
      </c>
      <c r="I1059" s="7">
        <v>25.436181166070124</v>
      </c>
      <c r="J1059" s="7">
        <v>8.6161721535408997</v>
      </c>
      <c r="K1059" s="7">
        <v>35.0780206142067</v>
      </c>
      <c r="L1059" s="7">
        <v>37.6126371935637</v>
      </c>
      <c r="M1059" s="7">
        <v>42.971702191226299</v>
      </c>
      <c r="N1059" s="7">
        <v>35.342666982918502</v>
      </c>
      <c r="O1059" s="7">
        <v>30.866533456985099</v>
      </c>
      <c r="P1059" s="7">
        <v>35.218077139507621</v>
      </c>
      <c r="Q1059" s="7">
        <v>55.991500000000002</v>
      </c>
      <c r="R1059" s="7">
        <v>8.9536928487690481</v>
      </c>
      <c r="S1059" s="7">
        <v>46.2</v>
      </c>
      <c r="T1059" s="7">
        <v>29.03</v>
      </c>
      <c r="U1059" s="7">
        <v>95.22</v>
      </c>
      <c r="V1059" s="7">
        <v>29.019999999999996</v>
      </c>
      <c r="W1059" s="7">
        <v>93.69</v>
      </c>
      <c r="X1059" s="7">
        <v>3.1</v>
      </c>
      <c r="Y1059" s="7">
        <v>0</v>
      </c>
      <c r="Z1059" s="7">
        <v>0</v>
      </c>
      <c r="AA1059" s="7">
        <v>35.814771395076193</v>
      </c>
    </row>
    <row r="1060" spans="1:27" x14ac:dyDescent="0.2">
      <c r="A1060" s="8" t="s">
        <v>2126</v>
      </c>
      <c r="B1060" s="9" t="s">
        <v>2123</v>
      </c>
      <c r="C1060" s="6" t="s">
        <v>2124</v>
      </c>
      <c r="D1060" s="6" t="s">
        <v>2127</v>
      </c>
      <c r="E1060" s="6" t="s">
        <v>62</v>
      </c>
      <c r="F1060" s="6" t="s">
        <v>1419</v>
      </c>
      <c r="G1060" s="8" t="s">
        <v>37</v>
      </c>
      <c r="H1060" s="7">
        <v>26.347066674192384</v>
      </c>
      <c r="I1060" s="7">
        <v>17.002254091217456</v>
      </c>
      <c r="J1060" s="7">
        <v>2.7999395339737498</v>
      </c>
      <c r="K1060" s="7">
        <v>27.080213541701497</v>
      </c>
      <c r="L1060" s="7">
        <v>37.6126371935637</v>
      </c>
      <c r="M1060" s="7">
        <v>2.9826668287002902</v>
      </c>
      <c r="N1060" s="7">
        <v>35.342666982918502</v>
      </c>
      <c r="O1060" s="7">
        <v>30.866533456985099</v>
      </c>
      <c r="P1060" s="7">
        <v>40.364285548654777</v>
      </c>
      <c r="Q1060" s="7">
        <v>53.934999999999995</v>
      </c>
      <c r="R1060" s="7">
        <v>22.630713871636942</v>
      </c>
      <c r="S1060" s="7">
        <v>48.69</v>
      </c>
      <c r="T1060" s="7">
        <v>18.519999999999996</v>
      </c>
      <c r="U1060" s="7">
        <v>99.83</v>
      </c>
      <c r="V1060" s="7">
        <v>20.97</v>
      </c>
      <c r="W1060" s="7">
        <v>99.83</v>
      </c>
      <c r="X1060" s="7">
        <v>3.1</v>
      </c>
      <c r="Y1060" s="7">
        <v>20.51797658266662</v>
      </c>
      <c r="Z1060" s="7">
        <v>13.672130926138337</v>
      </c>
      <c r="AA1060" s="7">
        <v>35.814771395076193</v>
      </c>
    </row>
    <row r="1061" spans="1:27" x14ac:dyDescent="0.2">
      <c r="A1061" s="8" t="s">
        <v>2128</v>
      </c>
      <c r="B1061" s="9" t="s">
        <v>2123</v>
      </c>
      <c r="C1061" s="6" t="s">
        <v>2124</v>
      </c>
      <c r="D1061" s="6" t="s">
        <v>2129</v>
      </c>
      <c r="E1061" s="6" t="s">
        <v>62</v>
      </c>
      <c r="F1061" s="6" t="s">
        <v>1419</v>
      </c>
      <c r="G1061" s="8" t="s">
        <v>37</v>
      </c>
      <c r="H1061" s="7">
        <v>29.575334035845973</v>
      </c>
      <c r="I1061" s="7">
        <v>16.104035717378462</v>
      </c>
      <c r="J1061" s="7">
        <v>0.23360132300519099</v>
      </c>
      <c r="K1061" s="7">
        <v>27.080213541701497</v>
      </c>
      <c r="L1061" s="7">
        <v>37.6126371935637</v>
      </c>
      <c r="M1061" s="7">
        <v>2.9826668287002902</v>
      </c>
      <c r="N1061" s="7">
        <v>35.342666982918502</v>
      </c>
      <c r="O1061" s="7">
        <v>30.866533456985099</v>
      </c>
      <c r="P1061" s="7">
        <v>49.782281513547233</v>
      </c>
      <c r="Q1061" s="7">
        <v>46.607224662141547</v>
      </c>
      <c r="R1061" s="7">
        <v>45.518479121726529</v>
      </c>
      <c r="S1061" s="7">
        <v>64.66</v>
      </c>
      <c r="T1061" s="7">
        <v>16.061111111111117</v>
      </c>
      <c r="U1061" s="7">
        <v>85.213284271760102</v>
      </c>
      <c r="V1061" s="7">
        <v>13.595542287802985</v>
      </c>
      <c r="W1061" s="7">
        <v>92.503831360731525</v>
      </c>
      <c r="X1061" s="7">
        <v>3.1</v>
      </c>
      <c r="Y1061" s="7">
        <v>62.451361867704293</v>
      </c>
      <c r="Z1061" s="7">
        <v>21.35642135642135</v>
      </c>
      <c r="AA1061" s="7">
        <v>35.814771395076193</v>
      </c>
    </row>
    <row r="1062" spans="1:27" x14ac:dyDescent="0.2">
      <c r="A1062" s="8" t="s">
        <v>2130</v>
      </c>
      <c r="B1062" s="9" t="s">
        <v>2123</v>
      </c>
      <c r="C1062" s="6" t="s">
        <v>2124</v>
      </c>
      <c r="D1062" s="6" t="s">
        <v>2131</v>
      </c>
      <c r="E1062" s="6" t="s">
        <v>46</v>
      </c>
      <c r="F1062" s="6" t="s">
        <v>1419</v>
      </c>
      <c r="G1062" s="8" t="s">
        <v>37</v>
      </c>
      <c r="H1062" s="7">
        <v>26.128735590179829</v>
      </c>
      <c r="I1062" s="7">
        <v>18.831774557294626</v>
      </c>
      <c r="J1062" s="7">
        <v>1.8225180911325101</v>
      </c>
      <c r="K1062" s="7">
        <v>29.794736005541001</v>
      </c>
      <c r="L1062" s="7">
        <v>37.6126371935637</v>
      </c>
      <c r="M1062" s="7">
        <v>16.555279147897799</v>
      </c>
      <c r="N1062" s="7">
        <v>35.342666982918502</v>
      </c>
      <c r="O1062" s="7">
        <v>30.866533456985099</v>
      </c>
      <c r="P1062" s="7">
        <v>37.074177139507626</v>
      </c>
      <c r="Q1062" s="7">
        <v>49.726750000000003</v>
      </c>
      <c r="R1062" s="7">
        <v>8.9536928487690481</v>
      </c>
      <c r="S1062" s="7">
        <v>68.010000000000005</v>
      </c>
      <c r="T1062" s="7">
        <v>35.930000000000007</v>
      </c>
      <c r="U1062" s="7">
        <v>69.44</v>
      </c>
      <c r="V1062" s="7">
        <v>38.85</v>
      </c>
      <c r="W1062" s="7">
        <v>79.855000000000004</v>
      </c>
      <c r="X1062" s="7">
        <v>3.1</v>
      </c>
      <c r="Y1062" s="7">
        <v>0</v>
      </c>
      <c r="Z1062" s="7">
        <v>0</v>
      </c>
      <c r="AA1062" s="7">
        <v>35.814771395076193</v>
      </c>
    </row>
    <row r="1063" spans="1:27" x14ac:dyDescent="0.2">
      <c r="A1063" s="8" t="s">
        <v>2132</v>
      </c>
      <c r="B1063" s="9" t="s">
        <v>2123</v>
      </c>
      <c r="C1063" s="6" t="s">
        <v>2124</v>
      </c>
      <c r="D1063" s="6" t="s">
        <v>2133</v>
      </c>
      <c r="E1063" s="6" t="s">
        <v>46</v>
      </c>
      <c r="F1063" s="6" t="s">
        <v>1419</v>
      </c>
      <c r="G1063" s="8" t="s">
        <v>37</v>
      </c>
      <c r="H1063" s="7">
        <v>21.343238757210351</v>
      </c>
      <c r="I1063" s="7">
        <v>16.566566704365702</v>
      </c>
      <c r="J1063" s="7">
        <v>0.19161359270588901</v>
      </c>
      <c r="K1063" s="7">
        <v>27.67674690744149</v>
      </c>
      <c r="L1063" s="7">
        <v>37.6126371935637</v>
      </c>
      <c r="M1063" s="7">
        <v>5.9653336574002402</v>
      </c>
      <c r="N1063" s="7">
        <v>35.342666982918502</v>
      </c>
      <c r="O1063" s="7">
        <v>30.866533456985099</v>
      </c>
      <c r="P1063" s="7">
        <v>28.508246836477319</v>
      </c>
      <c r="Q1063" s="7">
        <v>32.016924242424246</v>
      </c>
      <c r="R1063" s="7">
        <v>8.9536928487690481</v>
      </c>
      <c r="S1063" s="7">
        <v>60.6</v>
      </c>
      <c r="T1063" s="7">
        <v>16.061111111111117</v>
      </c>
      <c r="U1063" s="7">
        <v>39.83</v>
      </c>
      <c r="V1063" s="7">
        <v>12.657272727272726</v>
      </c>
      <c r="W1063" s="7">
        <v>86.94</v>
      </c>
      <c r="X1063" s="7">
        <v>3.1</v>
      </c>
      <c r="Y1063" s="7">
        <v>0</v>
      </c>
      <c r="Z1063" s="7">
        <v>0</v>
      </c>
      <c r="AA1063" s="7">
        <v>35.814771395076193</v>
      </c>
    </row>
    <row r="1064" spans="1:27" x14ac:dyDescent="0.2">
      <c r="A1064" s="8" t="s">
        <v>2134</v>
      </c>
      <c r="B1064" s="9" t="s">
        <v>2123</v>
      </c>
      <c r="C1064" s="6" t="s">
        <v>2124</v>
      </c>
      <c r="D1064" s="6" t="s">
        <v>2135</v>
      </c>
      <c r="E1064" s="6" t="s">
        <v>62</v>
      </c>
      <c r="F1064" s="6" t="s">
        <v>1419</v>
      </c>
      <c r="G1064" s="8" t="s">
        <v>37</v>
      </c>
      <c r="H1064" s="7">
        <v>27.010400262434388</v>
      </c>
      <c r="I1064" s="7">
        <v>17.315163709214964</v>
      </c>
      <c r="J1064" s="7">
        <v>3.6939670139666299</v>
      </c>
      <c r="K1064" s="7">
        <v>27.080213541701497</v>
      </c>
      <c r="L1064" s="7">
        <v>37.6126371935637</v>
      </c>
      <c r="M1064" s="7">
        <v>2.9826668287002902</v>
      </c>
      <c r="N1064" s="7">
        <v>35.342666982918502</v>
      </c>
      <c r="O1064" s="7">
        <v>30.866533456985099</v>
      </c>
      <c r="P1064" s="7">
        <v>41.55325509226352</v>
      </c>
      <c r="Q1064" s="7">
        <v>54.293499999999995</v>
      </c>
      <c r="R1064" s="7">
        <v>25.144637730658811</v>
      </c>
      <c r="S1064" s="7">
        <v>48.89</v>
      </c>
      <c r="T1064" s="7">
        <v>27.08</v>
      </c>
      <c r="U1064" s="7">
        <v>99.92</v>
      </c>
      <c r="V1064" s="7">
        <v>6.0400000000000063</v>
      </c>
      <c r="W1064" s="7">
        <v>99.85</v>
      </c>
      <c r="X1064" s="7">
        <v>3.1</v>
      </c>
      <c r="Y1064" s="7">
        <v>32.381889763779526</v>
      </c>
      <c r="Z1064" s="7">
        <v>0</v>
      </c>
      <c r="AA1064" s="7">
        <v>35.814771395076193</v>
      </c>
    </row>
    <row r="1065" spans="1:27" x14ac:dyDescent="0.2">
      <c r="A1065" s="8" t="s">
        <v>2136</v>
      </c>
      <c r="B1065" s="9" t="s">
        <v>2123</v>
      </c>
      <c r="C1065" s="6" t="s">
        <v>2124</v>
      </c>
      <c r="D1065" s="6" t="s">
        <v>2137</v>
      </c>
      <c r="E1065" s="6" t="s">
        <v>62</v>
      </c>
      <c r="F1065" s="6" t="s">
        <v>1419</v>
      </c>
      <c r="G1065" s="8" t="s">
        <v>37</v>
      </c>
      <c r="H1065" s="7">
        <v>22.70509869557538</v>
      </c>
      <c r="I1065" s="7">
        <v>20.240398429473217</v>
      </c>
      <c r="J1065" s="7">
        <v>6.4600591313237699</v>
      </c>
      <c r="K1065" s="7">
        <v>29.526591640680561</v>
      </c>
      <c r="L1065" s="7">
        <v>37.6126371935637</v>
      </c>
      <c r="M1065" s="7">
        <v>15.214557323595599</v>
      </c>
      <c r="N1065" s="7">
        <v>35.342666982918502</v>
      </c>
      <c r="O1065" s="7">
        <v>30.866533456985099</v>
      </c>
      <c r="P1065" s="7">
        <v>26.402149094728621</v>
      </c>
      <c r="Q1065" s="7">
        <v>18.605833333333333</v>
      </c>
      <c r="R1065" s="7">
        <v>37.424539403488211</v>
      </c>
      <c r="S1065" s="7">
        <v>19.950000000000003</v>
      </c>
      <c r="T1065" s="7">
        <v>16.061111111111117</v>
      </c>
      <c r="U1065" s="7">
        <v>4.9999999999997158E-2</v>
      </c>
      <c r="V1065" s="7">
        <v>8.0300000000000011</v>
      </c>
      <c r="W1065" s="7">
        <v>81.72</v>
      </c>
      <c r="X1065" s="7">
        <v>3.1</v>
      </c>
      <c r="Y1065" s="7">
        <v>55.552</v>
      </c>
      <c r="Z1065" s="7">
        <v>2.7793862188766667</v>
      </c>
      <c r="AA1065" s="7">
        <v>35.814771395076193</v>
      </c>
    </row>
    <row r="1066" spans="1:27" x14ac:dyDescent="0.2">
      <c r="A1066" s="8" t="s">
        <v>2138</v>
      </c>
      <c r="B1066" s="9" t="s">
        <v>2123</v>
      </c>
      <c r="C1066" s="6" t="s">
        <v>2124</v>
      </c>
      <c r="D1066" s="6" t="s">
        <v>2139</v>
      </c>
      <c r="E1066" s="6" t="s">
        <v>62</v>
      </c>
      <c r="F1066" s="6" t="s">
        <v>1419</v>
      </c>
      <c r="G1066" s="8" t="s">
        <v>37</v>
      </c>
      <c r="H1066" s="7">
        <v>25.862173195011721</v>
      </c>
      <c r="I1066" s="7">
        <v>17.202545308302017</v>
      </c>
      <c r="J1066" s="7">
        <v>3.3722001542153501</v>
      </c>
      <c r="K1066" s="7">
        <v>27.080213541701497</v>
      </c>
      <c r="L1066" s="7">
        <v>37.6126371935637</v>
      </c>
      <c r="M1066" s="7">
        <v>2.9826668287002902</v>
      </c>
      <c r="N1066" s="7">
        <v>35.342666982918502</v>
      </c>
      <c r="O1066" s="7">
        <v>30.866533456985099</v>
      </c>
      <c r="P1066" s="7">
        <v>38.851615025076278</v>
      </c>
      <c r="Q1066" s="7">
        <v>39.858999999999995</v>
      </c>
      <c r="R1066" s="7">
        <v>25.990037562690699</v>
      </c>
      <c r="S1066" s="7">
        <v>62.56</v>
      </c>
      <c r="T1066" s="7">
        <v>1.2099999999999937</v>
      </c>
      <c r="U1066" s="7">
        <v>75.539999999999992</v>
      </c>
      <c r="V1066" s="7">
        <v>22.83</v>
      </c>
      <c r="W1066" s="7">
        <v>87.33</v>
      </c>
      <c r="X1066" s="7">
        <v>3.1</v>
      </c>
      <c r="Y1066" s="7">
        <v>29.396878954027841</v>
      </c>
      <c r="Z1066" s="7">
        <v>9.35162094763092</v>
      </c>
      <c r="AA1066" s="7">
        <v>35.814771395076193</v>
      </c>
    </row>
    <row r="1067" spans="1:27" x14ac:dyDescent="0.2">
      <c r="A1067" s="8" t="s">
        <v>2140</v>
      </c>
      <c r="B1067" s="9" t="s">
        <v>2123</v>
      </c>
      <c r="C1067" s="6" t="s">
        <v>2124</v>
      </c>
      <c r="D1067" s="6" t="s">
        <v>2141</v>
      </c>
      <c r="E1067" s="6" t="s">
        <v>62</v>
      </c>
      <c r="F1067" s="6" t="s">
        <v>1419</v>
      </c>
      <c r="G1067" s="8" t="s">
        <v>37</v>
      </c>
      <c r="H1067" s="7">
        <v>26.104297062591982</v>
      </c>
      <c r="I1067" s="7">
        <v>17.153882439326992</v>
      </c>
      <c r="J1067" s="7">
        <v>4.59666822169239</v>
      </c>
      <c r="K1067" s="7">
        <v>26.48368017596151</v>
      </c>
      <c r="L1067" s="7">
        <v>37.6126371935637</v>
      </c>
      <c r="M1067" s="7">
        <v>3.3946926016702099E-13</v>
      </c>
      <c r="N1067" s="7">
        <v>35.342666982918502</v>
      </c>
      <c r="O1067" s="7">
        <v>30.866533456985099</v>
      </c>
      <c r="P1067" s="7">
        <v>39.52991899748946</v>
      </c>
      <c r="Q1067" s="7">
        <v>43.752999999999993</v>
      </c>
      <c r="R1067" s="7">
        <v>35.301797493723662</v>
      </c>
      <c r="S1067" s="7">
        <v>39.54</v>
      </c>
      <c r="T1067" s="7">
        <v>8.9599999999999937</v>
      </c>
      <c r="U1067" s="7">
        <v>87.58</v>
      </c>
      <c r="V1067" s="7">
        <v>8.9599999999999937</v>
      </c>
      <c r="W1067" s="7">
        <v>87.58</v>
      </c>
      <c r="X1067" s="7">
        <v>3.1</v>
      </c>
      <c r="Y1067" s="7">
        <v>52.696209289909227</v>
      </c>
      <c r="Z1067" s="7">
        <v>0</v>
      </c>
      <c r="AA1067" s="7">
        <v>35.814771395076193</v>
      </c>
    </row>
    <row r="1068" spans="1:27" x14ac:dyDescent="0.2">
      <c r="A1068" s="8" t="s">
        <v>2142</v>
      </c>
      <c r="B1068" s="9" t="s">
        <v>2123</v>
      </c>
      <c r="C1068" s="6" t="s">
        <v>2124</v>
      </c>
      <c r="D1068" s="6" t="s">
        <v>2143</v>
      </c>
      <c r="E1068" s="6" t="s">
        <v>46</v>
      </c>
      <c r="F1068" s="6" t="s">
        <v>1419</v>
      </c>
      <c r="G1068" s="8" t="s">
        <v>37</v>
      </c>
      <c r="H1068" s="7">
        <v>21.342244926672432</v>
      </c>
      <c r="I1068" s="7">
        <v>16.828533825018727</v>
      </c>
      <c r="J1068" s="7">
        <v>1.4109595489314499</v>
      </c>
      <c r="K1068" s="7">
        <v>27.470741952409089</v>
      </c>
      <c r="L1068" s="7">
        <v>37.6126371935637</v>
      </c>
      <c r="M1068" s="7">
        <v>4.9353088822382398</v>
      </c>
      <c r="N1068" s="7">
        <v>35.342666982918502</v>
      </c>
      <c r="O1068" s="7">
        <v>30.866533456985099</v>
      </c>
      <c r="P1068" s="7">
        <v>28.112811579152989</v>
      </c>
      <c r="Q1068" s="7">
        <v>30.62949999999999</v>
      </c>
      <c r="R1068" s="7">
        <v>25.832528947882491</v>
      </c>
      <c r="S1068" s="7">
        <v>27.64</v>
      </c>
      <c r="T1068" s="7">
        <v>3.4599999999999937</v>
      </c>
      <c r="U1068" s="7">
        <v>63.91</v>
      </c>
      <c r="V1068" s="7">
        <v>3.4599999999999937</v>
      </c>
      <c r="W1068" s="7">
        <v>63.93</v>
      </c>
      <c r="X1068" s="7">
        <v>3.1</v>
      </c>
      <c r="Y1068" s="7">
        <v>33.757672198226885</v>
      </c>
      <c r="Z1068" s="7">
        <v>0</v>
      </c>
      <c r="AA1068" s="7">
        <v>35.814771395076193</v>
      </c>
    </row>
    <row r="1069" spans="1:27" x14ac:dyDescent="0.2">
      <c r="A1069" s="8" t="s">
        <v>2144</v>
      </c>
      <c r="B1069" s="9" t="s">
        <v>2123</v>
      </c>
      <c r="C1069" s="6" t="s">
        <v>2124</v>
      </c>
      <c r="D1069" s="6" t="s">
        <v>2145</v>
      </c>
      <c r="E1069" s="6" t="s">
        <v>46</v>
      </c>
      <c r="F1069" s="6" t="s">
        <v>1419</v>
      </c>
      <c r="G1069" s="8" t="s">
        <v>37</v>
      </c>
      <c r="H1069" s="7">
        <v>27.389363183760683</v>
      </c>
      <c r="I1069" s="7">
        <v>16.649812395213235</v>
      </c>
      <c r="J1069" s="7">
        <v>3.15646809565308</v>
      </c>
      <c r="K1069" s="7">
        <v>26.48368017596151</v>
      </c>
      <c r="L1069" s="7">
        <v>37.6126371935637</v>
      </c>
      <c r="M1069" s="7">
        <v>3.3946926016702099E-13</v>
      </c>
      <c r="N1069" s="7">
        <v>35.342666982918502</v>
      </c>
      <c r="O1069" s="7">
        <v>30.866533456985099</v>
      </c>
      <c r="P1069" s="7">
        <v>43.49868936658185</v>
      </c>
      <c r="Q1069" s="7">
        <v>54.735999999999997</v>
      </c>
      <c r="R1069" s="7">
        <v>26.120723416454634</v>
      </c>
      <c r="S1069" s="7">
        <v>55.78</v>
      </c>
      <c r="T1069" s="7">
        <v>21.159999999999997</v>
      </c>
      <c r="U1069" s="7">
        <v>99.62</v>
      </c>
      <c r="V1069" s="7">
        <v>21.47</v>
      </c>
      <c r="W1069" s="7">
        <v>99.81</v>
      </c>
      <c r="X1069" s="7">
        <v>3.1</v>
      </c>
      <c r="Y1069" s="7">
        <v>34.334061135371172</v>
      </c>
      <c r="Z1069" s="7">
        <v>0</v>
      </c>
      <c r="AA1069" s="7">
        <v>35.814771395076193</v>
      </c>
    </row>
    <row r="1070" spans="1:27" x14ac:dyDescent="0.2">
      <c r="A1070" s="8" t="s">
        <v>2146</v>
      </c>
      <c r="B1070" s="9" t="s">
        <v>2123</v>
      </c>
      <c r="C1070" s="6" t="s">
        <v>2124</v>
      </c>
      <c r="D1070" s="6" t="s">
        <v>2147</v>
      </c>
      <c r="E1070" s="6" t="s">
        <v>62</v>
      </c>
      <c r="F1070" s="6" t="s">
        <v>1419</v>
      </c>
      <c r="G1070" s="8" t="s">
        <v>37</v>
      </c>
      <c r="H1070" s="7">
        <v>34.649781459974001</v>
      </c>
      <c r="I1070" s="7">
        <v>15.612113319181717</v>
      </c>
      <c r="J1070" s="7">
        <v>0.19161359270588901</v>
      </c>
      <c r="K1070" s="7">
        <v>26.48368017596151</v>
      </c>
      <c r="L1070" s="7">
        <v>37.6126371935637</v>
      </c>
      <c r="M1070" s="7">
        <v>3.3946926016702099E-13</v>
      </c>
      <c r="N1070" s="7">
        <v>35.342666982918502</v>
      </c>
      <c r="O1070" s="7">
        <v>30.866533456985099</v>
      </c>
      <c r="P1070" s="7">
        <v>63.206283671162431</v>
      </c>
      <c r="Q1070" s="7">
        <v>72.146500000000003</v>
      </c>
      <c r="R1070" s="7">
        <v>42.524209177906073</v>
      </c>
      <c r="S1070" s="7">
        <v>86.69</v>
      </c>
      <c r="T1070" s="7">
        <v>63.33</v>
      </c>
      <c r="U1070" s="7">
        <v>94.41</v>
      </c>
      <c r="V1070" s="7">
        <v>66.67</v>
      </c>
      <c r="W1070" s="7">
        <v>96.76</v>
      </c>
      <c r="X1070" s="7">
        <v>3.1</v>
      </c>
      <c r="Y1070" s="7">
        <v>60.791826309067694</v>
      </c>
      <c r="Z1070" s="7">
        <v>12.698412698412682</v>
      </c>
      <c r="AA1070" s="7">
        <v>35.814771395076193</v>
      </c>
    </row>
    <row r="1071" spans="1:27" x14ac:dyDescent="0.2">
      <c r="A1071" s="8" t="s">
        <v>2148</v>
      </c>
      <c r="B1071" s="9" t="s">
        <v>2123</v>
      </c>
      <c r="C1071" s="6" t="s">
        <v>2124</v>
      </c>
      <c r="D1071" s="6" t="s">
        <v>212</v>
      </c>
      <c r="E1071" s="6" t="s">
        <v>62</v>
      </c>
      <c r="F1071" s="6" t="s">
        <v>1419</v>
      </c>
      <c r="G1071" s="8" t="s">
        <v>37</v>
      </c>
      <c r="H1071" s="7">
        <v>24.065576478764463</v>
      </c>
      <c r="I1071" s="7">
        <v>16.517405558564224</v>
      </c>
      <c r="J1071" s="7">
        <v>2.77816284808448</v>
      </c>
      <c r="K1071" s="7">
        <v>26.48368017596151</v>
      </c>
      <c r="L1071" s="7">
        <v>37.6126371935637</v>
      </c>
      <c r="M1071" s="7">
        <v>3.3946926016702099E-13</v>
      </c>
      <c r="N1071" s="7">
        <v>35.342666982918502</v>
      </c>
      <c r="O1071" s="7">
        <v>30.866533456985099</v>
      </c>
      <c r="P1071" s="7">
        <v>35.387832859064822</v>
      </c>
      <c r="Q1071" s="7">
        <v>34.111000000000004</v>
      </c>
      <c r="R1071" s="7">
        <v>35.38358214766204</v>
      </c>
      <c r="S1071" s="7">
        <v>37.950000000000003</v>
      </c>
      <c r="T1071" s="7">
        <v>0.34000000000000341</v>
      </c>
      <c r="U1071" s="7">
        <v>74.83</v>
      </c>
      <c r="V1071" s="7">
        <v>0.17000000000000171</v>
      </c>
      <c r="W1071" s="7">
        <v>74.83</v>
      </c>
      <c r="X1071" s="7">
        <v>3.1</v>
      </c>
      <c r="Y1071" s="7">
        <v>52.859778597785976</v>
      </c>
      <c r="Z1071" s="7">
        <v>0</v>
      </c>
      <c r="AA1071" s="7">
        <v>35.814771395076193</v>
      </c>
    </row>
    <row r="1072" spans="1:27" x14ac:dyDescent="0.2">
      <c r="A1072" s="8" t="s">
        <v>2149</v>
      </c>
      <c r="B1072" s="9" t="s">
        <v>2123</v>
      </c>
      <c r="C1072" s="6" t="s">
        <v>2124</v>
      </c>
      <c r="D1072" s="6" t="s">
        <v>2150</v>
      </c>
      <c r="E1072" s="6" t="s">
        <v>43</v>
      </c>
      <c r="F1072" s="6" t="s">
        <v>1419</v>
      </c>
      <c r="G1072" s="8" t="s">
        <v>37</v>
      </c>
      <c r="H1072" s="7">
        <v>20.79971479683536</v>
      </c>
      <c r="I1072" s="7">
        <v>17.346123905550453</v>
      </c>
      <c r="J1072" s="7">
        <v>2.41891988180517</v>
      </c>
      <c r="K1072" s="7">
        <v>27.67674690744149</v>
      </c>
      <c r="L1072" s="7">
        <v>37.6126371935637</v>
      </c>
      <c r="M1072" s="7">
        <v>5.9653336574002402</v>
      </c>
      <c r="N1072" s="7">
        <v>35.342666982918502</v>
      </c>
      <c r="O1072" s="7">
        <v>30.866533456985099</v>
      </c>
      <c r="P1072" s="7">
        <v>25.980101133762723</v>
      </c>
      <c r="Q1072" s="7">
        <v>44.126559985637762</v>
      </c>
      <c r="R1072" s="7">
        <v>8.9536928487690481</v>
      </c>
      <c r="S1072" s="7">
        <v>23.739999999999995</v>
      </c>
      <c r="T1072" s="7">
        <v>13.495000000000005</v>
      </c>
      <c r="U1072" s="7">
        <v>85.213284271760102</v>
      </c>
      <c r="V1072" s="7">
        <v>2.1899999999999977</v>
      </c>
      <c r="W1072" s="7">
        <v>92.503831360731525</v>
      </c>
      <c r="X1072" s="7">
        <v>3.1</v>
      </c>
      <c r="Y1072" s="7">
        <v>0</v>
      </c>
      <c r="Z1072" s="7">
        <v>0</v>
      </c>
      <c r="AA1072" s="7">
        <v>35.814771395076193</v>
      </c>
    </row>
    <row r="1073" spans="1:27" x14ac:dyDescent="0.2">
      <c r="A1073" s="8" t="s">
        <v>2151</v>
      </c>
      <c r="B1073" s="9" t="s">
        <v>2123</v>
      </c>
      <c r="C1073" s="6" t="s">
        <v>2124</v>
      </c>
      <c r="D1073" s="6" t="s">
        <v>2152</v>
      </c>
      <c r="E1073" s="6" t="s">
        <v>62</v>
      </c>
      <c r="F1073" s="6" t="s">
        <v>1419</v>
      </c>
      <c r="G1073" s="8" t="s">
        <v>37</v>
      </c>
      <c r="H1073" s="7">
        <v>26.323779479812984</v>
      </c>
      <c r="I1073" s="7">
        <v>16.089340011773704</v>
      </c>
      <c r="J1073" s="7">
        <v>0.19161359270588901</v>
      </c>
      <c r="K1073" s="7">
        <v>27.080213541701497</v>
      </c>
      <c r="L1073" s="7">
        <v>37.6126371935637</v>
      </c>
      <c r="M1073" s="7">
        <v>2.9826668287002902</v>
      </c>
      <c r="N1073" s="7">
        <v>35.342666982918502</v>
      </c>
      <c r="O1073" s="7">
        <v>30.866533456985099</v>
      </c>
      <c r="P1073" s="7">
        <v>41.675438681871903</v>
      </c>
      <c r="Q1073" s="7">
        <v>45.680500000000002</v>
      </c>
      <c r="R1073" s="7">
        <v>27.878096704679752</v>
      </c>
      <c r="S1073" s="7">
        <v>61.26</v>
      </c>
      <c r="T1073" s="7">
        <v>9.3400000000000034</v>
      </c>
      <c r="U1073" s="7">
        <v>89.02</v>
      </c>
      <c r="V1073" s="7">
        <v>11.299999999999997</v>
      </c>
      <c r="W1073" s="7">
        <v>94.45</v>
      </c>
      <c r="X1073" s="7">
        <v>3.1</v>
      </c>
      <c r="Y1073" s="7">
        <v>37.848807711821408</v>
      </c>
      <c r="Z1073" s="7">
        <v>0</v>
      </c>
      <c r="AA1073" s="7">
        <v>35.814771395076193</v>
      </c>
    </row>
    <row r="1074" spans="1:27" x14ac:dyDescent="0.2">
      <c r="A1074" s="8" t="s">
        <v>2153</v>
      </c>
      <c r="B1074" s="9" t="s">
        <v>2123</v>
      </c>
      <c r="C1074" s="6" t="s">
        <v>2124</v>
      </c>
      <c r="D1074" s="6" t="s">
        <v>2154</v>
      </c>
      <c r="E1074" s="6" t="s">
        <v>40</v>
      </c>
      <c r="F1074" s="6" t="s">
        <v>1419</v>
      </c>
      <c r="G1074" s="8" t="s">
        <v>37</v>
      </c>
      <c r="H1074" s="7">
        <v>33.52481905106746</v>
      </c>
      <c r="I1074" s="7">
        <v>16.348663019239623</v>
      </c>
      <c r="J1074" s="7">
        <v>0.93253647117993799</v>
      </c>
      <c r="K1074" s="7">
        <v>27.080213541701497</v>
      </c>
      <c r="L1074" s="7">
        <v>37.6126371935637</v>
      </c>
      <c r="M1074" s="7">
        <v>2.9826668287002902</v>
      </c>
      <c r="N1074" s="7">
        <v>35.342666982918502</v>
      </c>
      <c r="O1074" s="7">
        <v>30.866533456985099</v>
      </c>
      <c r="P1074" s="7">
        <v>59.289053098809219</v>
      </c>
      <c r="Q1074" s="7">
        <v>53.947059985637765</v>
      </c>
      <c r="R1074" s="7">
        <v>49.515572761385272</v>
      </c>
      <c r="S1074" s="7">
        <v>89.52</v>
      </c>
      <c r="T1074" s="7">
        <v>31.400000000000006</v>
      </c>
      <c r="U1074" s="7">
        <v>85.213284271760102</v>
      </c>
      <c r="V1074" s="7">
        <v>31.849999999999994</v>
      </c>
      <c r="W1074" s="7">
        <v>92.503831360731525</v>
      </c>
      <c r="X1074" s="7">
        <v>3.1</v>
      </c>
      <c r="Y1074" s="7">
        <v>68.683001531393572</v>
      </c>
      <c r="Z1074" s="7">
        <v>24.881516587677723</v>
      </c>
      <c r="AA1074" s="7">
        <v>35.814771395076193</v>
      </c>
    </row>
    <row r="1075" spans="1:27" x14ac:dyDescent="0.2">
      <c r="A1075" s="8" t="s">
        <v>2155</v>
      </c>
      <c r="B1075" s="9" t="s">
        <v>2123</v>
      </c>
      <c r="C1075" s="6" t="s">
        <v>2124</v>
      </c>
      <c r="D1075" s="6" t="s">
        <v>2156</v>
      </c>
      <c r="E1075" s="6" t="s">
        <v>62</v>
      </c>
      <c r="F1075" s="6" t="s">
        <v>1419</v>
      </c>
      <c r="G1075" s="8" t="s">
        <v>37</v>
      </c>
      <c r="H1075" s="7">
        <v>24.895424632748696</v>
      </c>
      <c r="I1075" s="7">
        <v>16.372537838304257</v>
      </c>
      <c r="J1075" s="7">
        <v>1.00075023993604</v>
      </c>
      <c r="K1075" s="7">
        <v>27.080213541701497</v>
      </c>
      <c r="L1075" s="7">
        <v>37.6126371935637</v>
      </c>
      <c r="M1075" s="7">
        <v>2.9826668287002902</v>
      </c>
      <c r="N1075" s="7">
        <v>35.342666982918502</v>
      </c>
      <c r="O1075" s="7">
        <v>30.866533456985099</v>
      </c>
      <c r="P1075" s="7">
        <v>37.679754824415355</v>
      </c>
      <c r="Q1075" s="7">
        <v>43.596999999999994</v>
      </c>
      <c r="R1075" s="7">
        <v>22.157387061038403</v>
      </c>
      <c r="S1075" s="7">
        <v>56.89</v>
      </c>
      <c r="T1075" s="7">
        <v>5.3799999999999955</v>
      </c>
      <c r="U1075" s="7">
        <v>87.03</v>
      </c>
      <c r="V1075" s="7">
        <v>8.4399999999999977</v>
      </c>
      <c r="W1075" s="7">
        <v>95.32</v>
      </c>
      <c r="X1075" s="7">
        <v>3.1</v>
      </c>
      <c r="Y1075" s="7">
        <v>20.794117647058812</v>
      </c>
      <c r="Z1075" s="7">
        <v>11.226541554959795</v>
      </c>
      <c r="AA1075" s="7">
        <v>35.814771395076193</v>
      </c>
    </row>
    <row r="1076" spans="1:27" x14ac:dyDescent="0.2">
      <c r="A1076" s="8" t="s">
        <v>2157</v>
      </c>
      <c r="B1076" s="9" t="s">
        <v>2123</v>
      </c>
      <c r="C1076" s="6" t="s">
        <v>2124</v>
      </c>
      <c r="D1076" s="6" t="s">
        <v>2158</v>
      </c>
      <c r="E1076" s="6" t="s">
        <v>46</v>
      </c>
      <c r="F1076" s="6" t="s">
        <v>1419</v>
      </c>
      <c r="G1076" s="8" t="s">
        <v>37</v>
      </c>
      <c r="H1076" s="7">
        <v>26.308906532599273</v>
      </c>
      <c r="I1076" s="7">
        <v>17.422552345465849</v>
      </c>
      <c r="J1076" s="7">
        <v>4.0007916889691604</v>
      </c>
      <c r="K1076" s="7">
        <v>27.080213541701497</v>
      </c>
      <c r="L1076" s="7">
        <v>37.6126371935637</v>
      </c>
      <c r="M1076" s="7">
        <v>2.9826668287002902</v>
      </c>
      <c r="N1076" s="7">
        <v>35.342666982918502</v>
      </c>
      <c r="O1076" s="7">
        <v>30.866533456985099</v>
      </c>
      <c r="P1076" s="7">
        <v>39.638437813299404</v>
      </c>
      <c r="Q1076" s="7">
        <v>44.963559985637758</v>
      </c>
      <c r="R1076" s="7">
        <v>31.902534547610745</v>
      </c>
      <c r="S1076" s="7">
        <v>44.46</v>
      </c>
      <c r="T1076" s="7">
        <v>13.364999999999995</v>
      </c>
      <c r="U1076" s="7">
        <v>85.213284271760102</v>
      </c>
      <c r="V1076" s="7">
        <v>8.0300000000000011</v>
      </c>
      <c r="W1076" s="7">
        <v>92.503831360731525</v>
      </c>
      <c r="X1076" s="7">
        <v>3.1</v>
      </c>
      <c r="Y1076" s="7">
        <v>45.897683397683394</v>
      </c>
      <c r="Z1076" s="7">
        <v>0</v>
      </c>
      <c r="AA1076" s="7">
        <v>35.814771395076193</v>
      </c>
    </row>
    <row r="1077" spans="1:27" x14ac:dyDescent="0.2">
      <c r="A1077" s="8" t="s">
        <v>2159</v>
      </c>
      <c r="B1077" s="9" t="s">
        <v>2123</v>
      </c>
      <c r="C1077" s="6" t="s">
        <v>2124</v>
      </c>
      <c r="D1077" s="6" t="s">
        <v>435</v>
      </c>
      <c r="E1077" s="6" t="s">
        <v>62</v>
      </c>
      <c r="F1077" s="6" t="s">
        <v>1419</v>
      </c>
      <c r="G1077" s="8" t="s">
        <v>37</v>
      </c>
      <c r="H1077" s="7">
        <v>18.660514418161032</v>
      </c>
      <c r="I1077" s="7">
        <v>16.287605937263312</v>
      </c>
      <c r="J1077" s="7">
        <v>0.75808766553333595</v>
      </c>
      <c r="K1077" s="7">
        <v>27.080213541701497</v>
      </c>
      <c r="L1077" s="7">
        <v>37.6126371935637</v>
      </c>
      <c r="M1077" s="7">
        <v>2.9826668287002902</v>
      </c>
      <c r="N1077" s="7">
        <v>35.342666982918502</v>
      </c>
      <c r="O1077" s="7">
        <v>30.866533456985099</v>
      </c>
      <c r="P1077" s="7">
        <v>22.219877139507616</v>
      </c>
      <c r="Q1077" s="7">
        <v>29.100999999999996</v>
      </c>
      <c r="R1077" s="7">
        <v>8.9536928487690481</v>
      </c>
      <c r="S1077" s="7">
        <v>34.989999999999995</v>
      </c>
      <c r="T1077" s="7">
        <v>6.8799999999999955</v>
      </c>
      <c r="U1077" s="7">
        <v>38.68</v>
      </c>
      <c r="V1077" s="7">
        <v>6.9099999999999966</v>
      </c>
      <c r="W1077" s="7">
        <v>93.91</v>
      </c>
      <c r="X1077" s="7">
        <v>3.1</v>
      </c>
      <c r="Y1077" s="7">
        <v>0</v>
      </c>
      <c r="Z1077" s="7">
        <v>0</v>
      </c>
      <c r="AA1077" s="7">
        <v>35.814771395076193</v>
      </c>
    </row>
    <row r="1078" spans="1:27" x14ac:dyDescent="0.2">
      <c r="A1078" s="8" t="s">
        <v>2160</v>
      </c>
      <c r="B1078" s="9" t="s">
        <v>2161</v>
      </c>
      <c r="C1078" s="6" t="s">
        <v>2162</v>
      </c>
      <c r="D1078" s="6" t="s">
        <v>2163</v>
      </c>
      <c r="E1078" s="6" t="s">
        <v>62</v>
      </c>
      <c r="F1078" s="6" t="s">
        <v>741</v>
      </c>
      <c r="G1078" s="8" t="s">
        <v>51</v>
      </c>
      <c r="H1078" s="7">
        <v>27.896027190475984</v>
      </c>
      <c r="I1078" s="7">
        <v>32.754229421304885</v>
      </c>
      <c r="J1078" s="7">
        <v>7.7130233255241096</v>
      </c>
      <c r="K1078" s="7">
        <v>40.387002842528318</v>
      </c>
      <c r="L1078" s="7">
        <v>15.0328734443414</v>
      </c>
      <c r="M1078" s="7">
        <v>46.440403890449602</v>
      </c>
      <c r="N1078" s="7">
        <v>53.709787428341798</v>
      </c>
      <c r="O1078" s="7">
        <v>24.0375177327542</v>
      </c>
      <c r="P1078" s="7">
        <v>20.608723844232635</v>
      </c>
      <c r="Q1078" s="7">
        <v>11.757249999999999</v>
      </c>
      <c r="R1078" s="7">
        <v>14.30955961058158</v>
      </c>
      <c r="S1078" s="7">
        <v>50.91</v>
      </c>
      <c r="T1078" s="7">
        <v>2.5699999999999932</v>
      </c>
      <c r="U1078" s="7">
        <v>17.025000000000006</v>
      </c>
      <c r="V1078" s="7">
        <v>3.8900000000000006</v>
      </c>
      <c r="W1078" s="7">
        <v>21.034999999999997</v>
      </c>
      <c r="X1078" s="7">
        <v>21.4</v>
      </c>
      <c r="Y1078" s="7">
        <v>0</v>
      </c>
      <c r="Z1078" s="7">
        <v>10.608695652173921</v>
      </c>
      <c r="AA1078" s="7">
        <v>46.629542790152399</v>
      </c>
    </row>
    <row r="1079" spans="1:27" x14ac:dyDescent="0.2">
      <c r="A1079" s="8" t="s">
        <v>2164</v>
      </c>
      <c r="B1079" s="9" t="s">
        <v>2161</v>
      </c>
      <c r="C1079" s="6" t="s">
        <v>2162</v>
      </c>
      <c r="D1079" s="6" t="s">
        <v>1488</v>
      </c>
      <c r="E1079" s="6" t="s">
        <v>40</v>
      </c>
      <c r="F1079" s="6" t="s">
        <v>741</v>
      </c>
      <c r="G1079" s="8" t="s">
        <v>37</v>
      </c>
      <c r="H1079" s="7">
        <v>26.613507659139795</v>
      </c>
      <c r="I1079" s="7">
        <v>23.142903576468008</v>
      </c>
      <c r="J1079" s="7">
        <v>0.11848642564699199</v>
      </c>
      <c r="K1079" s="7">
        <v>31.695455430178459</v>
      </c>
      <c r="L1079" s="7">
        <v>15.0328734443414</v>
      </c>
      <c r="M1079" s="7">
        <v>2.9826668287002902</v>
      </c>
      <c r="N1079" s="7">
        <v>53.709787428341798</v>
      </c>
      <c r="O1079" s="7">
        <v>24.0375177327542</v>
      </c>
      <c r="P1079" s="7">
        <v>31.819413783147475</v>
      </c>
      <c r="Q1079" s="7">
        <v>26.584</v>
      </c>
      <c r="R1079" s="7">
        <v>28.599534457868675</v>
      </c>
      <c r="S1079" s="7">
        <v>48.73</v>
      </c>
      <c r="T1079" s="7">
        <v>24.22</v>
      </c>
      <c r="U1079" s="7">
        <v>5.980000000000004</v>
      </c>
      <c r="V1079" s="7">
        <v>24.239999999999995</v>
      </c>
      <c r="W1079" s="7">
        <v>78.319999999999993</v>
      </c>
      <c r="X1079" s="7">
        <v>21.4</v>
      </c>
      <c r="Y1079" s="7">
        <v>33.88429752066115</v>
      </c>
      <c r="Z1079" s="7">
        <v>0</v>
      </c>
      <c r="AA1079" s="7">
        <v>46.629542790152399</v>
      </c>
    </row>
    <row r="1080" spans="1:27" x14ac:dyDescent="0.2">
      <c r="A1080" s="8" t="s">
        <v>2165</v>
      </c>
      <c r="B1080" s="9" t="s">
        <v>2161</v>
      </c>
      <c r="C1080" s="6" t="s">
        <v>2162</v>
      </c>
      <c r="D1080" s="6" t="s">
        <v>2166</v>
      </c>
      <c r="E1080" s="6" t="s">
        <v>43</v>
      </c>
      <c r="F1080" s="6" t="s">
        <v>741</v>
      </c>
      <c r="G1080" s="8" t="s">
        <v>51</v>
      </c>
      <c r="H1080" s="7">
        <v>33.772823266908972</v>
      </c>
      <c r="I1080" s="7">
        <v>33.341935925504785</v>
      </c>
      <c r="J1080" s="7">
        <v>1.6820242188780199</v>
      </c>
      <c r="K1080" s="7">
        <v>43.760198081935862</v>
      </c>
      <c r="L1080" s="7">
        <v>15.0328734443414</v>
      </c>
      <c r="M1080" s="7">
        <v>63.306380087487298</v>
      </c>
      <c r="N1080" s="7">
        <v>53.709787428341798</v>
      </c>
      <c r="O1080" s="7">
        <v>24.0375177327542</v>
      </c>
      <c r="P1080" s="7">
        <v>34.419154279015245</v>
      </c>
      <c r="Q1080" s="7">
        <v>47.1355</v>
      </c>
      <c r="R1080" s="7">
        <v>11.6573856975381</v>
      </c>
      <c r="S1080" s="7">
        <v>54.51</v>
      </c>
      <c r="T1080" s="7">
        <v>1.9999999999996021E-2</v>
      </c>
      <c r="U1080" s="7">
        <v>99.97</v>
      </c>
      <c r="V1080" s="7">
        <v>1.9999999999996021E-2</v>
      </c>
      <c r="W1080" s="7">
        <v>99.97</v>
      </c>
      <c r="X1080" s="7">
        <v>21.4</v>
      </c>
      <c r="Y1080" s="7">
        <v>0</v>
      </c>
      <c r="Z1080" s="7">
        <v>0</v>
      </c>
      <c r="AA1080" s="7">
        <v>46.629542790152399</v>
      </c>
    </row>
    <row r="1081" spans="1:27" x14ac:dyDescent="0.2">
      <c r="A1081" s="8" t="s">
        <v>2167</v>
      </c>
      <c r="B1081" s="9" t="s">
        <v>2161</v>
      </c>
      <c r="C1081" s="6" t="s">
        <v>2162</v>
      </c>
      <c r="D1081" s="6" t="s">
        <v>2168</v>
      </c>
      <c r="E1081" s="6" t="s">
        <v>46</v>
      </c>
      <c r="F1081" s="6" t="s">
        <v>741</v>
      </c>
      <c r="G1081" s="8" t="s">
        <v>51</v>
      </c>
      <c r="H1081" s="7">
        <v>40.862903766563292</v>
      </c>
      <c r="I1081" s="7">
        <v>32.274797678873242</v>
      </c>
      <c r="J1081" s="7">
        <v>2.30180440917594</v>
      </c>
      <c r="K1081" s="7">
        <v>42.155121440391085</v>
      </c>
      <c r="L1081" s="7">
        <v>15.0328734443414</v>
      </c>
      <c r="M1081" s="7">
        <v>55.2809968797634</v>
      </c>
      <c r="N1081" s="7">
        <v>53.709787428341798</v>
      </c>
      <c r="O1081" s="7">
        <v>24.0375177327542</v>
      </c>
      <c r="P1081" s="7">
        <v>53.745062898098354</v>
      </c>
      <c r="Q1081" s="7">
        <v>68.133223115033744</v>
      </c>
      <c r="R1081" s="7">
        <v>47.084434130212131</v>
      </c>
      <c r="S1081" s="7">
        <v>38.29</v>
      </c>
      <c r="T1081" s="7">
        <v>76.42</v>
      </c>
      <c r="U1081" s="7">
        <v>95.074077050112464</v>
      </c>
      <c r="V1081" s="7">
        <v>5.6800000000000068</v>
      </c>
      <c r="W1081" s="7">
        <v>91.286666666666662</v>
      </c>
      <c r="X1081" s="7">
        <v>21.4</v>
      </c>
      <c r="Y1081" s="7">
        <v>66.849760960227854</v>
      </c>
      <c r="Z1081" s="7">
        <v>8.0086718102403864</v>
      </c>
      <c r="AA1081" s="7">
        <v>46.629542790152399</v>
      </c>
    </row>
    <row r="1082" spans="1:27" x14ac:dyDescent="0.2">
      <c r="A1082" s="8" t="s">
        <v>2169</v>
      </c>
      <c r="B1082" s="9" t="s">
        <v>2161</v>
      </c>
      <c r="C1082" s="6" t="s">
        <v>2162</v>
      </c>
      <c r="D1082" s="6" t="s">
        <v>2170</v>
      </c>
      <c r="E1082" s="6" t="s">
        <v>302</v>
      </c>
      <c r="F1082" s="6" t="s">
        <v>741</v>
      </c>
      <c r="G1082" s="8" t="s">
        <v>51</v>
      </c>
      <c r="H1082" s="7">
        <v>37.28585608004245</v>
      </c>
      <c r="I1082" s="7">
        <v>29.832296933666779</v>
      </c>
      <c r="J1082" s="7">
        <v>1.0078845873286899</v>
      </c>
      <c r="K1082" s="7">
        <v>39.668085430941183</v>
      </c>
      <c r="L1082" s="7">
        <v>15.0328734443414</v>
      </c>
      <c r="M1082" s="7">
        <v>42.845816832513897</v>
      </c>
      <c r="N1082" s="7">
        <v>53.709787428341798</v>
      </c>
      <c r="O1082" s="7">
        <v>24.0375177327542</v>
      </c>
      <c r="P1082" s="7">
        <v>48.466194799605951</v>
      </c>
      <c r="Q1082" s="7">
        <v>54.490083333333338</v>
      </c>
      <c r="R1082" s="7">
        <v>37.860403665681517</v>
      </c>
      <c r="S1082" s="7">
        <v>57.63</v>
      </c>
      <c r="T1082" s="7">
        <v>31.047777777777782</v>
      </c>
      <c r="U1082" s="7">
        <v>92.9</v>
      </c>
      <c r="V1082" s="7">
        <v>8.2050000000000125</v>
      </c>
      <c r="W1082" s="7">
        <v>92.9</v>
      </c>
      <c r="X1082" s="7">
        <v>21.4</v>
      </c>
      <c r="Y1082" s="7">
        <v>44.344146685472495</v>
      </c>
      <c r="Z1082" s="7">
        <v>16.123778501628664</v>
      </c>
      <c r="AA1082" s="7">
        <v>46.629542790152399</v>
      </c>
    </row>
    <row r="1083" spans="1:27" x14ac:dyDescent="0.2">
      <c r="A1083" s="8" t="s">
        <v>2171</v>
      </c>
      <c r="B1083" s="9" t="s">
        <v>2161</v>
      </c>
      <c r="C1083" s="6" t="s">
        <v>2162</v>
      </c>
      <c r="D1083" s="6" t="s">
        <v>2172</v>
      </c>
      <c r="E1083" s="6" t="s">
        <v>302</v>
      </c>
      <c r="F1083" s="6" t="s">
        <v>741</v>
      </c>
      <c r="G1083" s="8" t="s">
        <v>51</v>
      </c>
      <c r="H1083" s="7">
        <v>39.502518330235489</v>
      </c>
      <c r="I1083" s="7">
        <v>29.681289230224269</v>
      </c>
      <c r="J1083" s="7">
        <v>0.39056927248339801</v>
      </c>
      <c r="K1083" s="7">
        <v>39.749401251882858</v>
      </c>
      <c r="L1083" s="7">
        <v>15.0328734443414</v>
      </c>
      <c r="M1083" s="7">
        <v>43.252395937222303</v>
      </c>
      <c r="N1083" s="7">
        <v>53.709787428341798</v>
      </c>
      <c r="O1083" s="7">
        <v>24.0375177327542</v>
      </c>
      <c r="P1083" s="7">
        <v>54.234361980252316</v>
      </c>
      <c r="Q1083" s="7">
        <v>49.438473115033744</v>
      </c>
      <c r="R1083" s="7">
        <v>47.392431835597037</v>
      </c>
      <c r="S1083" s="7">
        <v>77.510000000000005</v>
      </c>
      <c r="T1083" s="7">
        <v>10.730000000000004</v>
      </c>
      <c r="U1083" s="7">
        <v>95.074077050112464</v>
      </c>
      <c r="V1083" s="7">
        <v>10.730000000000004</v>
      </c>
      <c r="W1083" s="7">
        <v>92.984999999999999</v>
      </c>
      <c r="X1083" s="7">
        <v>21.4</v>
      </c>
      <c r="Y1083" s="7">
        <v>54.960892872835934</v>
      </c>
      <c r="Z1083" s="7">
        <v>33.018398806563894</v>
      </c>
      <c r="AA1083" s="7">
        <v>46.629542790152399</v>
      </c>
    </row>
    <row r="1084" spans="1:27" x14ac:dyDescent="0.2">
      <c r="A1084" s="8" t="s">
        <v>2173</v>
      </c>
      <c r="B1084" s="9" t="s">
        <v>2161</v>
      </c>
      <c r="C1084" s="6" t="s">
        <v>2162</v>
      </c>
      <c r="D1084" s="6" t="s">
        <v>2174</v>
      </c>
      <c r="E1084" s="6" t="s">
        <v>302</v>
      </c>
      <c r="F1084" s="6" t="s">
        <v>741</v>
      </c>
      <c r="G1084" s="8" t="s">
        <v>51</v>
      </c>
      <c r="H1084" s="7">
        <v>42.882737267013582</v>
      </c>
      <c r="I1084" s="7">
        <v>32.48867371883459</v>
      </c>
      <c r="J1084" s="7">
        <v>2.34907797362954</v>
      </c>
      <c r="K1084" s="7">
        <v>42.401784305894324</v>
      </c>
      <c r="L1084" s="7">
        <v>15.0328734443414</v>
      </c>
      <c r="M1084" s="7">
        <v>56.514311207279597</v>
      </c>
      <c r="N1084" s="7">
        <v>53.709787428341798</v>
      </c>
      <c r="O1084" s="7">
        <v>24.0375177327542</v>
      </c>
      <c r="P1084" s="7">
        <v>58.473832589282068</v>
      </c>
      <c r="Q1084" s="7">
        <v>70.841499999999996</v>
      </c>
      <c r="R1084" s="7">
        <v>42.353081473205179</v>
      </c>
      <c r="S1084" s="7">
        <v>65.97999999999999</v>
      </c>
      <c r="T1084" s="7">
        <v>54.05</v>
      </c>
      <c r="U1084" s="7">
        <v>92.26</v>
      </c>
      <c r="V1084" s="7">
        <v>67.009999999999991</v>
      </c>
      <c r="W1084" s="7">
        <v>98.38</v>
      </c>
      <c r="X1084" s="7">
        <v>21.4</v>
      </c>
      <c r="Y1084" s="7">
        <v>58.062587203508073</v>
      </c>
      <c r="Z1084" s="7">
        <v>6.6576086956521721</v>
      </c>
      <c r="AA1084" s="7">
        <v>46.629542790152399</v>
      </c>
    </row>
    <row r="1085" spans="1:27" x14ac:dyDescent="0.2">
      <c r="A1085" s="8" t="s">
        <v>2175</v>
      </c>
      <c r="B1085" s="9" t="s">
        <v>2161</v>
      </c>
      <c r="C1085" s="6" t="s">
        <v>2162</v>
      </c>
      <c r="D1085" s="6" t="s">
        <v>2176</v>
      </c>
      <c r="E1085" s="6" t="s">
        <v>40</v>
      </c>
      <c r="F1085" s="6" t="s">
        <v>741</v>
      </c>
      <c r="G1085" s="8" t="s">
        <v>37</v>
      </c>
      <c r="H1085" s="7">
        <v>24.770869885059088</v>
      </c>
      <c r="I1085" s="7">
        <v>27.123273457521773</v>
      </c>
      <c r="J1085" s="7">
        <v>4.5357455950142196</v>
      </c>
      <c r="K1085" s="7">
        <v>34.738366894897503</v>
      </c>
      <c r="L1085" s="7">
        <v>15.0328734443414</v>
      </c>
      <c r="M1085" s="7">
        <v>18.197224152295501</v>
      </c>
      <c r="N1085" s="7">
        <v>53.709787428341798</v>
      </c>
      <c r="O1085" s="7">
        <v>24.0375177327542</v>
      </c>
      <c r="P1085" s="7">
        <v>21.242264526365062</v>
      </c>
      <c r="Q1085" s="7">
        <v>19.203999999999997</v>
      </c>
      <c r="R1085" s="7">
        <v>19.541661315912659</v>
      </c>
      <c r="S1085" s="7">
        <v>28.72</v>
      </c>
      <c r="T1085" s="7">
        <v>4.5499999999999972</v>
      </c>
      <c r="U1085" s="7">
        <v>7.5150000000000006</v>
      </c>
      <c r="V1085" s="7">
        <v>4.5499999999999972</v>
      </c>
      <c r="W1085" s="7">
        <v>85.08</v>
      </c>
      <c r="X1085" s="7">
        <v>21.4</v>
      </c>
      <c r="Y1085" s="7">
        <v>15.768551236749119</v>
      </c>
      <c r="Z1085" s="7">
        <v>0</v>
      </c>
      <c r="AA1085" s="7">
        <v>46.629542790152399</v>
      </c>
    </row>
    <row r="1086" spans="1:27" x14ac:dyDescent="0.2">
      <c r="A1086" s="8" t="s">
        <v>2177</v>
      </c>
      <c r="B1086" s="9" t="s">
        <v>2161</v>
      </c>
      <c r="C1086" s="6" t="s">
        <v>2162</v>
      </c>
      <c r="D1086" s="6" t="s">
        <v>222</v>
      </c>
      <c r="E1086" s="6" t="s">
        <v>40</v>
      </c>
      <c r="F1086" s="6" t="s">
        <v>741</v>
      </c>
      <c r="G1086" s="8" t="s">
        <v>37</v>
      </c>
      <c r="H1086" s="7">
        <v>30.559247381946573</v>
      </c>
      <c r="I1086" s="7">
        <v>23.142903576468008</v>
      </c>
      <c r="J1086" s="7">
        <v>0.11848642564699199</v>
      </c>
      <c r="K1086" s="7">
        <v>31.695455430178459</v>
      </c>
      <c r="L1086" s="7">
        <v>15.0328734443414</v>
      </c>
      <c r="M1086" s="7">
        <v>2.9826668287002902</v>
      </c>
      <c r="N1086" s="7">
        <v>53.709787428341798</v>
      </c>
      <c r="O1086" s="7">
        <v>24.0375177327542</v>
      </c>
      <c r="P1086" s="7">
        <v>41.683763090164419</v>
      </c>
      <c r="Q1086" s="7">
        <v>49.922083333333333</v>
      </c>
      <c r="R1086" s="7">
        <v>23.792324392077706</v>
      </c>
      <c r="S1086" s="7">
        <v>60.99</v>
      </c>
      <c r="T1086" s="7">
        <v>31.047777777777782</v>
      </c>
      <c r="U1086" s="7">
        <v>78.48</v>
      </c>
      <c r="V1086" s="7">
        <v>8.2050000000000125</v>
      </c>
      <c r="W1086" s="7">
        <v>91.286666666666662</v>
      </c>
      <c r="X1086" s="7">
        <v>21.4</v>
      </c>
      <c r="Y1086" s="7">
        <v>23.218390804597703</v>
      </c>
      <c r="Z1086" s="7">
        <v>2.1029731689630182</v>
      </c>
      <c r="AA1086" s="7">
        <v>46.629542790152399</v>
      </c>
    </row>
    <row r="1087" spans="1:27" x14ac:dyDescent="0.2">
      <c r="A1087" s="8" t="s">
        <v>2178</v>
      </c>
      <c r="B1087" s="9" t="s">
        <v>2161</v>
      </c>
      <c r="C1087" s="6" t="s">
        <v>2162</v>
      </c>
      <c r="D1087" s="6" t="s">
        <v>1858</v>
      </c>
      <c r="E1087" s="6" t="s">
        <v>40</v>
      </c>
      <c r="F1087" s="6" t="s">
        <v>741</v>
      </c>
      <c r="G1087" s="8" t="s">
        <v>51</v>
      </c>
      <c r="H1087" s="7">
        <v>39.169356298140144</v>
      </c>
      <c r="I1087" s="7">
        <v>28.616265719756655</v>
      </c>
      <c r="J1087" s="7">
        <v>0.11848642564699199</v>
      </c>
      <c r="K1087" s="7">
        <v>38.537158109289265</v>
      </c>
      <c r="L1087" s="7">
        <v>15.0328734443414</v>
      </c>
      <c r="M1087" s="7">
        <v>37.191180224254303</v>
      </c>
      <c r="N1087" s="7">
        <v>53.709787428341798</v>
      </c>
      <c r="O1087" s="7">
        <v>24.0375177327542</v>
      </c>
      <c r="P1087" s="7">
        <v>54.998992165715379</v>
      </c>
      <c r="Q1087" s="7">
        <v>67.924750000000003</v>
      </c>
      <c r="R1087" s="7">
        <v>35.787730414288461</v>
      </c>
      <c r="S1087" s="7">
        <v>67.569999999999993</v>
      </c>
      <c r="T1087" s="7">
        <v>69.91</v>
      </c>
      <c r="U1087" s="7">
        <v>86.7</v>
      </c>
      <c r="V1087" s="7">
        <v>32.36</v>
      </c>
      <c r="W1087" s="7">
        <v>92.984999999999999</v>
      </c>
      <c r="X1087" s="7">
        <v>21.4</v>
      </c>
      <c r="Y1087" s="7">
        <v>45.654306454777313</v>
      </c>
      <c r="Z1087" s="7">
        <v>5.2127659574468055</v>
      </c>
      <c r="AA1087" s="7">
        <v>46.629542790152399</v>
      </c>
    </row>
    <row r="1088" spans="1:27" x14ac:dyDescent="0.2">
      <c r="A1088" s="8" t="s">
        <v>2179</v>
      </c>
      <c r="B1088" s="9" t="s">
        <v>2161</v>
      </c>
      <c r="C1088" s="6" t="s">
        <v>2162</v>
      </c>
      <c r="D1088" s="6" t="s">
        <v>1656</v>
      </c>
      <c r="E1088" s="6" t="s">
        <v>40</v>
      </c>
      <c r="F1088" s="6" t="s">
        <v>741</v>
      </c>
      <c r="G1088" s="8" t="s">
        <v>37</v>
      </c>
      <c r="H1088" s="7">
        <v>30.334245567016652</v>
      </c>
      <c r="I1088" s="7">
        <v>22.958511156944489</v>
      </c>
      <c r="J1088" s="7">
        <v>0.95515577727119905</v>
      </c>
      <c r="K1088" s="7">
        <v>31.098922064438469</v>
      </c>
      <c r="L1088" s="7">
        <v>15.0328734443414</v>
      </c>
      <c r="M1088" s="7">
        <v>3.3946926016702099E-13</v>
      </c>
      <c r="N1088" s="7">
        <v>53.709787428341798</v>
      </c>
      <c r="O1088" s="7">
        <v>24.0375177327542</v>
      </c>
      <c r="P1088" s="7">
        <v>41.397847182124892</v>
      </c>
      <c r="Q1088" s="7">
        <v>57.837232257774119</v>
      </c>
      <c r="R1088" s="7">
        <v>11.6573856975381</v>
      </c>
      <c r="S1088" s="7">
        <v>68</v>
      </c>
      <c r="T1088" s="7">
        <v>31.047777777777782</v>
      </c>
      <c r="U1088" s="7">
        <v>95.074077050112464</v>
      </c>
      <c r="V1088" s="7">
        <v>22.100939722835292</v>
      </c>
      <c r="W1088" s="7">
        <v>96.970232339878294</v>
      </c>
      <c r="X1088" s="7">
        <v>21.4</v>
      </c>
      <c r="Y1088" s="7">
        <v>0</v>
      </c>
      <c r="Z1088" s="7">
        <v>0</v>
      </c>
      <c r="AA1088" s="7">
        <v>46.629542790152399</v>
      </c>
    </row>
    <row r="1089" spans="1:27" x14ac:dyDescent="0.2">
      <c r="A1089" s="8" t="s">
        <v>2180</v>
      </c>
      <c r="B1089" s="9" t="s">
        <v>2161</v>
      </c>
      <c r="C1089" s="6" t="s">
        <v>2162</v>
      </c>
      <c r="D1089" s="6" t="s">
        <v>2181</v>
      </c>
      <c r="E1089" s="6" t="s">
        <v>40</v>
      </c>
      <c r="F1089" s="6" t="s">
        <v>741</v>
      </c>
      <c r="G1089" s="8" t="s">
        <v>51</v>
      </c>
      <c r="H1089" s="7">
        <v>33.239496389776832</v>
      </c>
      <c r="I1089" s="7">
        <v>30.133791130284553</v>
      </c>
      <c r="J1089" s="7">
        <v>0.97666021033353001</v>
      </c>
      <c r="K1089" s="7">
        <v>40.058613841648778</v>
      </c>
      <c r="L1089" s="7">
        <v>15.0328734443414</v>
      </c>
      <c r="M1089" s="7">
        <v>44.798458886051897</v>
      </c>
      <c r="N1089" s="7">
        <v>53.709787428341798</v>
      </c>
      <c r="O1089" s="7">
        <v>24.0375177327542</v>
      </c>
      <c r="P1089" s="7">
        <v>37.898054279015241</v>
      </c>
      <c r="Q1089" s="7">
        <v>58.40274999999999</v>
      </c>
      <c r="R1089" s="7">
        <v>11.6573856975381</v>
      </c>
      <c r="S1089" s="7">
        <v>49.37</v>
      </c>
      <c r="T1089" s="7">
        <v>59.86</v>
      </c>
      <c r="U1089" s="7">
        <v>85.114999999999995</v>
      </c>
      <c r="V1089" s="7">
        <v>1.9999999999996021E-2</v>
      </c>
      <c r="W1089" s="7">
        <v>85.114999999999995</v>
      </c>
      <c r="X1089" s="7">
        <v>21.4</v>
      </c>
      <c r="Y1089" s="7">
        <v>0</v>
      </c>
      <c r="Z1089" s="7">
        <v>0</v>
      </c>
      <c r="AA1089" s="7">
        <v>46.629542790152399</v>
      </c>
    </row>
    <row r="1090" spans="1:27" x14ac:dyDescent="0.2">
      <c r="A1090" s="8" t="s">
        <v>2182</v>
      </c>
      <c r="B1090" s="9" t="s">
        <v>2161</v>
      </c>
      <c r="C1090" s="6" t="s">
        <v>2162</v>
      </c>
      <c r="D1090" s="6" t="s">
        <v>2183</v>
      </c>
      <c r="E1090" s="6" t="s">
        <v>46</v>
      </c>
      <c r="F1090" s="6" t="s">
        <v>741</v>
      </c>
      <c r="G1090" s="8" t="s">
        <v>51</v>
      </c>
      <c r="H1090" s="7">
        <v>35.258737602733092</v>
      </c>
      <c r="I1090" s="7">
        <v>30.618993151878332</v>
      </c>
      <c r="J1090" s="7">
        <v>3.72645653657862</v>
      </c>
      <c r="K1090" s="7">
        <v>39.462080475908778</v>
      </c>
      <c r="L1090" s="7">
        <v>15.0328734443414</v>
      </c>
      <c r="M1090" s="7">
        <v>41.815792057351899</v>
      </c>
      <c r="N1090" s="7">
        <v>53.709787428341798</v>
      </c>
      <c r="O1090" s="7">
        <v>24.0375177327542</v>
      </c>
      <c r="P1090" s="7">
        <v>42.21835427901523</v>
      </c>
      <c r="Q1090" s="7">
        <v>60.653499999999987</v>
      </c>
      <c r="R1090" s="7">
        <v>11.6573856975381</v>
      </c>
      <c r="S1090" s="7">
        <v>66.47</v>
      </c>
      <c r="T1090" s="7">
        <v>36.96</v>
      </c>
      <c r="U1090" s="7">
        <v>93.07</v>
      </c>
      <c r="V1090" s="7">
        <v>36.96</v>
      </c>
      <c r="W1090" s="7">
        <v>93.07</v>
      </c>
      <c r="X1090" s="7">
        <v>21.4</v>
      </c>
      <c r="Y1090" s="7">
        <v>0</v>
      </c>
      <c r="Z1090" s="7">
        <v>0</v>
      </c>
      <c r="AA1090" s="7">
        <v>46.629542790152399</v>
      </c>
    </row>
    <row r="1091" spans="1:27" x14ac:dyDescent="0.2">
      <c r="A1091" s="8" t="s">
        <v>2184</v>
      </c>
      <c r="B1091" s="9" t="s">
        <v>2185</v>
      </c>
      <c r="C1091" s="6" t="s">
        <v>2186</v>
      </c>
      <c r="D1091" s="6" t="s">
        <v>1557</v>
      </c>
      <c r="E1091" s="6" t="s">
        <v>62</v>
      </c>
      <c r="F1091" s="6" t="s">
        <v>295</v>
      </c>
      <c r="G1091" s="8" t="s">
        <v>37</v>
      </c>
      <c r="H1091" s="7">
        <v>38.398985270023609</v>
      </c>
      <c r="I1091" s="7">
        <v>36.921722487540521</v>
      </c>
      <c r="J1091" s="7">
        <v>86.050650402096593</v>
      </c>
      <c r="K1091" s="7">
        <v>11.275103329608793</v>
      </c>
      <c r="L1091" s="7">
        <v>14.7739187792021</v>
      </c>
      <c r="M1091" s="7">
        <v>7.6072786617979604</v>
      </c>
      <c r="N1091" s="7">
        <v>24.384118993123</v>
      </c>
      <c r="O1091" s="7">
        <v>0</v>
      </c>
      <c r="P1091" s="7">
        <v>40.614879443748237</v>
      </c>
      <c r="Q1091" s="7">
        <v>44.722034482758616</v>
      </c>
      <c r="R1091" s="7">
        <v>8.2451641266119573</v>
      </c>
      <c r="S1091" s="7">
        <v>97.14</v>
      </c>
      <c r="T1091" s="7">
        <v>0.79999999999999716</v>
      </c>
      <c r="U1091" s="7">
        <v>50.493448275862058</v>
      </c>
      <c r="V1091" s="7">
        <v>93.12</v>
      </c>
      <c r="W1091" s="7">
        <v>99.64</v>
      </c>
      <c r="X1091" s="7">
        <v>4.2</v>
      </c>
      <c r="Y1091" s="7">
        <v>0</v>
      </c>
      <c r="Z1091" s="7">
        <v>0</v>
      </c>
      <c r="AA1091" s="7">
        <v>32.980656506447829</v>
      </c>
    </row>
    <row r="1092" spans="1:27" x14ac:dyDescent="0.2">
      <c r="A1092" s="8" t="s">
        <v>2187</v>
      </c>
      <c r="B1092" s="9" t="s">
        <v>2188</v>
      </c>
      <c r="C1092" s="6" t="s">
        <v>2189</v>
      </c>
      <c r="D1092" s="6" t="s">
        <v>2190</v>
      </c>
      <c r="E1092" s="6" t="s">
        <v>62</v>
      </c>
      <c r="F1092" s="6" t="s">
        <v>741</v>
      </c>
      <c r="G1092" s="8" t="s">
        <v>37</v>
      </c>
      <c r="H1092" s="7">
        <v>48.236814105674426</v>
      </c>
      <c r="I1092" s="7">
        <v>50.53689378362472</v>
      </c>
      <c r="J1092" s="7">
        <v>5.6352717145784803</v>
      </c>
      <c r="K1092" s="7">
        <v>63.47579562550321</v>
      </c>
      <c r="L1092" s="7">
        <v>14.7739187792021</v>
      </c>
      <c r="M1092" s="7">
        <v>2.9826668286960101</v>
      </c>
      <c r="N1092" s="7">
        <v>79.849733680396497</v>
      </c>
      <c r="O1092" s="7">
        <v>77.348421969013501</v>
      </c>
      <c r="P1092" s="7">
        <v>44.786694588749</v>
      </c>
      <c r="Q1092" s="7">
        <v>57.912749999999996</v>
      </c>
      <c r="R1092" s="7">
        <v>23.448986471872505</v>
      </c>
      <c r="S1092" s="7">
        <v>61.21</v>
      </c>
      <c r="T1092" s="7">
        <v>56.31</v>
      </c>
      <c r="U1092" s="7">
        <v>67.099999999999994</v>
      </c>
      <c r="V1092" s="7">
        <v>56.31</v>
      </c>
      <c r="W1092" s="7">
        <v>71.954999999999998</v>
      </c>
      <c r="X1092" s="7">
        <v>16.5</v>
      </c>
      <c r="Y1092" s="7">
        <v>27.078955268688077</v>
      </c>
      <c r="Z1092" s="7">
        <v>6.6573788436660379</v>
      </c>
      <c r="AA1092" s="7">
        <v>32.980656506447829</v>
      </c>
    </row>
    <row r="1093" spans="1:27" x14ac:dyDescent="0.2">
      <c r="A1093" s="8" t="s">
        <v>2191</v>
      </c>
      <c r="B1093" s="9" t="s">
        <v>2188</v>
      </c>
      <c r="C1093" s="6" t="s">
        <v>2189</v>
      </c>
      <c r="D1093" s="6" t="s">
        <v>2192</v>
      </c>
      <c r="E1093" s="6" t="s">
        <v>40</v>
      </c>
      <c r="F1093" s="6" t="s">
        <v>741</v>
      </c>
      <c r="G1093" s="8" t="s">
        <v>37</v>
      </c>
      <c r="H1093" s="7">
        <v>43.817334315736673</v>
      </c>
      <c r="I1093" s="7">
        <v>42.96647535260967</v>
      </c>
      <c r="J1093" s="7">
        <v>0.219541555576824</v>
      </c>
      <c r="K1093" s="7">
        <v>62.879262259764019</v>
      </c>
      <c r="L1093" s="7">
        <v>49.425159997689597</v>
      </c>
      <c r="M1093" s="7">
        <v>8.7161026259100098E-13</v>
      </c>
      <c r="N1093" s="7">
        <v>79.849733680395204</v>
      </c>
      <c r="O1093" s="7">
        <v>77.348421969014396</v>
      </c>
      <c r="P1093" s="7">
        <v>45.093622760427166</v>
      </c>
      <c r="Q1093" s="7">
        <v>30.312543684995077</v>
      </c>
      <c r="R1093" s="7">
        <v>53.343948321140829</v>
      </c>
      <c r="S1093" s="7">
        <v>58.155129789864027</v>
      </c>
      <c r="T1093" s="7">
        <v>16.107450233466608</v>
      </c>
      <c r="U1093" s="7">
        <v>56.535532915360498</v>
      </c>
      <c r="V1093" s="7">
        <v>19.927658268979656</v>
      </c>
      <c r="W1093" s="7">
        <v>25.870000000000005</v>
      </c>
      <c r="X1093" s="7">
        <v>16.5</v>
      </c>
      <c r="Y1093" s="7">
        <v>90.19756838905775</v>
      </c>
      <c r="Z1093" s="7">
        <v>0</v>
      </c>
      <c r="AA1093" s="7">
        <v>32.980656506447829</v>
      </c>
    </row>
    <row r="1094" spans="1:27" x14ac:dyDescent="0.2">
      <c r="A1094" s="8" t="s">
        <v>2193</v>
      </c>
      <c r="B1094" s="9" t="s">
        <v>2194</v>
      </c>
      <c r="C1094" s="6" t="s">
        <v>2195</v>
      </c>
      <c r="D1094" s="6" t="s">
        <v>2196</v>
      </c>
      <c r="E1094" s="6" t="s">
        <v>46</v>
      </c>
      <c r="F1094" s="6" t="s">
        <v>741</v>
      </c>
      <c r="G1094" s="8" t="s">
        <v>37</v>
      </c>
      <c r="H1094" s="7">
        <v>50.147490721229858</v>
      </c>
      <c r="I1094" s="7">
        <v>48.205237949253934</v>
      </c>
      <c r="J1094" s="7">
        <v>5.13075092128775</v>
      </c>
      <c r="K1094" s="7">
        <v>67.279061408070817</v>
      </c>
      <c r="L1094" s="7">
        <v>49.425159997689597</v>
      </c>
      <c r="M1094" s="7">
        <v>5.9653336574002402</v>
      </c>
      <c r="N1094" s="7">
        <v>86.257981381181807</v>
      </c>
      <c r="O1094" s="7">
        <v>78.957005310295102</v>
      </c>
      <c r="P1094" s="7">
        <v>53.060869879193753</v>
      </c>
      <c r="Q1094" s="7">
        <v>69.242941988125452</v>
      </c>
      <c r="R1094" s="7">
        <v>20.749232709858923</v>
      </c>
      <c r="S1094" s="7">
        <v>85.32</v>
      </c>
      <c r="T1094" s="7">
        <v>73.03</v>
      </c>
      <c r="U1094" s="7">
        <v>56.535532915360498</v>
      </c>
      <c r="V1094" s="7">
        <v>84.76</v>
      </c>
      <c r="W1094" s="7">
        <v>92.861880756782057</v>
      </c>
      <c r="X1094" s="7">
        <v>37.299999999999997</v>
      </c>
      <c r="Y1094" s="7">
        <v>20.865467009425871</v>
      </c>
      <c r="Z1094" s="7">
        <v>8.2853403141361213</v>
      </c>
      <c r="AA1094" s="7">
        <v>32.980656506447829</v>
      </c>
    </row>
    <row r="1095" spans="1:27" x14ac:dyDescent="0.2">
      <c r="A1095" s="8" t="s">
        <v>2197</v>
      </c>
      <c r="B1095" s="9" t="s">
        <v>2194</v>
      </c>
      <c r="C1095" s="6" t="s">
        <v>2195</v>
      </c>
      <c r="D1095" s="6" t="s">
        <v>2198</v>
      </c>
      <c r="E1095" s="6" t="s">
        <v>302</v>
      </c>
      <c r="F1095" s="6" t="s">
        <v>741</v>
      </c>
      <c r="G1095" s="8" t="s">
        <v>37</v>
      </c>
      <c r="H1095" s="7">
        <v>46.886853605442298</v>
      </c>
      <c r="I1095" s="7">
        <v>47.319311418698078</v>
      </c>
      <c r="J1095" s="7">
        <v>1.1430122802938301</v>
      </c>
      <c r="K1095" s="7">
        <v>67.463584863746007</v>
      </c>
      <c r="L1095" s="7">
        <v>47.010738469343799</v>
      </c>
      <c r="M1095" s="7">
        <v>6.8879509357761899</v>
      </c>
      <c r="N1095" s="7">
        <v>86.257981381181807</v>
      </c>
      <c r="O1095" s="7">
        <v>78.957005310295102</v>
      </c>
      <c r="P1095" s="7">
        <v>46.238166885558627</v>
      </c>
      <c r="Q1095" s="7">
        <v>41.870819033474078</v>
      </c>
      <c r="R1095" s="7">
        <v>44.647033285490465</v>
      </c>
      <c r="S1095" s="7">
        <v>58.155129789864027</v>
      </c>
      <c r="T1095" s="7">
        <v>16.107450233466608</v>
      </c>
      <c r="U1095" s="7">
        <v>56.535532915360498</v>
      </c>
      <c r="V1095" s="7">
        <v>16.124279835390951</v>
      </c>
      <c r="W1095" s="7">
        <v>92.861880756782057</v>
      </c>
      <c r="X1095" s="7">
        <v>37.299999999999997</v>
      </c>
      <c r="Y1095" s="7">
        <v>22.803738317757009</v>
      </c>
      <c r="Z1095" s="7">
        <v>100</v>
      </c>
      <c r="AA1095" s="7">
        <v>32.980656506447829</v>
      </c>
    </row>
    <row r="1096" spans="1:27" x14ac:dyDescent="0.2">
      <c r="A1096" s="8" t="s">
        <v>2199</v>
      </c>
      <c r="B1096" s="9" t="s">
        <v>2200</v>
      </c>
      <c r="C1096" s="6" t="s">
        <v>2201</v>
      </c>
      <c r="D1096" s="6" t="s">
        <v>2202</v>
      </c>
      <c r="E1096" s="6" t="s">
        <v>62</v>
      </c>
      <c r="F1096" s="6" t="s">
        <v>741</v>
      </c>
      <c r="G1096" s="8" t="s">
        <v>51</v>
      </c>
      <c r="H1096" s="7">
        <v>38.103146445699082</v>
      </c>
      <c r="I1096" s="7">
        <v>33.662383316588901</v>
      </c>
      <c r="J1096" s="7">
        <v>8.7851851025255705</v>
      </c>
      <c r="K1096" s="7">
        <v>47.048974126383143</v>
      </c>
      <c r="L1096" s="7">
        <v>47.010738469343799</v>
      </c>
      <c r="M1096" s="7">
        <v>56.6217187040657</v>
      </c>
      <c r="N1096" s="7">
        <v>50.761673857259098</v>
      </c>
      <c r="O1096" s="7">
        <v>38.549902106665897</v>
      </c>
      <c r="P1096" s="7">
        <v>44.764291139364353</v>
      </c>
      <c r="Q1096" s="7">
        <v>69.17949999999999</v>
      </c>
      <c r="R1096" s="7">
        <v>10.076227848410884</v>
      </c>
      <c r="S1096" s="7">
        <v>65.31</v>
      </c>
      <c r="T1096" s="7">
        <v>51.88</v>
      </c>
      <c r="U1096" s="7">
        <v>99.96</v>
      </c>
      <c r="V1096" s="7">
        <v>52.89</v>
      </c>
      <c r="W1096" s="7">
        <v>99.96</v>
      </c>
      <c r="X1096" s="7">
        <v>7</v>
      </c>
      <c r="Y1096" s="7">
        <v>16.318926974664677</v>
      </c>
      <c r="Z1096" s="7">
        <v>0</v>
      </c>
      <c r="AA1096" s="7">
        <v>7.6670574443141852</v>
      </c>
    </row>
    <row r="1097" spans="1:27" x14ac:dyDescent="0.2">
      <c r="A1097" s="8" t="s">
        <v>2203</v>
      </c>
      <c r="B1097" s="9" t="s">
        <v>2200</v>
      </c>
      <c r="C1097" s="6" t="s">
        <v>2201</v>
      </c>
      <c r="D1097" s="6" t="s">
        <v>361</v>
      </c>
      <c r="E1097" s="6" t="s">
        <v>40</v>
      </c>
      <c r="F1097" s="6" t="s">
        <v>741</v>
      </c>
      <c r="G1097" s="8" t="s">
        <v>51</v>
      </c>
      <c r="H1097" s="7">
        <v>35.754443152081876</v>
      </c>
      <c r="I1097" s="7">
        <v>26.758115216482313</v>
      </c>
      <c r="J1097" s="7">
        <v>1.8897182641735299</v>
      </c>
      <c r="K1097" s="7">
        <v>41.435405743028937</v>
      </c>
      <c r="L1097" s="7">
        <v>47.010738469343799</v>
      </c>
      <c r="M1097" s="7">
        <v>28.553876787294701</v>
      </c>
      <c r="N1097" s="7">
        <v>50.761673857259098</v>
      </c>
      <c r="O1097" s="7">
        <v>38.549902106665897</v>
      </c>
      <c r="P1097" s="7">
        <v>49.248935055481233</v>
      </c>
      <c r="Q1097" s="7">
        <v>69.179500000000004</v>
      </c>
      <c r="R1097" s="7">
        <v>43.902837638703076</v>
      </c>
      <c r="S1097" s="7">
        <v>20.079999999999998</v>
      </c>
      <c r="T1097" s="7">
        <v>51.88000000000001</v>
      </c>
      <c r="U1097" s="7">
        <v>99.96</v>
      </c>
      <c r="V1097" s="7">
        <v>52.889999999999993</v>
      </c>
      <c r="W1097" s="7">
        <v>99.96</v>
      </c>
      <c r="X1097" s="7">
        <v>7</v>
      </c>
      <c r="Y1097" s="7">
        <v>70.692520775623265</v>
      </c>
      <c r="Z1097" s="7">
        <v>26.559251559251564</v>
      </c>
      <c r="AA1097" s="7">
        <v>7.6670574443141852</v>
      </c>
    </row>
    <row r="1098" spans="1:27" x14ac:dyDescent="0.2">
      <c r="A1098" s="8" t="s">
        <v>2204</v>
      </c>
      <c r="B1098" s="9" t="s">
        <v>2200</v>
      </c>
      <c r="C1098" s="6" t="s">
        <v>2201</v>
      </c>
      <c r="D1098" s="6" t="s">
        <v>2205</v>
      </c>
      <c r="E1098" s="6" t="s">
        <v>40</v>
      </c>
      <c r="F1098" s="6" t="s">
        <v>741</v>
      </c>
      <c r="G1098" s="8" t="s">
        <v>51</v>
      </c>
      <c r="H1098" s="7">
        <v>27.191299058564752</v>
      </c>
      <c r="I1098" s="7">
        <v>27.2700857763685</v>
      </c>
      <c r="J1098" s="7">
        <v>2.4598549250881701</v>
      </c>
      <c r="K1098" s="7">
        <v>41.825934153736519</v>
      </c>
      <c r="L1098" s="7">
        <v>47.010738469343799</v>
      </c>
      <c r="M1098" s="7">
        <v>30.506518840832602</v>
      </c>
      <c r="N1098" s="7">
        <v>50.761673857259098</v>
      </c>
      <c r="O1098" s="7">
        <v>38.549902106665897</v>
      </c>
      <c r="P1098" s="7">
        <v>27.073118981859125</v>
      </c>
      <c r="Q1098" s="7">
        <v>20.4115</v>
      </c>
      <c r="R1098" s="7">
        <v>33.666297454647804</v>
      </c>
      <c r="S1098" s="7">
        <v>27.209999999999994</v>
      </c>
      <c r="T1098" s="7">
        <v>0.21999999999999886</v>
      </c>
      <c r="U1098" s="7">
        <v>27.150000000000006</v>
      </c>
      <c r="V1098" s="7">
        <v>0.21999999999999886</v>
      </c>
      <c r="W1098" s="7">
        <v>76.45</v>
      </c>
      <c r="X1098" s="7">
        <v>7</v>
      </c>
      <c r="Y1098" s="7">
        <v>48.756367995205274</v>
      </c>
      <c r="Z1098" s="7">
        <v>29.485396383866487</v>
      </c>
      <c r="AA1098" s="7">
        <v>7.6670574443141852</v>
      </c>
    </row>
    <row r="1099" spans="1:27" x14ac:dyDescent="0.2">
      <c r="A1099" s="8" t="s">
        <v>2206</v>
      </c>
      <c r="B1099" s="9" t="s">
        <v>2200</v>
      </c>
      <c r="C1099" s="6" t="s">
        <v>2201</v>
      </c>
      <c r="D1099" s="6" t="s">
        <v>543</v>
      </c>
      <c r="E1099" s="6" t="s">
        <v>40</v>
      </c>
      <c r="F1099" s="6" t="s">
        <v>741</v>
      </c>
      <c r="G1099" s="8" t="s">
        <v>51</v>
      </c>
      <c r="H1099" s="7">
        <v>31.443019170969762</v>
      </c>
      <c r="I1099" s="7">
        <v>25.304870300571721</v>
      </c>
      <c r="J1099" s="7">
        <v>3.6425525549712798</v>
      </c>
      <c r="K1099" s="7">
        <v>41.044877332321335</v>
      </c>
      <c r="L1099" s="7">
        <v>58.7061663968353</v>
      </c>
      <c r="M1099" s="7">
        <v>26.601234733756701</v>
      </c>
      <c r="N1099" s="7">
        <v>50.761673857259098</v>
      </c>
      <c r="O1099" s="7">
        <v>38.549902106665897</v>
      </c>
      <c r="P1099" s="7">
        <v>40.650242476566824</v>
      </c>
      <c r="Q1099" s="7">
        <v>69.179500000000004</v>
      </c>
      <c r="R1099" s="7">
        <v>31.691106191417038</v>
      </c>
      <c r="S1099" s="7">
        <v>1.5100000000000051</v>
      </c>
      <c r="T1099" s="7">
        <v>51.88000000000001</v>
      </c>
      <c r="U1099" s="7">
        <v>99.96</v>
      </c>
      <c r="V1099" s="7">
        <v>52.89</v>
      </c>
      <c r="W1099" s="7">
        <v>99.96</v>
      </c>
      <c r="X1099" s="7">
        <v>7</v>
      </c>
      <c r="Y1099" s="7">
        <v>59.548683660676986</v>
      </c>
      <c r="Z1099" s="7">
        <v>0</v>
      </c>
      <c r="AA1099" s="7">
        <v>7.6670574443141852</v>
      </c>
    </row>
    <row r="1100" spans="1:27" x14ac:dyDescent="0.2">
      <c r="A1100" s="8" t="s">
        <v>2207</v>
      </c>
      <c r="B1100" s="9" t="s">
        <v>2208</v>
      </c>
      <c r="C1100" s="6" t="s">
        <v>2209</v>
      </c>
      <c r="D1100" s="6" t="s">
        <v>2210</v>
      </c>
      <c r="E1100" s="6" t="s">
        <v>46</v>
      </c>
      <c r="F1100" s="6" t="s">
        <v>741</v>
      </c>
      <c r="G1100" s="8" t="s">
        <v>37</v>
      </c>
      <c r="H1100" s="7">
        <v>36.766172107100644</v>
      </c>
      <c r="I1100" s="7">
        <v>38.615835891569894</v>
      </c>
      <c r="J1100" s="7">
        <v>3.9268966384042199</v>
      </c>
      <c r="K1100" s="7">
        <v>57.559183784567132</v>
      </c>
      <c r="L1100" s="7">
        <v>58.7061663968353</v>
      </c>
      <c r="M1100" s="7">
        <v>4.9353088822382398</v>
      </c>
      <c r="N1100" s="7">
        <v>85.385592888565796</v>
      </c>
      <c r="O1100" s="7">
        <v>56.044712131732901</v>
      </c>
      <c r="P1100" s="7">
        <v>33.991676430396765</v>
      </c>
      <c r="Q1100" s="7">
        <v>41.053344162218551</v>
      </c>
      <c r="R1100" s="7">
        <v>40.475846913773353</v>
      </c>
      <c r="S1100" s="7">
        <v>6.9000000000000057</v>
      </c>
      <c r="T1100" s="7">
        <v>3.5400000000000063</v>
      </c>
      <c r="U1100" s="7">
        <v>72.426903127249446</v>
      </c>
      <c r="V1100" s="7">
        <v>5.8499999999999943</v>
      </c>
      <c r="W1100" s="7">
        <v>81.638488160291445</v>
      </c>
      <c r="X1100" s="7">
        <v>51.4</v>
      </c>
      <c r="Y1100" s="7">
        <v>43.507008727849772</v>
      </c>
      <c r="Z1100" s="7">
        <v>41.908713692946051</v>
      </c>
      <c r="AA1100" s="7">
        <v>32.980656506447829</v>
      </c>
    </row>
    <row r="1101" spans="1:27" x14ac:dyDescent="0.2">
      <c r="A1101" s="8" t="s">
        <v>2211</v>
      </c>
      <c r="B1101" s="9" t="s">
        <v>2208</v>
      </c>
      <c r="C1101" s="6" t="s">
        <v>2209</v>
      </c>
      <c r="D1101" s="6" t="s">
        <v>2212</v>
      </c>
      <c r="E1101" s="6" t="s">
        <v>46</v>
      </c>
      <c r="F1101" s="6" t="s">
        <v>741</v>
      </c>
      <c r="G1101" s="8" t="s">
        <v>37</v>
      </c>
      <c r="H1101" s="7">
        <v>35.928306963968481</v>
      </c>
      <c r="I1101" s="7">
        <v>38.981233360409298</v>
      </c>
      <c r="J1101" s="7">
        <v>4.5000209378712999</v>
      </c>
      <c r="K1101" s="7">
        <v>57.765188739599537</v>
      </c>
      <c r="L1101" s="7">
        <v>58.7061663968353</v>
      </c>
      <c r="M1101" s="7">
        <v>5.9653336574002402</v>
      </c>
      <c r="N1101" s="7">
        <v>85.385592888565796</v>
      </c>
      <c r="O1101" s="7">
        <v>56.044712131732901</v>
      </c>
      <c r="P1101" s="7">
        <v>31.348917369307252</v>
      </c>
      <c r="Q1101" s="7">
        <v>41.78834416221855</v>
      </c>
      <c r="R1101" s="7">
        <v>32.233949261049574</v>
      </c>
      <c r="S1101" s="7">
        <v>8.7000000000000028</v>
      </c>
      <c r="T1101" s="7">
        <v>5.730000000000004</v>
      </c>
      <c r="U1101" s="7">
        <v>72.426903127249446</v>
      </c>
      <c r="V1101" s="7">
        <v>6.3700000000000045</v>
      </c>
      <c r="W1101" s="7">
        <v>81.638488160291445</v>
      </c>
      <c r="X1101" s="7">
        <v>51.4</v>
      </c>
      <c r="Y1101" s="7">
        <v>34.281200631911531</v>
      </c>
      <c r="Z1101" s="7">
        <v>27.39273927392739</v>
      </c>
      <c r="AA1101" s="7">
        <v>32.980656506447829</v>
      </c>
    </row>
    <row r="1102" spans="1:27" x14ac:dyDescent="0.2">
      <c r="A1102" s="8" t="s">
        <v>2213</v>
      </c>
      <c r="B1102" s="9" t="s">
        <v>2208</v>
      </c>
      <c r="C1102" s="6" t="s">
        <v>2209</v>
      </c>
      <c r="D1102" s="6" t="s">
        <v>2214</v>
      </c>
      <c r="E1102" s="6" t="s">
        <v>62</v>
      </c>
      <c r="F1102" s="6" t="s">
        <v>741</v>
      </c>
      <c r="G1102" s="8" t="s">
        <v>37</v>
      </c>
      <c r="H1102" s="7">
        <v>37.827560352828918</v>
      </c>
      <c r="I1102" s="7">
        <v>43.40395081779068</v>
      </c>
      <c r="J1102" s="7">
        <v>0</v>
      </c>
      <c r="K1102" s="7">
        <v>56.572122008119557</v>
      </c>
      <c r="L1102" s="7">
        <v>12.3583119246998</v>
      </c>
      <c r="M1102" s="7">
        <v>3.3946926016702099E-13</v>
      </c>
      <c r="N1102" s="7">
        <v>85.385592888565796</v>
      </c>
      <c r="O1102" s="7">
        <v>56.044712131732901</v>
      </c>
      <c r="P1102" s="7">
        <v>29.462974655386269</v>
      </c>
      <c r="Q1102" s="7">
        <v>41.48084416221856</v>
      </c>
      <c r="R1102" s="7">
        <v>29.546592476247106</v>
      </c>
      <c r="S1102" s="7">
        <v>5.2600000000000051</v>
      </c>
      <c r="T1102" s="7">
        <v>5.2600000000000051</v>
      </c>
      <c r="U1102" s="7">
        <v>72.426903127249446</v>
      </c>
      <c r="V1102" s="7">
        <v>5.2600000000000051</v>
      </c>
      <c r="W1102" s="7">
        <v>81.638488160291445</v>
      </c>
      <c r="X1102" s="7">
        <v>51.4</v>
      </c>
      <c r="Y1102" s="7">
        <v>30.877192982456137</v>
      </c>
      <c r="Z1102" s="7">
        <v>23.451327433628322</v>
      </c>
      <c r="AA1102" s="7">
        <v>32.980656506447829</v>
      </c>
    </row>
    <row r="1103" spans="1:27" x14ac:dyDescent="0.2">
      <c r="A1103" s="8" t="s">
        <v>2215</v>
      </c>
      <c r="B1103" s="9" t="s">
        <v>2216</v>
      </c>
      <c r="C1103" s="6" t="s">
        <v>2217</v>
      </c>
      <c r="D1103" s="6" t="s">
        <v>2218</v>
      </c>
      <c r="E1103" s="6" t="s">
        <v>62</v>
      </c>
      <c r="F1103" s="6" t="s">
        <v>1419</v>
      </c>
      <c r="G1103" s="8" t="s">
        <v>37</v>
      </c>
      <c r="H1103" s="7">
        <v>55.536826607616717</v>
      </c>
      <c r="I1103" s="7">
        <v>63.686804202819943</v>
      </c>
      <c r="J1103" s="7">
        <v>14.622174579109901</v>
      </c>
      <c r="K1103" s="7">
        <v>75.528487361045549</v>
      </c>
      <c r="L1103" s="7">
        <v>12.3583119246998</v>
      </c>
      <c r="M1103" s="7">
        <v>8.8405929893141408</v>
      </c>
      <c r="N1103" s="7">
        <v>100</v>
      </c>
      <c r="O1103" s="7">
        <v>84.4009219079568</v>
      </c>
      <c r="P1103" s="7">
        <v>43.311860214811887</v>
      </c>
      <c r="Q1103" s="7">
        <v>46.921924088825946</v>
      </c>
      <c r="R1103" s="7">
        <v>32.280161553271753</v>
      </c>
      <c r="S1103" s="7">
        <v>58.155129789864027</v>
      </c>
      <c r="T1103" s="7">
        <v>2.1599999999999966</v>
      </c>
      <c r="U1103" s="7">
        <v>97.92</v>
      </c>
      <c r="V1103" s="7">
        <v>16.124279835390951</v>
      </c>
      <c r="W1103" s="7">
        <v>92.861880756782057</v>
      </c>
      <c r="X1103" s="7">
        <v>5.5</v>
      </c>
      <c r="Y1103" s="7">
        <v>48.069994853319599</v>
      </c>
      <c r="Z1103" s="7">
        <v>0</v>
      </c>
      <c r="AA1103" s="7">
        <v>32.980656506447829</v>
      </c>
    </row>
    <row r="1104" spans="1:27" x14ac:dyDescent="0.2">
      <c r="A1104" s="8" t="s">
        <v>2219</v>
      </c>
      <c r="B1104" s="9" t="s">
        <v>2216</v>
      </c>
      <c r="C1104" s="6" t="s">
        <v>2217</v>
      </c>
      <c r="D1104" s="6" t="s">
        <v>2220</v>
      </c>
      <c r="E1104" s="6" t="s">
        <v>46</v>
      </c>
      <c r="F1104" s="6" t="s">
        <v>1419</v>
      </c>
      <c r="G1104" s="8" t="s">
        <v>37</v>
      </c>
      <c r="H1104" s="7">
        <v>48.65002522014187</v>
      </c>
      <c r="I1104" s="7">
        <v>58.657734537471143</v>
      </c>
      <c r="J1104" s="7">
        <v>2.9313132086797</v>
      </c>
      <c r="K1104" s="7">
        <v>74.356902128922769</v>
      </c>
      <c r="L1104" s="7">
        <v>12.3583119246998</v>
      </c>
      <c r="M1104" s="7">
        <v>2.9826668287002902</v>
      </c>
      <c r="N1104" s="7">
        <v>100</v>
      </c>
      <c r="O1104" s="7">
        <v>84.4009219079568</v>
      </c>
      <c r="P1104" s="7">
        <v>33.638461244147969</v>
      </c>
      <c r="Q1104" s="7">
        <v>46.773424088825948</v>
      </c>
      <c r="R1104" s="7">
        <v>8.2451641266119573</v>
      </c>
      <c r="S1104" s="7">
        <v>58.155129789864027</v>
      </c>
      <c r="T1104" s="7">
        <v>1.664999999999992</v>
      </c>
      <c r="U1104" s="7">
        <v>97.92</v>
      </c>
      <c r="V1104" s="7">
        <v>16.124279835390951</v>
      </c>
      <c r="W1104" s="7">
        <v>92.861880756782057</v>
      </c>
      <c r="X1104" s="7">
        <v>5.5</v>
      </c>
      <c r="Y1104" s="7">
        <v>0</v>
      </c>
      <c r="Z1104" s="7">
        <v>0</v>
      </c>
      <c r="AA1104" s="7">
        <v>32.980656506447829</v>
      </c>
    </row>
    <row r="1105" spans="1:27" x14ac:dyDescent="0.2">
      <c r="A1105" s="8" t="s">
        <v>2221</v>
      </c>
      <c r="B1105" s="9" t="s">
        <v>2216</v>
      </c>
      <c r="C1105" s="6" t="s">
        <v>2217</v>
      </c>
      <c r="D1105" s="6" t="s">
        <v>2222</v>
      </c>
      <c r="E1105" s="6" t="s">
        <v>43</v>
      </c>
      <c r="F1105" s="6" t="s">
        <v>1419</v>
      </c>
      <c r="G1105" s="8" t="s">
        <v>37</v>
      </c>
      <c r="H1105" s="7">
        <v>56.478494365058936</v>
      </c>
      <c r="I1105" s="7">
        <v>59.228718465868248</v>
      </c>
      <c r="J1105" s="7">
        <v>4.5626958612428403</v>
      </c>
      <c r="K1105" s="7">
        <v>74.356902128922769</v>
      </c>
      <c r="L1105" s="7">
        <v>12.3583119246998</v>
      </c>
      <c r="M1105" s="7">
        <v>2.9826668287002902</v>
      </c>
      <c r="N1105" s="7">
        <v>100</v>
      </c>
      <c r="O1105" s="7">
        <v>84.4009219079568</v>
      </c>
      <c r="P1105" s="7">
        <v>52.353158213844949</v>
      </c>
      <c r="Q1105" s="7">
        <v>48.010924088825952</v>
      </c>
      <c r="R1105" s="7">
        <v>53.794406550854376</v>
      </c>
      <c r="S1105" s="7">
        <v>58.155129789864027</v>
      </c>
      <c r="T1105" s="7">
        <v>5.7900000000000063</v>
      </c>
      <c r="U1105" s="7">
        <v>97.92</v>
      </c>
      <c r="V1105" s="7">
        <v>16.124279835390951</v>
      </c>
      <c r="W1105" s="7">
        <v>92.861880756782057</v>
      </c>
      <c r="X1105" s="7">
        <v>5.5</v>
      </c>
      <c r="Y1105" s="7">
        <v>91.098484848484844</v>
      </c>
      <c r="Z1105" s="7">
        <v>0</v>
      </c>
      <c r="AA1105" s="7">
        <v>32.980656506447829</v>
      </c>
    </row>
    <row r="1106" spans="1:27" x14ac:dyDescent="0.2">
      <c r="A1106" s="8" t="s">
        <v>2223</v>
      </c>
      <c r="B1106" s="9" t="s">
        <v>2216</v>
      </c>
      <c r="C1106" s="6" t="s">
        <v>2217</v>
      </c>
      <c r="D1106" s="6" t="s">
        <v>2224</v>
      </c>
      <c r="E1106" s="6" t="s">
        <v>302</v>
      </c>
      <c r="F1106" s="6" t="s">
        <v>1419</v>
      </c>
      <c r="G1106" s="8" t="s">
        <v>37</v>
      </c>
      <c r="H1106" s="7">
        <v>60.080259954027071</v>
      </c>
      <c r="I1106" s="7">
        <v>58.149520651312145</v>
      </c>
      <c r="J1106" s="7">
        <v>0.72926087977744902</v>
      </c>
      <c r="K1106" s="7">
        <v>75.137958950337946</v>
      </c>
      <c r="L1106" s="7">
        <v>14.7739187792021</v>
      </c>
      <c r="M1106" s="7">
        <v>6.8879509357761899</v>
      </c>
      <c r="N1106" s="7">
        <v>100</v>
      </c>
      <c r="O1106" s="7">
        <v>84.4009219079568</v>
      </c>
      <c r="P1106" s="7">
        <v>62.976368908099452</v>
      </c>
      <c r="Q1106" s="7">
        <v>55.854999999999997</v>
      </c>
      <c r="R1106" s="7">
        <v>56.960922270248616</v>
      </c>
      <c r="S1106" s="7">
        <v>89.25</v>
      </c>
      <c r="T1106" s="7">
        <v>32.769999999999996</v>
      </c>
      <c r="U1106" s="7">
        <v>75.48</v>
      </c>
      <c r="V1106" s="7">
        <v>68.14</v>
      </c>
      <c r="W1106" s="7">
        <v>84.06</v>
      </c>
      <c r="X1106" s="7">
        <v>5.5</v>
      </c>
      <c r="Y1106" s="7">
        <v>97.431516287273325</v>
      </c>
      <c r="Z1106" s="7">
        <v>0</v>
      </c>
      <c r="AA1106" s="7">
        <v>32.980656506447829</v>
      </c>
    </row>
    <row r="1107" spans="1:27" x14ac:dyDescent="0.2">
      <c r="A1107" s="11"/>
      <c r="B1107" s="11"/>
      <c r="C1107" s="12"/>
      <c r="D1107" s="12"/>
      <c r="E1107" s="12"/>
      <c r="F1107" s="12"/>
      <c r="G1107" s="11"/>
      <c r="H1107" s="12"/>
      <c r="I1107" s="12"/>
      <c r="J1107" s="10"/>
      <c r="K1107" s="10"/>
      <c r="L1107" s="10"/>
      <c r="M1107" s="10"/>
      <c r="N1107" s="10"/>
      <c r="O1107" s="10"/>
      <c r="P1107" s="10"/>
      <c r="Q1107" s="10"/>
      <c r="R1107" s="10"/>
      <c r="S1107" s="10"/>
      <c r="T1107" s="10"/>
      <c r="U1107" s="10"/>
      <c r="V1107" s="10"/>
      <c r="W1107" s="10"/>
      <c r="X1107" s="10"/>
      <c r="Y1107" s="10"/>
      <c r="Z1107" s="10"/>
      <c r="AA1107" s="10"/>
    </row>
  </sheetData>
  <mergeCells count="4">
    <mergeCell ref="A3:G3"/>
    <mergeCell ref="I3:O3"/>
    <mergeCell ref="A1:AA1"/>
    <mergeCell ref="P3:AA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topLeftCell="A27" workbookViewId="0">
      <selection sqref="A1:J63"/>
    </sheetView>
  </sheetViews>
  <sheetFormatPr baseColWidth="10" defaultRowHeight="15" x14ac:dyDescent="0.25"/>
  <sheetData>
    <row r="1" spans="1:10" x14ac:dyDescent="0.25">
      <c r="B1" s="83">
        <v>2023</v>
      </c>
      <c r="C1" s="84"/>
      <c r="D1" s="85"/>
      <c r="E1" s="83">
        <v>2022</v>
      </c>
      <c r="F1" s="84"/>
      <c r="G1" s="85"/>
      <c r="H1" s="95" t="s">
        <v>2228</v>
      </c>
      <c r="I1" s="84"/>
      <c r="J1" s="85"/>
    </row>
    <row r="2" spans="1:10" ht="15.75" thickBot="1" x14ac:dyDescent="0.3">
      <c r="A2" s="24" t="s">
        <v>9</v>
      </c>
      <c r="B2" s="25" t="s">
        <v>2232</v>
      </c>
      <c r="C2" s="26" t="s">
        <v>2229</v>
      </c>
      <c r="D2" s="27" t="s">
        <v>2233</v>
      </c>
      <c r="E2" s="25" t="s">
        <v>2232</v>
      </c>
      <c r="F2" s="26" t="s">
        <v>2229</v>
      </c>
      <c r="G2" s="27" t="s">
        <v>2233</v>
      </c>
      <c r="H2" s="46" t="s">
        <v>2230</v>
      </c>
      <c r="I2" s="26" t="s">
        <v>2231</v>
      </c>
      <c r="J2" s="26" t="s">
        <v>2233</v>
      </c>
    </row>
    <row r="3" spans="1:10" x14ac:dyDescent="0.25">
      <c r="A3" s="36" t="s">
        <v>36</v>
      </c>
      <c r="B3" s="28">
        <f ca="1">+AVERAGEIF('2023'!$F$4:$F$1106,$A3,'2023'!$H$5:$H$1106)</f>
        <v>22.381017173674621</v>
      </c>
      <c r="C3" s="28">
        <f ca="1">+AVERAGEIF('2023'!$F$4:$F$1106,$A3,'2023'!$I$5:$I$1106)</f>
        <v>19.891364074685484</v>
      </c>
      <c r="D3" s="28">
        <f ca="1">+AVERAGEIF('2023'!$F$4:$F$1106,$A3,'2023'!$P$5:$P$1106)</f>
        <v>26.115496822158317</v>
      </c>
      <c r="E3" s="28">
        <f ca="1">+AVERAGEIF('2022'!$F$4:$F$1106,$A3,'2022'!$H$5:$H$1106)</f>
        <v>19.293570406812691</v>
      </c>
      <c r="F3" s="28">
        <f ca="1">+AVERAGEIF('2022'!$F$4:$F$1106,$A3,'2022'!$I$5:$I$1106)</f>
        <v>15.116202094193126</v>
      </c>
      <c r="G3" s="28">
        <f ca="1">+AVERAGEIF('2022'!$F$4:$F$1106,$A3,'2022'!$P$5:$P$1106)</f>
        <v>25.559622875742068</v>
      </c>
      <c r="H3" s="28">
        <f t="shared" ref="H3:H14" ca="1" si="0">+B3-E3</f>
        <v>3.0874467668619303</v>
      </c>
      <c r="I3" s="28">
        <f t="shared" ref="I3:I14" ca="1" si="1">+C3-F3</f>
        <v>4.7751619804923582</v>
      </c>
      <c r="J3" s="29">
        <f t="shared" ref="J3:J14" ca="1" si="2">+D3-G3</f>
        <v>0.55587394641624854</v>
      </c>
    </row>
    <row r="4" spans="1:10" x14ac:dyDescent="0.25">
      <c r="A4" s="37" t="s">
        <v>295</v>
      </c>
      <c r="B4" s="31">
        <f ca="1">+AVERAGEIF('2023'!$F$4:$F$1106,$A4,'2023'!$H$5:$H$1106)</f>
        <v>37.031258236028776</v>
      </c>
      <c r="C4" s="31">
        <f ca="1">+AVERAGEIF('2023'!$F$4:$F$1106,$A4,'2023'!$I$5:$I$1106)</f>
        <v>36.745585346294661</v>
      </c>
      <c r="D4" s="31">
        <f ca="1">+AVERAGEIF('2023'!$F$4:$F$1106,$A4,'2023'!$P$5:$P$1106)</f>
        <v>37.459767570629936</v>
      </c>
      <c r="E4" s="31">
        <f ca="1">+AVERAGEIF('2022'!$F$4:$F$1106,$A4,'2022'!$H$5:$H$1106)</f>
        <v>37.441354455571499</v>
      </c>
      <c r="F4" s="31">
        <f ca="1">+AVERAGEIF('2022'!$F$4:$F$1106,$A4,'2022'!$I$5:$I$1106)</f>
        <v>36.914833396794805</v>
      </c>
      <c r="G4" s="31">
        <f ca="1">+AVERAGEIF('2022'!$F$4:$F$1106,$A4,'2022'!$P$5:$P$1106)</f>
        <v>38.231136043736562</v>
      </c>
      <c r="H4" s="31">
        <f t="shared" ca="1" si="0"/>
        <v>-0.41009621954272291</v>
      </c>
      <c r="I4" s="31">
        <f t="shared" ca="1" si="1"/>
        <v>-0.16924805050014413</v>
      </c>
      <c r="J4" s="32">
        <f t="shared" ca="1" si="2"/>
        <v>-0.7713684731066266</v>
      </c>
    </row>
    <row r="5" spans="1:10" x14ac:dyDescent="0.25">
      <c r="A5" s="37" t="s">
        <v>343</v>
      </c>
      <c r="B5" s="31">
        <f ca="1">+AVERAGEIF('2023'!$F$4:$F$1106,$A5,'2023'!$H$5:$H$1106)</f>
        <v>24.266506282479789</v>
      </c>
      <c r="C5" s="31">
        <f ca="1">+AVERAGEIF('2023'!$F$4:$F$1106,$A5,'2023'!$I$5:$I$1106)</f>
        <v>21.318746404463745</v>
      </c>
      <c r="D5" s="31">
        <f ca="1">+AVERAGEIF('2023'!$F$4:$F$1106,$A5,'2023'!$P$5:$P$1106)</f>
        <v>28.688146099503889</v>
      </c>
      <c r="E5" s="31">
        <f ca="1">+AVERAGEIF('2022'!$F$4:$F$1106,$A5,'2022'!$H$5:$H$1106)</f>
        <v>20.364050407502074</v>
      </c>
      <c r="F5" s="31">
        <f ca="1">+AVERAGEIF('2022'!$F$4:$F$1106,$A5,'2022'!$I$5:$I$1106)</f>
        <v>13.51048909980978</v>
      </c>
      <c r="G5" s="31">
        <f ca="1">+AVERAGEIF('2022'!$F$4:$F$1106,$A5,'2022'!$P$5:$P$1106)</f>
        <v>30.644392369040514</v>
      </c>
      <c r="H5" s="31">
        <f t="shared" ca="1" si="0"/>
        <v>3.902455874977715</v>
      </c>
      <c r="I5" s="31">
        <f t="shared" ca="1" si="1"/>
        <v>7.8082573046539654</v>
      </c>
      <c r="J5" s="32">
        <f t="shared" ca="1" si="2"/>
        <v>-1.9562462695366243</v>
      </c>
    </row>
    <row r="6" spans="1:10" x14ac:dyDescent="0.25">
      <c r="A6" s="37" t="s">
        <v>741</v>
      </c>
      <c r="B6" s="31">
        <f ca="1">+AVERAGEIF('2023'!$F$4:$F$1106,$A6,'2023'!$H$5:$H$1106)</f>
        <v>34.99529222961506</v>
      </c>
      <c r="C6" s="31">
        <f ca="1">+AVERAGEIF('2023'!$F$4:$F$1106,$A6,'2023'!$I$5:$I$1106)</f>
        <v>32.69048207942668</v>
      </c>
      <c r="D6" s="31">
        <f ca="1">+AVERAGEIF('2023'!$F$4:$F$1106,$A6,'2023'!$P$5:$P$1106)</f>
        <v>38.452507454897628</v>
      </c>
      <c r="E6" s="31">
        <f ca="1">+AVERAGEIF('2022'!$F$4:$F$1106,$A6,'2022'!$H$5:$H$1106)</f>
        <v>37.671864930004517</v>
      </c>
      <c r="F6" s="31">
        <f ca="1">+AVERAGEIF('2022'!$F$4:$F$1106,$A6,'2022'!$I$5:$I$1106)</f>
        <v>34.476625740094434</v>
      </c>
      <c r="G6" s="31">
        <f ca="1">+AVERAGEIF('2022'!$F$4:$F$1106,$A6,'2022'!$P$5:$P$1106)</f>
        <v>42.464723714869635</v>
      </c>
      <c r="H6" s="31">
        <f t="shared" ca="1" si="0"/>
        <v>-2.6765727003894568</v>
      </c>
      <c r="I6" s="31">
        <f t="shared" ca="1" si="1"/>
        <v>-1.7861436606677543</v>
      </c>
      <c r="J6" s="32">
        <f t="shared" ca="1" si="2"/>
        <v>-4.012216259972007</v>
      </c>
    </row>
    <row r="7" spans="1:10" x14ac:dyDescent="0.25">
      <c r="A7" s="37" t="s">
        <v>775</v>
      </c>
      <c r="B7" s="31">
        <f ca="1">+AVERAGEIF('2023'!$F$4:$F$1106,$A7,'2023'!$H$5:$H$1106)</f>
        <v>29.277171885671763</v>
      </c>
      <c r="C7" s="31">
        <f ca="1">+AVERAGEIF('2023'!$F$4:$F$1106,$A7,'2023'!$I$5:$I$1106)</f>
        <v>30.636896042551051</v>
      </c>
      <c r="D7" s="31">
        <f ca="1">+AVERAGEIF('2023'!$F$4:$F$1106,$A7,'2023'!$P$5:$P$1106)</f>
        <v>27.237585650352816</v>
      </c>
      <c r="E7" s="31">
        <f ca="1">+AVERAGEIF('2022'!$F$4:$F$1106,$A7,'2022'!$H$5:$H$1106)</f>
        <v>26.470958212148641</v>
      </c>
      <c r="F7" s="31">
        <f ca="1">+AVERAGEIF('2022'!$F$4:$F$1106,$A7,'2022'!$I$5:$I$1106)</f>
        <v>23.64982498002788</v>
      </c>
      <c r="G7" s="31">
        <f ca="1">+AVERAGEIF('2022'!$F$4:$F$1106,$A7,'2022'!$P$5:$P$1106)</f>
        <v>30.702658060329796</v>
      </c>
      <c r="H7" s="31">
        <f t="shared" ca="1" si="0"/>
        <v>2.8062136735231213</v>
      </c>
      <c r="I7" s="31">
        <f t="shared" ca="1" si="1"/>
        <v>6.9870710625231709</v>
      </c>
      <c r="J7" s="32">
        <f t="shared" ca="1" si="2"/>
        <v>-3.4650724099769796</v>
      </c>
    </row>
    <row r="8" spans="1:10" ht="15.75" thickBot="1" x14ac:dyDescent="0.3">
      <c r="A8" s="38" t="s">
        <v>1419</v>
      </c>
      <c r="B8" s="34">
        <f ca="1">+AVERAGEIF('2023'!$F$4:$F$1106,$A8,'2023'!$H$5:$H$1106)</f>
        <v>31.262232191387771</v>
      </c>
      <c r="C8" s="34">
        <f ca="1">+AVERAGEIF('2023'!$F$4:$F$1106,$A8,'2023'!$I$5:$I$1106)</f>
        <v>27.490590433885504</v>
      </c>
      <c r="D8" s="34">
        <f ca="1">+AVERAGEIF('2023'!$F$4:$F$1106,$A8,'2023'!$P$5:$P$1106)</f>
        <v>36.919694827641166</v>
      </c>
      <c r="E8" s="34">
        <f ca="1">+AVERAGEIF('2022'!$F$4:$F$1106,$A8,'2022'!$H$5:$H$1106)</f>
        <v>28.235177049637226</v>
      </c>
      <c r="F8" s="34">
        <f ca="1">+AVERAGEIF('2022'!$F$4:$F$1106,$A8,'2022'!$I$5:$I$1106)</f>
        <v>22.834159672066665</v>
      </c>
      <c r="G8" s="34">
        <f ca="1">+AVERAGEIF('2022'!$F$4:$F$1106,$A8,'2022'!$P$5:$P$1106)</f>
        <v>36.33670311599306</v>
      </c>
      <c r="H8" s="34">
        <f t="shared" ca="1" si="0"/>
        <v>3.0270551417505445</v>
      </c>
      <c r="I8" s="34">
        <f t="shared" ca="1" si="1"/>
        <v>4.6564307618188394</v>
      </c>
      <c r="J8" s="35">
        <f t="shared" ca="1" si="2"/>
        <v>0.58299171164810559</v>
      </c>
    </row>
    <row r="9" spans="1:10" x14ac:dyDescent="0.25">
      <c r="A9" s="36" t="s">
        <v>35</v>
      </c>
      <c r="B9" s="28">
        <f ca="1">+AVERAGEIF('2023'!$E$4:$E$1106,$A9,'2023'!$H$5:$H$1106)</f>
        <v>29.224655559048827</v>
      </c>
      <c r="C9" s="28">
        <f ca="1">+AVERAGEIF('2023'!$E$4:$E$1106,$A9,'2023'!$I$5:$I$1106)</f>
        <v>26.126112910362771</v>
      </c>
      <c r="D9" s="28">
        <f ca="1">+AVERAGEIF('2023'!$E$4:$E$1106,$A9,'2023'!$P$5:$P$1106)</f>
        <v>33.872469532077893</v>
      </c>
      <c r="E9" s="28">
        <f ca="1">+AVERAGEIF('2022'!$E$4:$E$1106,$A9,'2022'!$H$5:$H$1106)</f>
        <v>26.955337843757153</v>
      </c>
      <c r="F9" s="28">
        <f ca="1">+AVERAGEIF('2022'!$E$4:$E$1106,$A9,'2022'!$I$5:$I$1106)</f>
        <v>20.873150184418275</v>
      </c>
      <c r="G9" s="28">
        <f ca="1">+AVERAGEIF('2022'!$E$4:$E$1106,$A9,'2022'!$P$5:$P$1106)</f>
        <v>36.078619332765477</v>
      </c>
      <c r="H9" s="28">
        <f t="shared" ca="1" si="0"/>
        <v>2.2693177152916739</v>
      </c>
      <c r="I9" s="28">
        <f t="shared" ca="1" si="1"/>
        <v>5.2529627259444958</v>
      </c>
      <c r="J9" s="29">
        <f t="shared" ca="1" si="2"/>
        <v>-2.2061498006875837</v>
      </c>
    </row>
    <row r="10" spans="1:10" x14ac:dyDescent="0.25">
      <c r="A10" s="37" t="s">
        <v>40</v>
      </c>
      <c r="B10" s="31">
        <f ca="1">+AVERAGEIF('2023'!$E$4:$E$1106,$A10,'2023'!$H$5:$H$1106)</f>
        <v>29.353928166925737</v>
      </c>
      <c r="C10" s="31">
        <f ca="1">+AVERAGEIF('2023'!$E$4:$E$1106,$A10,'2023'!$I$5:$I$1106)</f>
        <v>28.474977147892826</v>
      </c>
      <c r="D10" s="31">
        <f ca="1">+AVERAGEIF('2023'!$E$4:$E$1106,$A10,'2023'!$P$5:$P$1106)</f>
        <v>30.672354695475118</v>
      </c>
      <c r="E10" s="31">
        <f ca="1">+AVERAGEIF('2022'!$E$4:$E$1106,$A10,'2022'!$H$5:$H$1106)</f>
        <v>27.080804043282818</v>
      </c>
      <c r="F10" s="31">
        <f ca="1">+AVERAGEIF('2022'!$E$4:$E$1106,$A10,'2022'!$I$5:$I$1106)</f>
        <v>23.596632053544404</v>
      </c>
      <c r="G10" s="31">
        <f ca="1">+AVERAGEIF('2022'!$E$4:$E$1106,$A10,'2022'!$P$5:$P$1106)</f>
        <v>32.307062027890424</v>
      </c>
      <c r="H10" s="31">
        <f t="shared" ca="1" si="0"/>
        <v>2.2731241236429192</v>
      </c>
      <c r="I10" s="31">
        <f t="shared" ca="1" si="1"/>
        <v>4.8783450943484219</v>
      </c>
      <c r="J10" s="32">
        <f t="shared" ca="1" si="2"/>
        <v>-1.6347073324153065</v>
      </c>
    </row>
    <row r="11" spans="1:10" x14ac:dyDescent="0.25">
      <c r="A11" s="37" t="s">
        <v>43</v>
      </c>
      <c r="B11" s="31">
        <f ca="1">+AVERAGEIF('2023'!$E$4:$E$1106,$A11,'2023'!$H$5:$H$1106)</f>
        <v>26.088564575804522</v>
      </c>
      <c r="C11" s="31">
        <f ca="1">+AVERAGEIF('2023'!$E$4:$E$1106,$A11,'2023'!$I$5:$I$1106)</f>
        <v>23.457186644694286</v>
      </c>
      <c r="D11" s="31">
        <f ca="1">+AVERAGEIF('2023'!$E$4:$E$1106,$A11,'2023'!$P$5:$P$1106)</f>
        <v>30.035631472469806</v>
      </c>
      <c r="E11" s="31">
        <f ca="1">+AVERAGEIF('2022'!$E$4:$E$1106,$A11,'2022'!$H$5:$H$1106)</f>
        <v>23.072348228297326</v>
      </c>
      <c r="F11" s="31">
        <f ca="1">+AVERAGEIF('2022'!$E$4:$E$1106,$A11,'2022'!$I$5:$I$1106)</f>
        <v>17.776576984493811</v>
      </c>
      <c r="G11" s="31">
        <f ca="1">+AVERAGEIF('2022'!$E$4:$E$1106,$A11,'2022'!$P$5:$P$1106)</f>
        <v>31.01600509400259</v>
      </c>
      <c r="H11" s="31">
        <f t="shared" ca="1" si="0"/>
        <v>3.0162163475071964</v>
      </c>
      <c r="I11" s="31">
        <f t="shared" ca="1" si="1"/>
        <v>5.6806096602004743</v>
      </c>
      <c r="J11" s="32">
        <f t="shared" ca="1" si="2"/>
        <v>-0.98037362153278451</v>
      </c>
    </row>
    <row r="12" spans="1:10" x14ac:dyDescent="0.25">
      <c r="A12" s="37" t="s">
        <v>46</v>
      </c>
      <c r="B12" s="31">
        <f ca="1">+AVERAGEIF('2023'!$E$4:$E$1106,$A12,'2023'!$H$5:$H$1106)</f>
        <v>24.867907561280063</v>
      </c>
      <c r="C12" s="31">
        <f ca="1">+AVERAGEIF('2023'!$E$4:$E$1106,$A12,'2023'!$I$5:$I$1106)</f>
        <v>22.156163809756755</v>
      </c>
      <c r="D12" s="31">
        <f ca="1">+AVERAGEIF('2023'!$E$4:$E$1106,$A12,'2023'!$P$5:$P$1106)</f>
        <v>28.935523188565032</v>
      </c>
      <c r="E12" s="31">
        <f ca="1">+AVERAGEIF('2022'!$E$4:$E$1106,$A12,'2022'!$H$5:$H$1106)</f>
        <v>22.20219712359404</v>
      </c>
      <c r="F12" s="31">
        <f ca="1">+AVERAGEIF('2022'!$E$4:$E$1106,$A12,'2022'!$I$5:$I$1106)</f>
        <v>16.565171325270299</v>
      </c>
      <c r="G12" s="31">
        <f ca="1">+AVERAGEIF('2022'!$E$4:$E$1106,$A12,'2022'!$P$5:$P$1106)</f>
        <v>30.657735821079672</v>
      </c>
      <c r="H12" s="31">
        <f t="shared" ca="1" si="0"/>
        <v>2.6657104376860232</v>
      </c>
      <c r="I12" s="31">
        <f t="shared" ca="1" si="1"/>
        <v>5.5909924844864562</v>
      </c>
      <c r="J12" s="32">
        <f t="shared" ca="1" si="2"/>
        <v>-1.7222126325146405</v>
      </c>
    </row>
    <row r="13" spans="1:10" x14ac:dyDescent="0.25">
      <c r="A13" s="37" t="s">
        <v>62</v>
      </c>
      <c r="B13" s="31">
        <f ca="1">+AVERAGEIF('2023'!$E$4:$E$1106,$A13,'2023'!$H$5:$H$1106)</f>
        <v>25.474057469147148</v>
      </c>
      <c r="C13" s="31">
        <f ca="1">+AVERAGEIF('2023'!$E$4:$E$1106,$A13,'2023'!$I$5:$I$1106)</f>
        <v>22.728952958102241</v>
      </c>
      <c r="D13" s="31">
        <f ca="1">+AVERAGEIF('2023'!$E$4:$E$1106,$A13,'2023'!$P$5:$P$1106)</f>
        <v>29.591714235714527</v>
      </c>
      <c r="E13" s="31">
        <f ca="1">+AVERAGEIF('2022'!$E$4:$E$1106,$A13,'2022'!$H$5:$H$1106)</f>
        <v>22.687422913678351</v>
      </c>
      <c r="F13" s="31">
        <f ca="1">+AVERAGEIF('2022'!$E$4:$E$1106,$A13,'2022'!$I$5:$I$1106)</f>
        <v>17.047213413195582</v>
      </c>
      <c r="G13" s="31">
        <f ca="1">+AVERAGEIF('2022'!$E$4:$E$1106,$A13,'2022'!$P$5:$P$1106)</f>
        <v>31.147737164402496</v>
      </c>
      <c r="H13" s="31">
        <f t="shared" ca="1" si="0"/>
        <v>2.7866345554687975</v>
      </c>
      <c r="I13" s="31">
        <f t="shared" ca="1" si="1"/>
        <v>5.6817395449066588</v>
      </c>
      <c r="J13" s="32">
        <f t="shared" ca="1" si="2"/>
        <v>-1.5560229286879697</v>
      </c>
    </row>
    <row r="14" spans="1:10" ht="15.75" thickBot="1" x14ac:dyDescent="0.3">
      <c r="A14" s="38" t="s">
        <v>302</v>
      </c>
      <c r="B14" s="34">
        <f ca="1">+AVERAGEIF('2023'!$E$4:$E$1106,$A14,'2023'!$H$5:$H$1106)</f>
        <v>33.156873258810911</v>
      </c>
      <c r="C14" s="34">
        <f ca="1">+AVERAGEIF('2023'!$E$4:$E$1106,$A14,'2023'!$I$5:$I$1106)</f>
        <v>33.594080684071741</v>
      </c>
      <c r="D14" s="34">
        <f ca="1">+AVERAGEIF('2023'!$E$4:$E$1106,$A14,'2023'!$P$5:$P$1106)</f>
        <v>32.501062120919705</v>
      </c>
      <c r="E14" s="34">
        <f ca="1">+AVERAGEIF('2022'!$E$4:$E$1106,$A14,'2022'!$H$5:$H$1106)</f>
        <v>31.180814907579222</v>
      </c>
      <c r="F14" s="34">
        <f ca="1">+AVERAGEIF('2022'!$E$4:$E$1106,$A14,'2022'!$I$5:$I$1106)</f>
        <v>29.175916393174379</v>
      </c>
      <c r="G14" s="34">
        <f ca="1">+AVERAGEIF('2022'!$E$4:$E$1106,$A14,'2022'!$P$5:$P$1106)</f>
        <v>34.188162679186476</v>
      </c>
      <c r="H14" s="34">
        <f t="shared" ca="1" si="0"/>
        <v>1.9760583512316892</v>
      </c>
      <c r="I14" s="34">
        <f t="shared" ca="1" si="1"/>
        <v>4.4181642908973622</v>
      </c>
      <c r="J14" s="35">
        <f t="shared" ca="1" si="2"/>
        <v>-1.6871005582667706</v>
      </c>
    </row>
    <row r="15" spans="1:10" ht="15.75" thickBot="1" x14ac:dyDescent="0.3">
      <c r="A15" s="47"/>
      <c r="B15" s="86">
        <v>2023</v>
      </c>
      <c r="C15" s="87"/>
      <c r="D15" s="88"/>
      <c r="E15" s="86">
        <v>2022</v>
      </c>
      <c r="F15" s="87"/>
      <c r="G15" s="88"/>
      <c r="H15" s="92" t="s">
        <v>2228</v>
      </c>
      <c r="I15" s="93"/>
      <c r="J15" s="94"/>
    </row>
    <row r="16" spans="1:10" x14ac:dyDescent="0.25">
      <c r="A16" s="48" t="s">
        <v>10</v>
      </c>
      <c r="B16" s="49" t="s">
        <v>2232</v>
      </c>
      <c r="C16" s="49" t="s">
        <v>2229</v>
      </c>
      <c r="D16" s="50" t="s">
        <v>2233</v>
      </c>
      <c r="E16" s="53" t="s">
        <v>2232</v>
      </c>
      <c r="F16" s="49" t="s">
        <v>2229</v>
      </c>
      <c r="G16" s="50" t="s">
        <v>2233</v>
      </c>
      <c r="H16" s="43" t="s">
        <v>2230</v>
      </c>
      <c r="I16" s="42" t="s">
        <v>2231</v>
      </c>
      <c r="J16" s="42" t="s">
        <v>2233</v>
      </c>
    </row>
    <row r="17" spans="1:13" x14ac:dyDescent="0.25">
      <c r="A17" s="51" t="s">
        <v>37</v>
      </c>
      <c r="B17" s="31">
        <f ca="1">+AVERAGEIF('2023'!$G$4:$G$1106,$A17,'2023'!$H$5:$H$1106)</f>
        <v>26.963947610299559</v>
      </c>
      <c r="C17" s="31">
        <f ca="1">+AVERAGEIF('2023'!$G$4:$G$1106,$A17,'2023'!$I$5:$I$1106)</f>
        <v>24.956650827545037</v>
      </c>
      <c r="D17" s="32">
        <f ca="1">+AVERAGEIF('2023'!$G$4:$G$1106,$A17,'2023'!$P$5:$P$1106)</f>
        <v>29.974892784431123</v>
      </c>
      <c r="E17" s="30">
        <f ca="1">+AVERAGEIF('2022'!$G$4:$G$1106,$A17,'2022'!$H$5:$H$1106)</f>
        <v>24.270317252335477</v>
      </c>
      <c r="F17" s="31">
        <f ca="1">+AVERAGEIF('2022'!$G$4:$G$1106,$A17,'2022'!$I$5:$I$1106)</f>
        <v>19.465242673675949</v>
      </c>
      <c r="G17" s="32">
        <f ca="1">+AVERAGEIF('2022'!$G$4:$G$1106,$A17,'2022'!$P$5:$P$1106)</f>
        <v>31.47792912032471</v>
      </c>
      <c r="H17" s="40">
        <f t="shared" ref="H17:J18" ca="1" si="3">+B17-E17</f>
        <v>2.6936303579640821</v>
      </c>
      <c r="I17" s="31">
        <f t="shared" ca="1" si="3"/>
        <v>5.491408153869088</v>
      </c>
      <c r="J17" s="31">
        <f t="shared" ca="1" si="3"/>
        <v>-1.5030363358935865</v>
      </c>
    </row>
    <row r="18" spans="1:13" ht="15.75" thickBot="1" x14ac:dyDescent="0.3">
      <c r="A18" s="52" t="s">
        <v>51</v>
      </c>
      <c r="B18" s="34">
        <f ca="1">+AVERAGEIF('2023'!$G$4:$G$1106,$A18,'2023'!$H$5:$H$1106)</f>
        <v>32.39449724305846</v>
      </c>
      <c r="C18" s="34">
        <f ca="1">+AVERAGEIF('2023'!$G$4:$G$1106,$A18,'2023'!$I$5:$I$1106)</f>
        <v>32.225595676782213</v>
      </c>
      <c r="D18" s="35">
        <f ca="1">+AVERAGEIF('2023'!$G$4:$G$1106,$A18,'2023'!$P$5:$P$1106)</f>
        <v>32.647849592472909</v>
      </c>
      <c r="E18" s="33">
        <f ca="1">+AVERAGEIF('2022'!$G$4:$G$1106,$A18,'2022'!$H$5:$H$1106)</f>
        <v>30.691928267090589</v>
      </c>
      <c r="F18" s="34">
        <f ca="1">+AVERAGEIF('2022'!$G$4:$G$1106,$A18,'2022'!$I$5:$I$1106)</f>
        <v>28.295271237580387</v>
      </c>
      <c r="G18" s="35">
        <f ca="1">+AVERAGEIF('2022'!$G$4:$G$1106,$A18,'2022'!$P$5:$P$1106)</f>
        <v>34.286913811355802</v>
      </c>
      <c r="H18" s="40">
        <f t="shared" ca="1" si="3"/>
        <v>1.7025689759678713</v>
      </c>
      <c r="I18" s="31">
        <f t="shared" ca="1" si="3"/>
        <v>3.9303244392018257</v>
      </c>
      <c r="J18" s="31">
        <f t="shared" ca="1" si="3"/>
        <v>-1.6390642188828934</v>
      </c>
      <c r="M18" s="74"/>
    </row>
    <row r="19" spans="1:13" ht="15.75" thickBot="1" x14ac:dyDescent="0.3">
      <c r="A19" s="54"/>
      <c r="B19" s="86">
        <v>2023</v>
      </c>
      <c r="C19" s="87"/>
      <c r="D19" s="88"/>
      <c r="E19" s="89">
        <v>2022</v>
      </c>
      <c r="F19" s="90"/>
      <c r="G19" s="91"/>
      <c r="H19" s="89" t="s">
        <v>2228</v>
      </c>
      <c r="I19" s="90"/>
      <c r="J19" s="91"/>
    </row>
    <row r="20" spans="1:13" ht="15.75" thickBot="1" x14ac:dyDescent="0.3">
      <c r="A20" s="62"/>
      <c r="B20" s="61" t="s">
        <v>2232</v>
      </c>
      <c r="C20" s="55" t="s">
        <v>2229</v>
      </c>
      <c r="D20" s="57" t="s">
        <v>2233</v>
      </c>
      <c r="E20" s="53" t="s">
        <v>2232</v>
      </c>
      <c r="F20" s="49" t="s">
        <v>2229</v>
      </c>
      <c r="G20" s="50" t="s">
        <v>2233</v>
      </c>
      <c r="H20" s="61" t="s">
        <v>2230</v>
      </c>
      <c r="I20" s="55" t="s">
        <v>2231</v>
      </c>
      <c r="J20" s="56" t="s">
        <v>2233</v>
      </c>
    </row>
    <row r="21" spans="1:13" x14ac:dyDescent="0.25">
      <c r="A21" s="63" t="s">
        <v>2217</v>
      </c>
      <c r="B21" s="39">
        <v>47.372333570322461</v>
      </c>
      <c r="C21" s="28">
        <v>49.123645522935135</v>
      </c>
      <c r="D21" s="58">
        <v>44.745365641403453</v>
      </c>
      <c r="E21" s="30">
        <v>55.069593179742618</v>
      </c>
      <c r="F21" s="31">
        <v>58.678657884883847</v>
      </c>
      <c r="G21" s="32">
        <v>49.655996122030793</v>
      </c>
      <c r="H21" s="39">
        <v>-7.6972596094201577</v>
      </c>
      <c r="I21" s="28">
        <v>-9.5550123619487124</v>
      </c>
      <c r="J21" s="29">
        <v>-4.91063048062734</v>
      </c>
    </row>
    <row r="22" spans="1:13" x14ac:dyDescent="0.25">
      <c r="A22" s="63" t="s">
        <v>2186</v>
      </c>
      <c r="B22" s="40">
        <v>41.741822943497482</v>
      </c>
      <c r="C22" s="31">
        <v>46.225086571387109</v>
      </c>
      <c r="D22" s="59">
        <v>35.016927501663034</v>
      </c>
      <c r="E22" s="30">
        <v>48.236814105674426</v>
      </c>
      <c r="F22" s="31">
        <v>50.53689378362472</v>
      </c>
      <c r="G22" s="32">
        <v>44.786694588749</v>
      </c>
      <c r="H22" s="40">
        <v>-6.4949911621769445</v>
      </c>
      <c r="I22" s="31">
        <v>-4.3118072122376105</v>
      </c>
      <c r="J22" s="32">
        <v>-9.7697670870859668</v>
      </c>
    </row>
    <row r="23" spans="1:13" ht="15.75" thickBot="1" x14ac:dyDescent="0.3">
      <c r="A23" s="63" t="s">
        <v>1357</v>
      </c>
      <c r="B23" s="41">
        <v>36.531871359263612</v>
      </c>
      <c r="C23" s="34">
        <v>34.550226409379739</v>
      </c>
      <c r="D23" s="60">
        <v>39.504338784089434</v>
      </c>
      <c r="E23" s="30">
        <v>40.964468279368376</v>
      </c>
      <c r="F23" s="31">
        <v>39.498458946231118</v>
      </c>
      <c r="G23" s="32">
        <v>43.163482279074266</v>
      </c>
      <c r="H23" s="41">
        <v>-4.4325969201047641</v>
      </c>
      <c r="I23" s="34">
        <v>-4.9482325368513784</v>
      </c>
      <c r="J23" s="35">
        <v>-3.659143494984832</v>
      </c>
    </row>
    <row r="24" spans="1:13" x14ac:dyDescent="0.25">
      <c r="A24" s="63" t="s">
        <v>1936</v>
      </c>
      <c r="B24" s="39">
        <v>28.12938829834621</v>
      </c>
      <c r="C24" s="28">
        <v>25.570503307270336</v>
      </c>
      <c r="D24" s="58">
        <v>31.967715784960049</v>
      </c>
      <c r="E24" s="30">
        <v>22.151214159435071</v>
      </c>
      <c r="F24" s="31">
        <v>15.788115054160464</v>
      </c>
      <c r="G24" s="32">
        <v>31.695862817346967</v>
      </c>
      <c r="H24" s="39">
        <v>5.9781741389111396</v>
      </c>
      <c r="I24" s="28">
        <v>9.7823882531098718</v>
      </c>
      <c r="J24" s="29">
        <v>0.27185296761308209</v>
      </c>
    </row>
    <row r="25" spans="1:13" x14ac:dyDescent="0.25">
      <c r="A25" s="63" t="s">
        <v>2124</v>
      </c>
      <c r="B25" s="40">
        <v>31.950779325709163</v>
      </c>
      <c r="C25" s="31">
        <v>26.641019775544134</v>
      </c>
      <c r="D25" s="59">
        <v>39.915418650956717</v>
      </c>
      <c r="E25" s="30">
        <v>25.838552443363913</v>
      </c>
      <c r="F25" s="31">
        <v>17.823449396497551</v>
      </c>
      <c r="G25" s="32">
        <v>37.861207013663467</v>
      </c>
      <c r="H25" s="40">
        <v>6.1122268823452508</v>
      </c>
      <c r="I25" s="31">
        <v>8.8175703790465825</v>
      </c>
      <c r="J25" s="32">
        <v>2.0542116372932497</v>
      </c>
    </row>
    <row r="26" spans="1:13" ht="15.75" thickBot="1" x14ac:dyDescent="0.3">
      <c r="A26" s="64" t="s">
        <v>2109</v>
      </c>
      <c r="B26" s="41">
        <v>38.720317912416597</v>
      </c>
      <c r="C26" s="34">
        <v>41.8828687905782</v>
      </c>
      <c r="D26" s="60">
        <v>33.976491595174195</v>
      </c>
      <c r="E26" s="33">
        <v>30.084775212505825</v>
      </c>
      <c r="F26" s="34">
        <v>28.545179947383065</v>
      </c>
      <c r="G26" s="35">
        <v>32.394168110189966</v>
      </c>
      <c r="H26" s="41">
        <v>8.6355426999107721</v>
      </c>
      <c r="I26" s="34">
        <v>13.337688843195135</v>
      </c>
      <c r="J26" s="35">
        <v>1.5823234849842294</v>
      </c>
    </row>
    <row r="27" spans="1:13" x14ac:dyDescent="0.25">
      <c r="A27" s="67"/>
      <c r="B27" s="71"/>
      <c r="C27" s="71"/>
      <c r="D27" s="71"/>
      <c r="E27" s="71"/>
      <c r="F27" s="71"/>
      <c r="G27" s="71"/>
      <c r="H27" s="71"/>
      <c r="I27" s="71"/>
      <c r="J27" s="68"/>
    </row>
    <row r="28" spans="1:13" ht="15.75" thickBot="1" x14ac:dyDescent="0.3">
      <c r="A28" s="69"/>
      <c r="B28" s="73"/>
      <c r="C28" s="72"/>
      <c r="D28" s="73"/>
      <c r="E28" s="73"/>
      <c r="F28" s="72"/>
      <c r="G28" s="73"/>
      <c r="H28" s="73"/>
      <c r="I28" s="72"/>
      <c r="J28" s="70"/>
    </row>
    <row r="29" spans="1:13" ht="15.75" thickBot="1" x14ac:dyDescent="0.3">
      <c r="A29" s="65"/>
      <c r="B29" s="83">
        <v>2023</v>
      </c>
      <c r="C29" s="84"/>
      <c r="D29" s="85"/>
      <c r="E29" s="83">
        <v>2022</v>
      </c>
      <c r="F29" s="84"/>
      <c r="G29" s="85"/>
      <c r="H29" s="83" t="s">
        <v>2228</v>
      </c>
      <c r="I29" s="84"/>
      <c r="J29" s="85"/>
    </row>
    <row r="30" spans="1:13" x14ac:dyDescent="0.25">
      <c r="A30" s="66" t="s">
        <v>6</v>
      </c>
      <c r="B30" s="44" t="s">
        <v>2232</v>
      </c>
      <c r="C30" s="42" t="s">
        <v>2229</v>
      </c>
      <c r="D30" s="45" t="s">
        <v>2233</v>
      </c>
      <c r="E30" s="44" t="s">
        <v>2232</v>
      </c>
      <c r="F30" s="42" t="s">
        <v>2229</v>
      </c>
      <c r="G30" s="45" t="s">
        <v>2233</v>
      </c>
      <c r="H30" s="44" t="s">
        <v>2230</v>
      </c>
      <c r="I30" s="42" t="s">
        <v>2231</v>
      </c>
      <c r="J30" s="45" t="s">
        <v>2233</v>
      </c>
    </row>
    <row r="31" spans="1:13" x14ac:dyDescent="0.25">
      <c r="A31" s="63" t="s">
        <v>2189</v>
      </c>
      <c r="B31" s="30">
        <v>44.691822874405204</v>
      </c>
      <c r="C31" s="31">
        <v>47.151708781466439</v>
      </c>
      <c r="D31" s="32">
        <v>41.001994013813345</v>
      </c>
      <c r="E31" s="30">
        <v>46.982412518483265</v>
      </c>
      <c r="F31" s="31">
        <v>45.585856650931802</v>
      </c>
      <c r="G31" s="32">
        <v>49.077246319810456</v>
      </c>
      <c r="H31" s="30">
        <v>-2.2905896440780609</v>
      </c>
      <c r="I31" s="31">
        <v>1.5658521305346369</v>
      </c>
      <c r="J31" s="32">
        <v>-8.0752523059971111</v>
      </c>
    </row>
    <row r="32" spans="1:13" x14ac:dyDescent="0.25">
      <c r="A32" s="63" t="s">
        <v>33</v>
      </c>
      <c r="B32" s="30">
        <v>23.333323123062918</v>
      </c>
      <c r="C32" s="31">
        <v>21.372115546024354</v>
      </c>
      <c r="D32" s="32">
        <v>26.275134488620761</v>
      </c>
      <c r="E32" s="30">
        <v>20.520508729292736</v>
      </c>
      <c r="F32" s="31">
        <v>16.983483839601</v>
      </c>
      <c r="G32" s="32">
        <v>25.826046063830333</v>
      </c>
      <c r="H32" s="30">
        <v>2.8128143937701822</v>
      </c>
      <c r="I32" s="31">
        <v>4.3886317064233538</v>
      </c>
      <c r="J32" s="32">
        <v>0.44908842479042832</v>
      </c>
    </row>
    <row r="33" spans="1:10" x14ac:dyDescent="0.25">
      <c r="A33" s="63" t="s">
        <v>2109</v>
      </c>
      <c r="B33" s="30">
        <v>38.720317912416597</v>
      </c>
      <c r="C33" s="31">
        <v>41.8828687905782</v>
      </c>
      <c r="D33" s="32">
        <v>33.976491595174195</v>
      </c>
      <c r="E33" s="30">
        <v>30.084775212505825</v>
      </c>
      <c r="F33" s="31">
        <v>28.545179947383065</v>
      </c>
      <c r="G33" s="32">
        <v>32.394168110189966</v>
      </c>
      <c r="H33" s="30">
        <v>8.6355426999107721</v>
      </c>
      <c r="I33" s="31">
        <v>13.337688843195135</v>
      </c>
      <c r="J33" s="32">
        <v>1.5823234849842294</v>
      </c>
    </row>
    <row r="34" spans="1:10" x14ac:dyDescent="0.25">
      <c r="A34" s="63" t="s">
        <v>293</v>
      </c>
      <c r="B34" s="30">
        <v>29.284257644219704</v>
      </c>
      <c r="C34" s="31">
        <v>29.904966476059297</v>
      </c>
      <c r="D34" s="32">
        <v>28.353194396460299</v>
      </c>
      <c r="E34" s="30">
        <v>26.842768901779099</v>
      </c>
      <c r="F34" s="31">
        <v>25.68602573655561</v>
      </c>
      <c r="G34" s="32">
        <v>28.577883649614328</v>
      </c>
      <c r="H34" s="30">
        <v>2.4414887424406047</v>
      </c>
      <c r="I34" s="31">
        <v>4.2189407395036866</v>
      </c>
      <c r="J34" s="32">
        <v>-0.22468925315402899</v>
      </c>
    </row>
    <row r="35" spans="1:10" x14ac:dyDescent="0.25">
      <c r="A35" s="63" t="s">
        <v>342</v>
      </c>
      <c r="B35" s="30">
        <v>44.952681805691583</v>
      </c>
      <c r="C35" s="31">
        <v>43.455407307624306</v>
      </c>
      <c r="D35" s="32">
        <v>47.198593552792488</v>
      </c>
      <c r="E35" s="30">
        <v>40.423937268157317</v>
      </c>
      <c r="F35" s="31">
        <v>40.293879601081272</v>
      </c>
      <c r="G35" s="32">
        <v>40.619023768771378</v>
      </c>
      <c r="H35" s="30">
        <v>4.5287445375342656</v>
      </c>
      <c r="I35" s="31">
        <v>3.1615277065430334</v>
      </c>
      <c r="J35" s="32">
        <v>6.5795697840211105</v>
      </c>
    </row>
    <row r="36" spans="1:10" x14ac:dyDescent="0.25">
      <c r="A36" s="63" t="s">
        <v>346</v>
      </c>
      <c r="B36" s="30">
        <v>39.140480133691383</v>
      </c>
      <c r="C36" s="31">
        <v>37.164209449270295</v>
      </c>
      <c r="D36" s="32">
        <v>42.104886160323019</v>
      </c>
      <c r="E36" s="30">
        <v>36.330938077793135</v>
      </c>
      <c r="F36" s="31">
        <v>33.350580392278211</v>
      </c>
      <c r="G36" s="32">
        <v>40.801474606065511</v>
      </c>
      <c r="H36" s="30">
        <v>2.8095420558982482</v>
      </c>
      <c r="I36" s="31">
        <v>3.8136290569920845</v>
      </c>
      <c r="J36" s="32">
        <v>1.303411554257508</v>
      </c>
    </row>
    <row r="37" spans="1:10" x14ac:dyDescent="0.25">
      <c r="A37" s="63" t="s">
        <v>440</v>
      </c>
      <c r="B37" s="30">
        <v>24.870630656472876</v>
      </c>
      <c r="C37" s="31">
        <v>22.638057872533356</v>
      </c>
      <c r="D37" s="32">
        <v>28.219489832382155</v>
      </c>
      <c r="E37" s="30">
        <v>19.268020938357672</v>
      </c>
      <c r="F37" s="31">
        <v>10.542948043170334</v>
      </c>
      <c r="G37" s="32">
        <v>32.35563028113868</v>
      </c>
      <c r="H37" s="30">
        <v>5.6026097181152039</v>
      </c>
      <c r="I37" s="31">
        <v>12.095109829363022</v>
      </c>
      <c r="J37" s="32">
        <v>-4.1361404487565245</v>
      </c>
    </row>
    <row r="38" spans="1:10" x14ac:dyDescent="0.25">
      <c r="A38" s="63" t="s">
        <v>94</v>
      </c>
      <c r="B38" s="30">
        <v>21.085879816760208</v>
      </c>
      <c r="C38" s="31">
        <v>17.083305080975567</v>
      </c>
      <c r="D38" s="32">
        <v>27.089741920437181</v>
      </c>
      <c r="E38" s="30">
        <v>18.117761631520139</v>
      </c>
      <c r="F38" s="31">
        <v>11.800237994503338</v>
      </c>
      <c r="G38" s="32">
        <v>27.594047087045343</v>
      </c>
      <c r="H38" s="30">
        <v>2.9681181852400691</v>
      </c>
      <c r="I38" s="31">
        <v>5.2830670864722293</v>
      </c>
      <c r="J38" s="32">
        <v>-0.50430516660816238</v>
      </c>
    </row>
    <row r="39" spans="1:10" x14ac:dyDescent="0.25">
      <c r="A39" s="63" t="s">
        <v>739</v>
      </c>
      <c r="B39" s="30">
        <v>35.050562107815914</v>
      </c>
      <c r="C39" s="31">
        <v>33.187770088217697</v>
      </c>
      <c r="D39" s="32">
        <v>37.844750137213232</v>
      </c>
      <c r="E39" s="30">
        <v>38.426303745896377</v>
      </c>
      <c r="F39" s="31">
        <v>35.163335516040533</v>
      </c>
      <c r="G39" s="32">
        <v>43.320756090680135</v>
      </c>
      <c r="H39" s="30">
        <v>-3.3757416380804628</v>
      </c>
      <c r="I39" s="31">
        <v>-1.9755654278228363</v>
      </c>
      <c r="J39" s="32">
        <v>-5.4760059534669026</v>
      </c>
    </row>
    <row r="40" spans="1:10" x14ac:dyDescent="0.25">
      <c r="A40" s="63" t="s">
        <v>2124</v>
      </c>
      <c r="B40" s="30">
        <v>31.950779325709163</v>
      </c>
      <c r="C40" s="31">
        <v>26.641019775544134</v>
      </c>
      <c r="D40" s="32">
        <v>39.915418650956717</v>
      </c>
      <c r="E40" s="30">
        <v>25.838552443363913</v>
      </c>
      <c r="F40" s="31">
        <v>17.823449396497551</v>
      </c>
      <c r="G40" s="32">
        <v>37.861207013663467</v>
      </c>
      <c r="H40" s="30">
        <v>6.1122268823452508</v>
      </c>
      <c r="I40" s="31">
        <v>8.8175703790465825</v>
      </c>
      <c r="J40" s="32">
        <v>2.0542116372932497</v>
      </c>
    </row>
    <row r="41" spans="1:10" x14ac:dyDescent="0.25">
      <c r="A41" s="63" t="s">
        <v>773</v>
      </c>
      <c r="B41" s="30">
        <v>30.562156251397525</v>
      </c>
      <c r="C41" s="31">
        <v>31.385399252503369</v>
      </c>
      <c r="D41" s="32">
        <v>29.327291749738762</v>
      </c>
      <c r="E41" s="30">
        <v>26.266689417758379</v>
      </c>
      <c r="F41" s="31">
        <v>21.445371673259185</v>
      </c>
      <c r="G41" s="32">
        <v>33.498666034507139</v>
      </c>
      <c r="H41" s="30">
        <v>4.2954668336391464</v>
      </c>
      <c r="I41" s="31">
        <v>9.9400275792441839</v>
      </c>
      <c r="J41" s="32">
        <v>-4.1713742847683761</v>
      </c>
    </row>
    <row r="42" spans="1:10" x14ac:dyDescent="0.25">
      <c r="A42" s="63" t="s">
        <v>855</v>
      </c>
      <c r="B42" s="30">
        <v>36.428727853122133</v>
      </c>
      <c r="C42" s="31">
        <v>37.507615918466591</v>
      </c>
      <c r="D42" s="32">
        <v>34.810395755105453</v>
      </c>
      <c r="E42" s="30">
        <v>36.124820001753577</v>
      </c>
      <c r="F42" s="31">
        <v>37.029494494824746</v>
      </c>
      <c r="G42" s="32">
        <v>34.767808262146843</v>
      </c>
      <c r="H42" s="30">
        <v>0.30390785136855669</v>
      </c>
      <c r="I42" s="31">
        <v>0.47812142364184496</v>
      </c>
      <c r="J42" s="32">
        <v>4.2587492958610085E-2</v>
      </c>
    </row>
    <row r="43" spans="1:10" x14ac:dyDescent="0.25">
      <c r="A43" s="63" t="s">
        <v>1194</v>
      </c>
      <c r="B43" s="30">
        <v>38.891731791669301</v>
      </c>
      <c r="C43" s="31">
        <v>49.669053296600751</v>
      </c>
      <c r="D43" s="32">
        <v>22.725749534272133</v>
      </c>
      <c r="E43" s="30">
        <v>35.502587002794492</v>
      </c>
      <c r="F43" s="31">
        <v>45.417471764027454</v>
      </c>
      <c r="G43" s="32">
        <v>20.630259860945056</v>
      </c>
      <c r="H43" s="30">
        <v>3.389144788874809</v>
      </c>
      <c r="I43" s="31">
        <v>4.2515815325732973</v>
      </c>
      <c r="J43" s="32">
        <v>2.0954896733270765</v>
      </c>
    </row>
    <row r="44" spans="1:10" x14ac:dyDescent="0.25">
      <c r="A44" s="63" t="s">
        <v>367</v>
      </c>
      <c r="B44" s="30">
        <v>34.566250014230768</v>
      </c>
      <c r="C44" s="31">
        <v>32.239473405052813</v>
      </c>
      <c r="D44" s="32">
        <v>38.056414927997686</v>
      </c>
      <c r="E44" s="30">
        <v>36.485222058785901</v>
      </c>
      <c r="F44" s="31">
        <v>34.07906621585731</v>
      </c>
      <c r="G44" s="32">
        <v>40.094455823178798</v>
      </c>
      <c r="H44" s="30">
        <v>-1.918972044555133</v>
      </c>
      <c r="I44" s="31">
        <v>-1.839592810804497</v>
      </c>
      <c r="J44" s="32">
        <v>-2.038040895181112</v>
      </c>
    </row>
    <row r="45" spans="1:10" x14ac:dyDescent="0.25">
      <c r="A45" s="63" t="s">
        <v>966</v>
      </c>
      <c r="B45" s="30">
        <v>20.044355092414385</v>
      </c>
      <c r="C45" s="31">
        <v>14.172063397747653</v>
      </c>
      <c r="D45" s="32">
        <v>28.852792634414481</v>
      </c>
      <c r="E45" s="30">
        <v>17.315445440249594</v>
      </c>
      <c r="F45" s="31">
        <v>8.3720081678457881</v>
      </c>
      <c r="G45" s="32">
        <v>30.730601348855291</v>
      </c>
      <c r="H45" s="30">
        <v>2.7289096521647913</v>
      </c>
      <c r="I45" s="31">
        <v>5.8000552299018651</v>
      </c>
      <c r="J45" s="32">
        <v>-1.8778087144408104</v>
      </c>
    </row>
    <row r="46" spans="1:10" x14ac:dyDescent="0.25">
      <c r="A46" s="63" t="s">
        <v>2195</v>
      </c>
      <c r="B46" s="30">
        <v>41.724835096213539</v>
      </c>
      <c r="C46" s="31">
        <v>39.754200446199306</v>
      </c>
      <c r="D46" s="32">
        <v>44.680787071234889</v>
      </c>
      <c r="E46" s="30">
        <v>42.49500002557069</v>
      </c>
      <c r="F46" s="31">
        <v>40.490847367643489</v>
      </c>
      <c r="G46" s="32">
        <v>45.501229012461494</v>
      </c>
      <c r="H46" s="30">
        <v>-0.77016492935715064</v>
      </c>
      <c r="I46" s="31">
        <v>-0.73664692144418353</v>
      </c>
      <c r="J46" s="32">
        <v>-0.82044194122660485</v>
      </c>
    </row>
    <row r="47" spans="1:10" x14ac:dyDescent="0.25">
      <c r="A47" s="63" t="s">
        <v>2201</v>
      </c>
      <c r="B47" s="30">
        <v>33.803850330828752</v>
      </c>
      <c r="C47" s="31">
        <v>33.56696280063862</v>
      </c>
      <c r="D47" s="32">
        <v>34.159181626113927</v>
      </c>
      <c r="E47" s="30">
        <v>32.788733372179259</v>
      </c>
      <c r="F47" s="31">
        <v>29.487226796248109</v>
      </c>
      <c r="G47" s="32">
        <v>37.740993236075994</v>
      </c>
      <c r="H47" s="30">
        <v>1.015116958649493</v>
      </c>
      <c r="I47" s="31">
        <v>4.0797360043905115</v>
      </c>
      <c r="J47" s="32">
        <v>-3.5818116099620667</v>
      </c>
    </row>
    <row r="48" spans="1:10" x14ac:dyDescent="0.25">
      <c r="A48" s="63" t="s">
        <v>1255</v>
      </c>
      <c r="B48" s="30">
        <v>24.606005057148767</v>
      </c>
      <c r="C48" s="31">
        <v>24.714626811738562</v>
      </c>
      <c r="D48" s="32">
        <v>24.443072425264052</v>
      </c>
      <c r="E48" s="30">
        <v>20.985620989099548</v>
      </c>
      <c r="F48" s="31">
        <v>19.659461646290787</v>
      </c>
      <c r="G48" s="32">
        <v>22.974860003312681</v>
      </c>
      <c r="H48" s="30">
        <v>3.6203840680492192</v>
      </c>
      <c r="I48" s="31">
        <v>5.0551651654477752</v>
      </c>
      <c r="J48" s="32">
        <v>1.468212421951371</v>
      </c>
    </row>
    <row r="49" spans="1:10" x14ac:dyDescent="0.25">
      <c r="A49" s="63" t="s">
        <v>1328</v>
      </c>
      <c r="B49" s="30">
        <v>41.722939293497078</v>
      </c>
      <c r="C49" s="31">
        <v>44.150687986619879</v>
      </c>
      <c r="D49" s="32">
        <v>38.081316253812865</v>
      </c>
      <c r="E49" s="30">
        <v>43.760215519602163</v>
      </c>
      <c r="F49" s="31">
        <v>47.490833641041597</v>
      </c>
      <c r="G49" s="32">
        <v>38.16428833744299</v>
      </c>
      <c r="H49" s="30">
        <v>-2.0372762261050852</v>
      </c>
      <c r="I49" s="31">
        <v>-3.3401456544217183</v>
      </c>
      <c r="J49" s="32">
        <v>-8.2972083630124871E-2</v>
      </c>
    </row>
    <row r="50" spans="1:10" x14ac:dyDescent="0.25">
      <c r="A50" s="63" t="s">
        <v>1357</v>
      </c>
      <c r="B50" s="30">
        <v>36.531871359263612</v>
      </c>
      <c r="C50" s="31">
        <v>34.550226409379739</v>
      </c>
      <c r="D50" s="32">
        <v>39.504338784089434</v>
      </c>
      <c r="E50" s="30">
        <v>40.964468279368376</v>
      </c>
      <c r="F50" s="31">
        <v>39.498458946231118</v>
      </c>
      <c r="G50" s="32">
        <v>43.163482279074266</v>
      </c>
      <c r="H50" s="30">
        <v>-4.4325969201047641</v>
      </c>
      <c r="I50" s="31">
        <v>-4.9482325368513784</v>
      </c>
      <c r="J50" s="32">
        <v>-3.659143494984832</v>
      </c>
    </row>
    <row r="51" spans="1:10" x14ac:dyDescent="0.25">
      <c r="A51" s="63" t="s">
        <v>1417</v>
      </c>
      <c r="B51" s="30">
        <v>27.344325303935619</v>
      </c>
      <c r="C51" s="31">
        <v>22.33530521817821</v>
      </c>
      <c r="D51" s="32">
        <v>34.857855432571746</v>
      </c>
      <c r="E51" s="30">
        <v>26.582950566492276</v>
      </c>
      <c r="F51" s="31">
        <v>21.030465143451046</v>
      </c>
      <c r="G51" s="32">
        <v>34.911678701054122</v>
      </c>
      <c r="H51" s="30">
        <v>0.76137473744334372</v>
      </c>
      <c r="I51" s="31">
        <v>1.3048400747271636</v>
      </c>
      <c r="J51" s="32">
        <v>-5.3823268482375397E-2</v>
      </c>
    </row>
    <row r="52" spans="1:10" x14ac:dyDescent="0.25">
      <c r="A52" s="63" t="s">
        <v>186</v>
      </c>
      <c r="B52" s="30">
        <v>29.97102797369562</v>
      </c>
      <c r="C52" s="31">
        <v>29.878804898356211</v>
      </c>
      <c r="D52" s="32">
        <v>30.109362586704716</v>
      </c>
      <c r="E52" s="30">
        <v>26.566870207337509</v>
      </c>
      <c r="F52" s="31">
        <v>22.676245379085852</v>
      </c>
      <c r="G52" s="32">
        <v>32.402807449715006</v>
      </c>
      <c r="H52" s="30">
        <v>3.4041577663581108</v>
      </c>
      <c r="I52" s="31">
        <v>7.2025595192703591</v>
      </c>
      <c r="J52" s="32">
        <v>-2.2934448630102899</v>
      </c>
    </row>
    <row r="53" spans="1:10" x14ac:dyDescent="0.25">
      <c r="A53" s="63" t="s">
        <v>1592</v>
      </c>
      <c r="B53" s="30">
        <v>32.654970015204825</v>
      </c>
      <c r="C53" s="31">
        <v>33.727793071384369</v>
      </c>
      <c r="D53" s="32">
        <v>31.045735430935498</v>
      </c>
      <c r="E53" s="30">
        <v>27.17937369024758</v>
      </c>
      <c r="F53" s="31">
        <v>23.969413634517146</v>
      </c>
      <c r="G53" s="32">
        <v>31.994313773843253</v>
      </c>
      <c r="H53" s="30">
        <v>5.4755963249572446</v>
      </c>
      <c r="I53" s="31">
        <v>9.758379436867223</v>
      </c>
      <c r="J53" s="32">
        <v>-0.948578342907755</v>
      </c>
    </row>
    <row r="54" spans="1:10" x14ac:dyDescent="0.25">
      <c r="A54" s="63" t="s">
        <v>2162</v>
      </c>
      <c r="B54" s="30">
        <v>31.390612679022603</v>
      </c>
      <c r="C54" s="31">
        <v>25.633792604001755</v>
      </c>
      <c r="D54" s="32">
        <v>40.025842791553856</v>
      </c>
      <c r="E54" s="30">
        <v>34.819329597276891</v>
      </c>
      <c r="F54" s="31">
        <v>29.252104441843542</v>
      </c>
      <c r="G54" s="32">
        <v>43.170167330426914</v>
      </c>
      <c r="H54" s="30">
        <v>-3.4287169182542883</v>
      </c>
      <c r="I54" s="31">
        <v>-3.6183118378417873</v>
      </c>
      <c r="J54" s="32">
        <v>-3.1443245388730574</v>
      </c>
    </row>
    <row r="55" spans="1:10" x14ac:dyDescent="0.25">
      <c r="A55" s="63" t="s">
        <v>1672</v>
      </c>
      <c r="B55" s="30">
        <v>15.698612010347205</v>
      </c>
      <c r="C55" s="31">
        <v>11.798943541527237</v>
      </c>
      <c r="D55" s="32">
        <v>21.548114713577164</v>
      </c>
      <c r="E55" s="30">
        <v>11.950839966528422</v>
      </c>
      <c r="F55" s="31">
        <v>7.8947435909162387</v>
      </c>
      <c r="G55" s="32">
        <v>18.034984529946698</v>
      </c>
      <c r="H55" s="30">
        <v>3.7477720438187827</v>
      </c>
      <c r="I55" s="31">
        <v>3.9041999506109981</v>
      </c>
      <c r="J55" s="32">
        <v>3.5131301836304658</v>
      </c>
    </row>
    <row r="56" spans="1:10" x14ac:dyDescent="0.25">
      <c r="A56" s="63" t="s">
        <v>722</v>
      </c>
      <c r="B56" s="30">
        <v>22.103826239608964</v>
      </c>
      <c r="C56" s="31">
        <v>19.022271596878976</v>
      </c>
      <c r="D56" s="32">
        <v>26.72615820370395</v>
      </c>
      <c r="E56" s="30">
        <v>16.90016411440596</v>
      </c>
      <c r="F56" s="31">
        <v>11.028938848118964</v>
      </c>
      <c r="G56" s="32">
        <v>25.707002013836451</v>
      </c>
      <c r="H56" s="30">
        <v>5.2036621252030031</v>
      </c>
      <c r="I56" s="31">
        <v>7.9933327487600128</v>
      </c>
      <c r="J56" s="32">
        <v>1.0191561898674983</v>
      </c>
    </row>
    <row r="57" spans="1:10" x14ac:dyDescent="0.25">
      <c r="A57" s="63" t="s">
        <v>2186</v>
      </c>
      <c r="B57" s="30">
        <v>41.741822943497482</v>
      </c>
      <c r="C57" s="31">
        <v>46.225086571387109</v>
      </c>
      <c r="D57" s="32">
        <v>35.016927501663034</v>
      </c>
      <c r="E57" s="30">
        <v>48.236814105674426</v>
      </c>
      <c r="F57" s="31">
        <v>50.53689378362472</v>
      </c>
      <c r="G57" s="32">
        <v>44.786694588749</v>
      </c>
      <c r="H57" s="30">
        <v>-6.4949911621769445</v>
      </c>
      <c r="I57" s="31">
        <v>-4.3118072122376105</v>
      </c>
      <c r="J57" s="32">
        <v>-9.7697670870859668</v>
      </c>
    </row>
    <row r="58" spans="1:10" x14ac:dyDescent="0.25">
      <c r="A58" s="63" t="s">
        <v>1723</v>
      </c>
      <c r="B58" s="30">
        <v>22.716168418178157</v>
      </c>
      <c r="C58" s="31">
        <v>19.281519290963061</v>
      </c>
      <c r="D58" s="32">
        <v>27.868142109000782</v>
      </c>
      <c r="E58" s="30">
        <v>21.384535176187313</v>
      </c>
      <c r="F58" s="31">
        <v>15.595208204529715</v>
      </c>
      <c r="G58" s="32">
        <v>30.068525633673747</v>
      </c>
      <c r="H58" s="30">
        <v>1.3316332419908434</v>
      </c>
      <c r="I58" s="31">
        <v>3.6863110864333457</v>
      </c>
      <c r="J58" s="32">
        <v>-2.2003835246729651</v>
      </c>
    </row>
    <row r="59" spans="1:10" x14ac:dyDescent="0.25">
      <c r="A59" s="63" t="s">
        <v>842</v>
      </c>
      <c r="B59" s="30">
        <v>41.264571246767105</v>
      </c>
      <c r="C59" s="31">
        <v>44.419233288178049</v>
      </c>
      <c r="D59" s="32">
        <v>36.532578184650689</v>
      </c>
      <c r="E59" s="30">
        <v>43.024899226324628</v>
      </c>
      <c r="F59" s="31">
        <v>46.709213082834175</v>
      </c>
      <c r="G59" s="32">
        <v>37.498428441560286</v>
      </c>
      <c r="H59" s="30">
        <v>-1.7603279795575233</v>
      </c>
      <c r="I59" s="31">
        <v>-2.2899797946561264</v>
      </c>
      <c r="J59" s="32">
        <v>-0.96585025690959725</v>
      </c>
    </row>
    <row r="60" spans="1:10" x14ac:dyDescent="0.25">
      <c r="A60" s="63" t="s">
        <v>1936</v>
      </c>
      <c r="B60" s="30">
        <v>28.12938829834621</v>
      </c>
      <c r="C60" s="31">
        <v>25.570503307270336</v>
      </c>
      <c r="D60" s="32">
        <v>31.967715784960049</v>
      </c>
      <c r="E60" s="30">
        <v>22.151214159435071</v>
      </c>
      <c r="F60" s="31">
        <v>15.788115054160464</v>
      </c>
      <c r="G60" s="32">
        <v>31.695862817346967</v>
      </c>
      <c r="H60" s="30">
        <v>5.9781741389111396</v>
      </c>
      <c r="I60" s="31">
        <v>9.7823882531098718</v>
      </c>
      <c r="J60" s="32">
        <v>0.27185296761308209</v>
      </c>
    </row>
    <row r="61" spans="1:10" x14ac:dyDescent="0.25">
      <c r="A61" s="63" t="s">
        <v>2030</v>
      </c>
      <c r="B61" s="30">
        <v>20.067340214863783</v>
      </c>
      <c r="C61" s="31">
        <v>17.449181299431558</v>
      </c>
      <c r="D61" s="32">
        <v>23.994578588012121</v>
      </c>
      <c r="E61" s="30">
        <v>20.077911972932636</v>
      </c>
      <c r="F61" s="31">
        <v>11.789509023470453</v>
      </c>
      <c r="G61" s="32">
        <v>32.510516397125912</v>
      </c>
      <c r="H61" s="30">
        <v>-1.0571758068852688E-2</v>
      </c>
      <c r="I61" s="31">
        <v>5.6596722759611051</v>
      </c>
      <c r="J61" s="32">
        <v>-8.5159378091137903</v>
      </c>
    </row>
    <row r="62" spans="1:10" x14ac:dyDescent="0.25">
      <c r="A62" s="63" t="s">
        <v>2209</v>
      </c>
      <c r="B62" s="30">
        <v>40.958671122567175</v>
      </c>
      <c r="C62" s="31">
        <v>45.098662751891787</v>
      </c>
      <c r="D62" s="32">
        <v>34.74868367858025</v>
      </c>
      <c r="E62" s="30">
        <v>43.097564641471372</v>
      </c>
      <c r="F62" s="31">
        <v>48.690662793673312</v>
      </c>
      <c r="G62" s="32">
        <v>34.707917413168467</v>
      </c>
      <c r="H62" s="30">
        <v>-2.1388935189041973</v>
      </c>
      <c r="I62" s="31">
        <v>-3.5920000417815245</v>
      </c>
      <c r="J62" s="32">
        <v>4.0766265411782854E-2</v>
      </c>
    </row>
    <row r="63" spans="1:10" ht="15.75" thickBot="1" x14ac:dyDescent="0.3">
      <c r="A63" s="64" t="s">
        <v>2217</v>
      </c>
      <c r="B63" s="33">
        <v>47.372333570322461</v>
      </c>
      <c r="C63" s="34">
        <v>49.123645522935135</v>
      </c>
      <c r="D63" s="35">
        <v>44.745365641403453</v>
      </c>
      <c r="E63" s="33">
        <v>55.069593179742618</v>
      </c>
      <c r="F63" s="34">
        <v>58.678657884883847</v>
      </c>
      <c r="G63" s="35">
        <v>49.655996122030793</v>
      </c>
      <c r="H63" s="33">
        <v>-7.6972596094201577</v>
      </c>
      <c r="I63" s="34">
        <v>-9.5550123619487124</v>
      </c>
      <c r="J63" s="35">
        <v>-4.91063048062734</v>
      </c>
    </row>
  </sheetData>
  <autoFilter ref="A30:J30">
    <sortState ref="A31:J63">
      <sortCondition ref="A30"/>
    </sortState>
  </autoFilter>
  <mergeCells count="12">
    <mergeCell ref="B15:D15"/>
    <mergeCell ref="E15:G15"/>
    <mergeCell ref="H15:J15"/>
    <mergeCell ref="B1:D1"/>
    <mergeCell ref="E1:G1"/>
    <mergeCell ref="H1:J1"/>
    <mergeCell ref="B29:D29"/>
    <mergeCell ref="E29:G29"/>
    <mergeCell ref="H29:J29"/>
    <mergeCell ref="B19:D19"/>
    <mergeCell ref="E19:G19"/>
    <mergeCell ref="H19:J19"/>
  </mergeCells>
  <conditionalFormatting sqref="B3:G14 B17:G18">
    <cfRule type="colorScale" priority="6">
      <colorScale>
        <cfvo type="min"/>
        <cfvo type="percentile" val="50"/>
        <cfvo type="max"/>
        <color theme="4" tint="0.59999389629810485"/>
        <color rgb="FFFFEB84"/>
        <color rgb="FFF8696B"/>
      </colorScale>
    </cfRule>
  </conditionalFormatting>
  <conditionalFormatting sqref="B31:G63">
    <cfRule type="colorScale" priority="4">
      <colorScale>
        <cfvo type="min"/>
        <cfvo type="percentile" val="50"/>
        <cfvo type="max"/>
        <color theme="4" tint="0.59999389629810485"/>
        <color rgb="FFFFEB84"/>
        <color rgb="FFF8696B"/>
      </colorScale>
    </cfRule>
  </conditionalFormatting>
  <conditionalFormatting sqref="B21:G23">
    <cfRule type="colorScale" priority="3">
      <colorScale>
        <cfvo type="min"/>
        <cfvo type="percentile" val="50"/>
        <cfvo type="max"/>
        <color theme="4" tint="0.59999389629810485"/>
        <color rgb="FFFFEB84"/>
        <color rgb="FFF8696B"/>
      </colorScale>
    </cfRule>
  </conditionalFormatting>
  <conditionalFormatting sqref="B24:G26">
    <cfRule type="colorScale" priority="2">
      <colorScale>
        <cfvo type="min"/>
        <cfvo type="percentile" val="50"/>
        <cfvo type="max"/>
        <color theme="4" tint="0.59999389629810485"/>
        <color rgb="FFFFEB84"/>
        <color rgb="FFF8696B"/>
      </colorScale>
    </cfRule>
  </conditionalFormatting>
  <conditionalFormatting sqref="H3:J63">
    <cfRule type="colorScale" priority="1">
      <colorScale>
        <cfvo type="min"/>
        <cfvo type="percentile" val="50"/>
        <cfvo type="max"/>
        <color theme="4" tint="0.39997558519241921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07"/>
  <sheetViews>
    <sheetView topLeftCell="O1" zoomScale="64" zoomScaleNormal="64" workbookViewId="0">
      <selection activeCell="Z13" sqref="Z13"/>
    </sheetView>
  </sheetViews>
  <sheetFormatPr baseColWidth="10" defaultColWidth="0" defaultRowHeight="14.1" customHeight="1" zeroHeight="1" x14ac:dyDescent="0.2"/>
  <cols>
    <col min="1" max="1" width="27.28515625" style="4" bestFit="1" customWidth="1"/>
    <col min="2" max="2" width="19.42578125" style="4" customWidth="1"/>
    <col min="3" max="3" width="13" style="2" customWidth="1"/>
    <col min="4" max="4" width="22.7109375" style="2" customWidth="1"/>
    <col min="5" max="5" width="29.42578125" style="2" bestFit="1" customWidth="1"/>
    <col min="6" max="6" width="12.7109375" style="12" bestFit="1" customWidth="1"/>
    <col min="7" max="7" width="8.5703125" style="12" bestFit="1" customWidth="1"/>
    <col min="8" max="8" width="14.85546875" style="12" bestFit="1" customWidth="1"/>
    <col min="9" max="9" width="16" style="12" bestFit="1" customWidth="1"/>
    <col min="10" max="10" width="15.85546875" style="12" customWidth="1"/>
    <col min="11" max="11" width="15.85546875" style="12" bestFit="1" customWidth="1"/>
    <col min="12" max="12" width="16" style="12" bestFit="1" customWidth="1"/>
    <col min="13" max="13" width="12.140625" style="12" customWidth="1"/>
    <col min="14" max="14" width="19.42578125" style="12" customWidth="1"/>
    <col min="15" max="15" width="18.5703125" style="12" customWidth="1"/>
    <col min="16" max="16" width="16.7109375" style="12" customWidth="1"/>
    <col min="17" max="17" width="11.28515625" style="12" bestFit="1" customWidth="1"/>
    <col min="18" max="18" width="14.42578125" style="12" bestFit="1" customWidth="1"/>
    <col min="19" max="19" width="12" style="12" bestFit="1" customWidth="1"/>
    <col min="20" max="20" width="19.42578125" style="12" customWidth="1"/>
    <col min="21" max="21" width="19.5703125" style="12" customWidth="1"/>
    <col min="22" max="22" width="23" style="12" customWidth="1"/>
    <col min="23" max="23" width="21.5703125" style="12" customWidth="1"/>
    <col min="24" max="24" width="9.5703125" style="12" customWidth="1"/>
    <col min="25" max="25" width="14.85546875" style="12" customWidth="1"/>
    <col min="26" max="26" width="16" style="12" customWidth="1"/>
    <col min="27" max="27" width="21.85546875" style="12" customWidth="1"/>
    <col min="28" max="16384" width="11.42578125" style="2" hidden="1"/>
  </cols>
  <sheetData>
    <row r="1" spans="1:27" s="1" customFormat="1" ht="39.75" customHeight="1" x14ac:dyDescent="0.4">
      <c r="A1" s="75" t="s">
        <v>2227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spans="1:27" s="1" customFormat="1" ht="30" x14ac:dyDescent="0.4">
      <c r="A2" s="13"/>
      <c r="B2" s="13"/>
      <c r="C2" s="15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5" customFormat="1" ht="26.25" customHeight="1" x14ac:dyDescent="0.2">
      <c r="A3" s="77" t="s">
        <v>0</v>
      </c>
      <c r="B3" s="78"/>
      <c r="C3" s="78"/>
      <c r="D3" s="78"/>
      <c r="E3" s="78"/>
      <c r="F3" s="78"/>
      <c r="G3" s="79"/>
      <c r="H3" s="14" t="s">
        <v>1</v>
      </c>
      <c r="I3" s="77" t="s">
        <v>2</v>
      </c>
      <c r="J3" s="78"/>
      <c r="K3" s="78"/>
      <c r="L3" s="78"/>
      <c r="M3" s="78"/>
      <c r="N3" s="78"/>
      <c r="O3" s="79"/>
      <c r="P3" s="80" t="s">
        <v>3</v>
      </c>
      <c r="Q3" s="81"/>
      <c r="R3" s="81"/>
      <c r="S3" s="81"/>
      <c r="T3" s="81"/>
      <c r="U3" s="81"/>
      <c r="V3" s="81"/>
      <c r="W3" s="81"/>
      <c r="X3" s="81"/>
      <c r="Y3" s="81"/>
      <c r="Z3" s="81"/>
      <c r="AA3" s="82"/>
    </row>
    <row r="4" spans="1:27" s="17" customFormat="1" ht="67.5" customHeight="1" x14ac:dyDescent="0.25">
      <c r="A4" s="16" t="s">
        <v>4</v>
      </c>
      <c r="B4" s="20" t="s">
        <v>5</v>
      </c>
      <c r="C4" s="18" t="s">
        <v>6</v>
      </c>
      <c r="D4" s="18" t="s">
        <v>7</v>
      </c>
      <c r="E4" s="18" t="s">
        <v>8</v>
      </c>
      <c r="F4" s="21" t="s">
        <v>9</v>
      </c>
      <c r="G4" s="18" t="s">
        <v>10</v>
      </c>
      <c r="H4" s="19" t="s">
        <v>11</v>
      </c>
      <c r="I4" s="19" t="s">
        <v>12</v>
      </c>
      <c r="J4" s="19" t="s">
        <v>13</v>
      </c>
      <c r="K4" s="19" t="s">
        <v>14</v>
      </c>
      <c r="L4" s="19" t="s">
        <v>15</v>
      </c>
      <c r="M4" s="19" t="s">
        <v>16</v>
      </c>
      <c r="N4" s="19" t="s">
        <v>17</v>
      </c>
      <c r="O4" s="19" t="s">
        <v>18</v>
      </c>
      <c r="P4" s="19" t="s">
        <v>19</v>
      </c>
      <c r="Q4" s="19" t="s">
        <v>20</v>
      </c>
      <c r="R4" s="19" t="s">
        <v>21</v>
      </c>
      <c r="S4" s="19" t="s">
        <v>22</v>
      </c>
      <c r="T4" s="19" t="s">
        <v>23</v>
      </c>
      <c r="U4" s="19" t="s">
        <v>24</v>
      </c>
      <c r="V4" s="19" t="s">
        <v>25</v>
      </c>
      <c r="W4" s="19" t="s">
        <v>26</v>
      </c>
      <c r="X4" s="19" t="s">
        <v>27</v>
      </c>
      <c r="Y4" s="19" t="s">
        <v>28</v>
      </c>
      <c r="Z4" s="19" t="s">
        <v>29</v>
      </c>
      <c r="AA4" s="19" t="s">
        <v>30</v>
      </c>
    </row>
    <row r="5" spans="1:27" ht="15" x14ac:dyDescent="0.25">
      <c r="A5" s="8" t="s">
        <v>31</v>
      </c>
      <c r="B5" s="9" t="s">
        <v>32</v>
      </c>
      <c r="C5" s="6" t="s">
        <v>33</v>
      </c>
      <c r="D5" s="6" t="s">
        <v>34</v>
      </c>
      <c r="E5" s="6" t="s">
        <v>35</v>
      </c>
      <c r="F5" s="6" t="s">
        <v>36</v>
      </c>
      <c r="G5" s="8" t="s">
        <v>37</v>
      </c>
      <c r="H5" s="22">
        <f>'2023'!H5-'2022'!H5</f>
        <v>5.6176518401176345</v>
      </c>
      <c r="I5" s="22">
        <f>'2023'!I5-'2022'!I5</f>
        <v>7.517906329856082</v>
      </c>
      <c r="J5" s="22">
        <f>'2023'!J5-'2022'!J5</f>
        <v>5.1067044522183984</v>
      </c>
      <c r="K5" s="22">
        <f>'2023'!K5-'2022'!K5</f>
        <v>10.43872822901934</v>
      </c>
      <c r="L5" s="22">
        <f>'2023'!L5-'2022'!L5</f>
        <v>17.469485410905527</v>
      </c>
      <c r="M5" s="22">
        <f>'2023'!M5-'2022'!M5</f>
        <v>28.272505512460505</v>
      </c>
      <c r="N5" s="22">
        <f>'2023'!N5-'2022'!N5</f>
        <v>-3.9902348584125988</v>
      </c>
      <c r="O5" s="22">
        <f>'2023'!O5-'2022'!O5</f>
        <v>15.950802674730703</v>
      </c>
      <c r="P5" s="22">
        <f>'2023'!P5-'2022'!P5</f>
        <v>2.7672701055099624</v>
      </c>
      <c r="Q5" s="22">
        <f>'2023'!Q5-'2022'!Q5</f>
        <v>3.1019999999999968</v>
      </c>
      <c r="R5" s="22">
        <f>'2023'!R5-'2022'!R5</f>
        <v>0.48617526377491238</v>
      </c>
      <c r="S5" s="23">
        <f>'2023'!S5-'2022'!S5</f>
        <v>6.6599999999999966</v>
      </c>
      <c r="T5" s="22">
        <f>'2023'!T5-'2022'!T5</f>
        <v>0.54999999999999716</v>
      </c>
      <c r="U5" s="22">
        <f>'2023'!U5-'2022'!U5</f>
        <v>3.1899999999999977</v>
      </c>
      <c r="V5" s="22">
        <f>'2023'!V5-'2022'!V5</f>
        <v>0.34999999999999432</v>
      </c>
      <c r="W5" s="22">
        <f>'2023'!W5-'2022'!W5</f>
        <v>12.450000000000003</v>
      </c>
      <c r="X5" s="22">
        <f>'2023'!X5-'2022'!X5</f>
        <v>0.59999999999999787</v>
      </c>
      <c r="Y5" s="22">
        <f>'2023'!Y5-'2022'!Y5</f>
        <v>0</v>
      </c>
      <c r="Z5" s="22">
        <f>'2023'!Z5-'2022'!Z5</f>
        <v>0</v>
      </c>
      <c r="AA5" s="22">
        <f>'2023'!AA5-'2022'!AA5</f>
        <v>1.9447010550996495</v>
      </c>
    </row>
    <row r="6" spans="1:27" ht="15" x14ac:dyDescent="0.25">
      <c r="A6" s="8" t="s">
        <v>38</v>
      </c>
      <c r="B6" s="9" t="s">
        <v>32</v>
      </c>
      <c r="C6" s="6" t="s">
        <v>33</v>
      </c>
      <c r="D6" s="6" t="s">
        <v>39</v>
      </c>
      <c r="E6" s="6" t="s">
        <v>40</v>
      </c>
      <c r="F6" s="6" t="s">
        <v>36</v>
      </c>
      <c r="G6" s="8" t="s">
        <v>37</v>
      </c>
      <c r="H6" s="22">
        <f>'2023'!H6-'2022'!H6</f>
        <v>3.0122948224410209</v>
      </c>
      <c r="I6" s="22">
        <f>'2023'!I6-'2022'!I6</f>
        <v>1.6434387437008873</v>
      </c>
      <c r="J6" s="22">
        <f>'2023'!J6-'2022'!J6</f>
        <v>1.2470852974716298</v>
      </c>
      <c r="K6" s="22">
        <f>'2023'!K6-'2022'!K6</f>
        <v>4.784227126527</v>
      </c>
      <c r="L6" s="22">
        <f>'2023'!L6-'2022'!L6</f>
        <v>17.469485410905229</v>
      </c>
      <c r="M6" s="22">
        <f>'2023'!M6-'2022'!M6</f>
        <v>0</v>
      </c>
      <c r="N6" s="22">
        <f>'2023'!N6-'2022'!N6</f>
        <v>-3.9902348584121974</v>
      </c>
      <c r="O6" s="22">
        <f>'2023'!O6-'2022'!O6</f>
        <v>15.950802674729701</v>
      </c>
      <c r="P6" s="22">
        <f>'2023'!P6-'2022'!P6</f>
        <v>5.0655789405512195</v>
      </c>
      <c r="Q6" s="22">
        <f>'2023'!Q6-'2022'!Q6</f>
        <v>0.93698640018240553</v>
      </c>
      <c r="R6" s="22">
        <f>'2023'!R6-'2022'!R6</f>
        <v>11.731235934339084</v>
      </c>
      <c r="S6" s="23">
        <f>'2023'!S6-'2022'!S6</f>
        <v>-8.5499662868926407E-3</v>
      </c>
      <c r="T6" s="22">
        <f>'2023'!T6-'2022'!T6</f>
        <v>-0.15000000000000568</v>
      </c>
      <c r="U6" s="22">
        <f>'2023'!U6-'2022'!U6</f>
        <v>2.5411381001301407</v>
      </c>
      <c r="V6" s="22">
        <f>'2023'!V6-'2022'!V6</f>
        <v>-0.15000000000000568</v>
      </c>
      <c r="W6" s="22">
        <f>'2023'!W6-'2022'!W6</f>
        <v>1.2142998009557857</v>
      </c>
      <c r="X6" s="22">
        <f>'2023'!X6-'2022'!X6</f>
        <v>0.59999999999999787</v>
      </c>
      <c r="Y6" s="22">
        <f>'2023'!Y6-'2022'!Y6</f>
        <v>18.616310160427801</v>
      </c>
      <c r="Z6" s="22">
        <f>'2023'!Z6-'2022'!Z6</f>
        <v>7.7476223614010848</v>
      </c>
      <c r="AA6" s="22">
        <f>'2023'!AA6-'2022'!AA6</f>
        <v>1.9447010550996495</v>
      </c>
    </row>
    <row r="7" spans="1:27" ht="15" x14ac:dyDescent="0.25">
      <c r="A7" s="8" t="s">
        <v>41</v>
      </c>
      <c r="B7" s="9" t="s">
        <v>32</v>
      </c>
      <c r="C7" s="6" t="s">
        <v>33</v>
      </c>
      <c r="D7" s="6" t="s">
        <v>42</v>
      </c>
      <c r="E7" s="6" t="s">
        <v>43</v>
      </c>
      <c r="F7" s="6" t="s">
        <v>36</v>
      </c>
      <c r="G7" s="8" t="s">
        <v>37</v>
      </c>
      <c r="H7" s="22">
        <f>'2023'!H7-'2022'!H7</f>
        <v>6.6244806262368705</v>
      </c>
      <c r="I7" s="22">
        <f>'2023'!I7-'2022'!I7</f>
        <v>9.2863449666461886</v>
      </c>
      <c r="J7" s="22">
        <f>'2023'!J7-'2022'!J7</f>
        <v>2.9538270349834299</v>
      </c>
      <c r="K7" s="22">
        <f>'2023'!K7-'2022'!K7</f>
        <v>13.591160395047197</v>
      </c>
      <c r="L7" s="22">
        <f>'2023'!L7-'2022'!L7</f>
        <v>17.469485410905129</v>
      </c>
      <c r="M7" s="22">
        <f>'2023'!M7-'2022'!M7</f>
        <v>44.034666342599778</v>
      </c>
      <c r="N7" s="22">
        <f>'2023'!N7-'2022'!N7</f>
        <v>-3.9902348584125988</v>
      </c>
      <c r="O7" s="22">
        <f>'2023'!O7-'2022'!O7</f>
        <v>15.950802674730703</v>
      </c>
      <c r="P7" s="22">
        <f>'2023'!P7-'2022'!P7</f>
        <v>2.631684115622889</v>
      </c>
      <c r="Q7" s="22">
        <f>'2023'!Q7-'2022'!Q7</f>
        <v>-0.68699999999999051</v>
      </c>
      <c r="R7" s="22">
        <f>'2023'!R7-'2022'!R7</f>
        <v>14.241210289057216</v>
      </c>
      <c r="S7" s="23">
        <f>'2023'!S7-'2022'!S7</f>
        <v>-13.950000000000003</v>
      </c>
      <c r="T7" s="22">
        <f>'2023'!T7-'2022'!T7</f>
        <v>0</v>
      </c>
      <c r="U7" s="22">
        <f>'2023'!U7-'2022'!U7</f>
        <v>-2.289999999999992</v>
      </c>
      <c r="V7" s="22">
        <f>'2023'!V7-'2022'!V7</f>
        <v>0</v>
      </c>
      <c r="W7" s="22">
        <f>'2023'!W7-'2022'!W7</f>
        <v>-0.39999999999999147</v>
      </c>
      <c r="X7" s="22">
        <f>'2023'!X7-'2022'!X7</f>
        <v>0.59999999999999787</v>
      </c>
      <c r="Y7" s="22">
        <f>'2023'!Y7-'2022'!Y7</f>
        <v>14.194373401534605</v>
      </c>
      <c r="Z7" s="22">
        <f>'2023'!Z7-'2022'!Z7</f>
        <v>26.631393298060004</v>
      </c>
      <c r="AA7" s="22">
        <f>'2023'!AA7-'2022'!AA7</f>
        <v>1.9447010550996495</v>
      </c>
    </row>
    <row r="8" spans="1:27" ht="15" x14ac:dyDescent="0.25">
      <c r="A8" s="8" t="s">
        <v>44</v>
      </c>
      <c r="B8" s="9" t="s">
        <v>32</v>
      </c>
      <c r="C8" s="6" t="s">
        <v>33</v>
      </c>
      <c r="D8" s="6" t="s">
        <v>45</v>
      </c>
      <c r="E8" s="6" t="s">
        <v>46</v>
      </c>
      <c r="F8" s="6" t="s">
        <v>36</v>
      </c>
      <c r="G8" s="8" t="s">
        <v>37</v>
      </c>
      <c r="H8" s="22">
        <f>'2023'!H8-'2022'!H8</f>
        <v>-0.80689259622108267</v>
      </c>
      <c r="I8" s="22">
        <f>'2023'!I8-'2022'!I8</f>
        <v>0.11278550785503683</v>
      </c>
      <c r="J8" s="22">
        <f>'2023'!J8-'2022'!J8</f>
        <v>-3.1262096620883799</v>
      </c>
      <c r="K8" s="22">
        <f>'2023'!K8-'2022'!K8</f>
        <v>4.7842271265271741</v>
      </c>
      <c r="L8" s="22">
        <f>'2023'!L8-'2022'!L8</f>
        <v>17.469485410905129</v>
      </c>
      <c r="M8" s="22">
        <f>'2023'!M8-'2022'!M8</f>
        <v>-3.3946926016702099E-13</v>
      </c>
      <c r="N8" s="22">
        <f>'2023'!N8-'2022'!N8</f>
        <v>-3.9902348584125988</v>
      </c>
      <c r="O8" s="22">
        <f>'2023'!O8-'2022'!O8</f>
        <v>15.950802674730703</v>
      </c>
      <c r="P8" s="22">
        <f>'2023'!P8-'2022'!P8</f>
        <v>-2.1864097523352655</v>
      </c>
      <c r="Q8" s="22">
        <f>'2023'!Q8-'2022'!Q8</f>
        <v>-0.68999999999999773</v>
      </c>
      <c r="R8" s="22">
        <f>'2023'!R8-'2022'!R8</f>
        <v>0.14147561916182205</v>
      </c>
      <c r="S8" s="23">
        <f>'2023'!S8-'2022'!S8</f>
        <v>-9.8350000000000009</v>
      </c>
      <c r="T8" s="22">
        <f>'2023'!T8-'2022'!T8</f>
        <v>-2.3999999999999915</v>
      </c>
      <c r="U8" s="22">
        <f>'2023'!U8-'2022'!U8</f>
        <v>0.72999999999998977</v>
      </c>
      <c r="V8" s="22">
        <f>'2023'!V8-'2022'!V8</f>
        <v>-2.3999999999999915</v>
      </c>
      <c r="W8" s="22">
        <f>'2023'!W8-'2022'!W8</f>
        <v>0.73999999999999488</v>
      </c>
      <c r="X8" s="22">
        <f>'2023'!X8-'2022'!X8</f>
        <v>0.59999999999999787</v>
      </c>
      <c r="Y8" s="22">
        <f>'2023'!Y8-'2022'!Y8</f>
        <v>-2.201770381664133</v>
      </c>
      <c r="Z8" s="22">
        <f>'2023'!Z8-'2022'!Z8</f>
        <v>3.0247421848759046</v>
      </c>
      <c r="AA8" s="22">
        <f>'2023'!AA8-'2022'!AA8</f>
        <v>1.9447010550996495</v>
      </c>
    </row>
    <row r="9" spans="1:27" ht="15" x14ac:dyDescent="0.25">
      <c r="A9" s="8" t="s">
        <v>47</v>
      </c>
      <c r="B9" s="9" t="s">
        <v>32</v>
      </c>
      <c r="C9" s="6" t="s">
        <v>33</v>
      </c>
      <c r="D9" s="6" t="s">
        <v>48</v>
      </c>
      <c r="E9" s="6" t="s">
        <v>46</v>
      </c>
      <c r="F9" s="6" t="s">
        <v>36</v>
      </c>
      <c r="G9" s="8" t="s">
        <v>37</v>
      </c>
      <c r="H9" s="22">
        <f>'2023'!H9-'2022'!H9</f>
        <v>6.5757750480710229</v>
      </c>
      <c r="I9" s="22">
        <f>'2023'!I9-'2022'!I9</f>
        <v>5.9260369990175246</v>
      </c>
      <c r="J9" s="22">
        <f>'2023'!J9-'2022'!J9</f>
        <v>4.0195174794657804</v>
      </c>
      <c r="K9" s="22">
        <f>'2023'!K9-'2022'!K9</f>
        <v>8.9245358660503413</v>
      </c>
      <c r="L9" s="22">
        <f>'2023'!L9-'2022'!L9</f>
        <v>17.469485410905129</v>
      </c>
      <c r="M9" s="22">
        <f>'2023'!M9-'2022'!M9</f>
        <v>20.701543697615509</v>
      </c>
      <c r="N9" s="22">
        <f>'2023'!N9-'2022'!N9</f>
        <v>-3.9902348584125988</v>
      </c>
      <c r="O9" s="22">
        <f>'2023'!O9-'2022'!O9</f>
        <v>15.950802674730703</v>
      </c>
      <c r="P9" s="22">
        <f>'2023'!P9-'2022'!P9</f>
        <v>7.5503821216512694</v>
      </c>
      <c r="Q9" s="22">
        <f>'2023'!Q9-'2022'!Q9</f>
        <v>9.2010000000000041</v>
      </c>
      <c r="R9" s="22">
        <f>'2023'!R9-'2022'!R9</f>
        <v>7.2549553041281616</v>
      </c>
      <c r="S9" s="23">
        <f>'2023'!S9-'2022'!S9</f>
        <v>4.8400000000000034</v>
      </c>
      <c r="T9" s="22">
        <f>'2023'!T9-'2022'!T9</f>
        <v>-1.1199999999999903</v>
      </c>
      <c r="U9" s="22">
        <f>'2023'!U9-'2022'!U9</f>
        <v>25.97</v>
      </c>
      <c r="V9" s="22">
        <f>'2023'!V9-'2022'!V9</f>
        <v>-24.700000000000003</v>
      </c>
      <c r="W9" s="22">
        <f>'2023'!W9-'2022'!W9</f>
        <v>35.940000000000005</v>
      </c>
      <c r="X9" s="22">
        <f>'2023'!X9-'2022'!X9</f>
        <v>0.59999999999999787</v>
      </c>
      <c r="Y9" s="22">
        <f>'2023'!Y9-'2022'!Y9</f>
        <v>12.090251170710999</v>
      </c>
      <c r="Z9" s="22">
        <f>'2023'!Z9-'2022'!Z9</f>
        <v>2.894617819990998</v>
      </c>
      <c r="AA9" s="22">
        <f>'2023'!AA9-'2022'!AA9</f>
        <v>1.9447010550996495</v>
      </c>
    </row>
    <row r="10" spans="1:27" ht="15" x14ac:dyDescent="0.25">
      <c r="A10" s="8" t="s">
        <v>49</v>
      </c>
      <c r="B10" s="9" t="s">
        <v>32</v>
      </c>
      <c r="C10" s="6" t="s">
        <v>33</v>
      </c>
      <c r="D10" s="6" t="s">
        <v>50</v>
      </c>
      <c r="E10" s="6" t="s">
        <v>46</v>
      </c>
      <c r="F10" s="6" t="s">
        <v>36</v>
      </c>
      <c r="G10" s="8" t="s">
        <v>51</v>
      </c>
      <c r="H10" s="22">
        <f>'2023'!H10-'2022'!H10</f>
        <v>3.5170557008098413</v>
      </c>
      <c r="I10" s="22">
        <f>'2023'!I10-'2022'!I10</f>
        <v>4.3584103772737848</v>
      </c>
      <c r="J10" s="22">
        <f>'2023'!J10-'2022'!J10</f>
        <v>1.0452018551029401</v>
      </c>
      <c r="K10" s="22">
        <f>'2023'!K10-'2022'!K10</f>
        <v>8.2662656745294001</v>
      </c>
      <c r="L10" s="22">
        <f>'2023'!L10-'2022'!L10</f>
        <v>17.469485410905129</v>
      </c>
      <c r="M10" s="22">
        <f>'2023'!M10-'2022'!M10</f>
        <v>17.4101927400108</v>
      </c>
      <c r="N10" s="22">
        <f>'2023'!N10-'2022'!N10</f>
        <v>-3.9902348584125988</v>
      </c>
      <c r="O10" s="22">
        <f>'2023'!O10-'2022'!O10</f>
        <v>15.950802674730703</v>
      </c>
      <c r="P10" s="22">
        <f>'2023'!P10-'2022'!P10</f>
        <v>2.2550236861139297</v>
      </c>
      <c r="Q10" s="22">
        <f>'2023'!Q10-'2022'!Q10</f>
        <v>-3.820006849315071</v>
      </c>
      <c r="R10" s="22">
        <f>'2023'!R10-'2022'!R10</f>
        <v>12.847566064599897</v>
      </c>
      <c r="S10" s="23">
        <f>'2023'!S10-'2022'!S10</f>
        <v>-6.7800000000000011</v>
      </c>
      <c r="T10" s="22">
        <f>'2023'!T10-'2022'!T10</f>
        <v>-4.9000000000000057</v>
      </c>
      <c r="U10" s="22">
        <f>'2023'!U10-'2022'!U10</f>
        <v>-4.9583561643835594</v>
      </c>
      <c r="V10" s="22">
        <f>'2023'!V10-'2022'!V10</f>
        <v>-6.1899999999999977</v>
      </c>
      <c r="W10" s="22">
        <f>'2023'!W10-'2022'!W10</f>
        <v>3.9999999999992042E-2</v>
      </c>
      <c r="X10" s="22">
        <f>'2023'!X10-'2022'!X10</f>
        <v>0.59999999999999787</v>
      </c>
      <c r="Y10" s="22">
        <f>'2023'!Y10-'2022'!Y10</f>
        <v>16.220491918521958</v>
      </c>
      <c r="Z10" s="22">
        <f>'2023'!Z10-'2022'!Z10</f>
        <v>17.004579366256024</v>
      </c>
      <c r="AA10" s="22">
        <f>'2023'!AA10-'2022'!AA10</f>
        <v>1.9447010550996495</v>
      </c>
    </row>
    <row r="11" spans="1:27" ht="15" x14ac:dyDescent="0.25">
      <c r="A11" s="8" t="s">
        <v>52</v>
      </c>
      <c r="B11" s="9" t="s">
        <v>32</v>
      </c>
      <c r="C11" s="6" t="s">
        <v>33</v>
      </c>
      <c r="D11" s="6" t="s">
        <v>53</v>
      </c>
      <c r="E11" s="6" t="s">
        <v>46</v>
      </c>
      <c r="F11" s="6" t="s">
        <v>36</v>
      </c>
      <c r="G11" s="8" t="s">
        <v>37</v>
      </c>
      <c r="H11" s="22">
        <f>'2023'!H11-'2022'!H11</f>
        <v>4.1220792933943642</v>
      </c>
      <c r="I11" s="22">
        <f>'2023'!I11-'2022'!I11</f>
        <v>7.1325365059283783</v>
      </c>
      <c r="J11" s="22">
        <f>'2023'!J11-'2022'!J11</f>
        <v>1.7526032615236602</v>
      </c>
      <c r="K11" s="22">
        <f>'2023'!K11-'2022'!K11</f>
        <v>11.424435220038582</v>
      </c>
      <c r="L11" s="22">
        <f>'2023'!L11-'2022'!L11</f>
        <v>17.469485410905129</v>
      </c>
      <c r="M11" s="22">
        <f>'2023'!M11-'2022'!M11</f>
        <v>33.201040467556709</v>
      </c>
      <c r="N11" s="22">
        <f>'2023'!N11-'2022'!N11</f>
        <v>-3.9902348584125988</v>
      </c>
      <c r="O11" s="22">
        <f>'2023'!O11-'2022'!O11</f>
        <v>15.950802674730703</v>
      </c>
      <c r="P11" s="22">
        <f>'2023'!P11-'2022'!P11</f>
        <v>-0.39360652540665342</v>
      </c>
      <c r="Q11" s="22">
        <f>'2023'!Q11-'2022'!Q11</f>
        <v>-1.3499999999999943</v>
      </c>
      <c r="R11" s="22">
        <f>'2023'!R11-'2022'!R11</f>
        <v>2.3734836864833664</v>
      </c>
      <c r="S11" s="23">
        <f>'2023'!S11-'2022'!S11</f>
        <v>-4.0149999999999935</v>
      </c>
      <c r="T11" s="22">
        <f>'2023'!T11-'2022'!T11</f>
        <v>-2.0099999999999909</v>
      </c>
      <c r="U11" s="22">
        <f>'2023'!U11-'2022'!U11</f>
        <v>-1.3399999999999963</v>
      </c>
      <c r="V11" s="22">
        <f>'2023'!V11-'2022'!V11</f>
        <v>-2.3899999999999864</v>
      </c>
      <c r="W11" s="22">
        <f>'2023'!W11-'2022'!W11</f>
        <v>-0.31000000000000227</v>
      </c>
      <c r="X11" s="22">
        <f>'2023'!X11-'2022'!X11</f>
        <v>0.59999999999999787</v>
      </c>
      <c r="Y11" s="22">
        <f>'2023'!Y11-'2022'!Y11</f>
        <v>2.3111746485585059</v>
      </c>
      <c r="Z11" s="22">
        <f>'2023'!Z11-'2022'!Z11</f>
        <v>2.9268843937168043</v>
      </c>
      <c r="AA11" s="22">
        <f>'2023'!AA11-'2022'!AA11</f>
        <v>1.9447010550996495</v>
      </c>
    </row>
    <row r="12" spans="1:27" ht="15" x14ac:dyDescent="0.25">
      <c r="A12" s="8" t="s">
        <v>54</v>
      </c>
      <c r="B12" s="9" t="s">
        <v>32</v>
      </c>
      <c r="C12" s="6" t="s">
        <v>33</v>
      </c>
      <c r="D12" s="6" t="s">
        <v>55</v>
      </c>
      <c r="E12" s="6" t="s">
        <v>46</v>
      </c>
      <c r="F12" s="6" t="s">
        <v>36</v>
      </c>
      <c r="G12" s="8" t="s">
        <v>37</v>
      </c>
      <c r="H12" s="22">
        <f>'2023'!H12-'2022'!H12</f>
        <v>7.0364344575549218</v>
      </c>
      <c r="I12" s="22">
        <f>'2023'!I12-'2022'!I12</f>
        <v>5.6962663477435225</v>
      </c>
      <c r="J12" s="22">
        <f>'2023'!J12-'2022'!J12</f>
        <v>2.3205197027803601</v>
      </c>
      <c r="K12" s="22">
        <f>'2023'!K12-'2022'!K12</f>
        <v>9.3806340792577139</v>
      </c>
      <c r="L12" s="22">
        <f>'2023'!L12-'2022'!L12</f>
        <v>17.469485410905129</v>
      </c>
      <c r="M12" s="22">
        <f>'2023'!M12-'2022'!M12</f>
        <v>22.982034763652361</v>
      </c>
      <c r="N12" s="22">
        <f>'2023'!N12-'2022'!N12</f>
        <v>-3.9902348584125988</v>
      </c>
      <c r="O12" s="22">
        <f>'2023'!O12-'2022'!O12</f>
        <v>15.950802674730703</v>
      </c>
      <c r="P12" s="22">
        <f>'2023'!P12-'2022'!P12</f>
        <v>9.0466866222720199</v>
      </c>
      <c r="Q12" s="22">
        <f>'2023'!Q12-'2022'!Q12</f>
        <v>14.071499999999995</v>
      </c>
      <c r="R12" s="22">
        <f>'2023'!R12-'2022'!R12</f>
        <v>4.4927165556800635</v>
      </c>
      <c r="S12" s="23">
        <f>'2023'!S12-'2022'!S12</f>
        <v>8.1049999999999898</v>
      </c>
      <c r="T12" s="22">
        <f>'2023'!T12-'2022'!T12</f>
        <v>2.8999999999999915</v>
      </c>
      <c r="U12" s="22">
        <f>'2023'!U12-'2022'!U12</f>
        <v>16.670000000000002</v>
      </c>
      <c r="V12" s="22">
        <f>'2023'!V12-'2022'!V12</f>
        <v>4.9399999999999977</v>
      </c>
      <c r="W12" s="22">
        <f>'2023'!W12-'2022'!W12</f>
        <v>49.33</v>
      </c>
      <c r="X12" s="22">
        <f>'2023'!X12-'2022'!X12</f>
        <v>0.59999999999999787</v>
      </c>
      <c r="Y12" s="22">
        <f>'2023'!Y12-'2022'!Y12</f>
        <v>0</v>
      </c>
      <c r="Z12" s="22">
        <f>'2023'!Z12-'2022'!Z12</f>
        <v>16.026165167620604</v>
      </c>
      <c r="AA12" s="22">
        <f>'2023'!AA12-'2022'!AA12</f>
        <v>1.9447010550996495</v>
      </c>
    </row>
    <row r="13" spans="1:27" ht="15" x14ac:dyDescent="0.25">
      <c r="A13" s="8" t="s">
        <v>56</v>
      </c>
      <c r="B13" s="9" t="s">
        <v>32</v>
      </c>
      <c r="C13" s="6" t="s">
        <v>33</v>
      </c>
      <c r="D13" s="6" t="s">
        <v>57</v>
      </c>
      <c r="E13" s="6" t="s">
        <v>43</v>
      </c>
      <c r="F13" s="6" t="s">
        <v>36</v>
      </c>
      <c r="G13" s="8" t="s">
        <v>37</v>
      </c>
      <c r="H13" s="22">
        <f>'2023'!H13-'2022'!H13</f>
        <v>5.333814624900846</v>
      </c>
      <c r="I13" s="22">
        <f>'2023'!I13-'2022'!I13</f>
        <v>7.8438907393339985</v>
      </c>
      <c r="J13" s="22">
        <f>'2023'!J13-'2022'!J13</f>
        <v>0.92817312879152003</v>
      </c>
      <c r="K13" s="22">
        <f>'2023'!K13-'2022'!K13</f>
        <v>12.674316194865924</v>
      </c>
      <c r="L13" s="22">
        <f>'2023'!L13-'2022'!L13</f>
        <v>17.469485410905129</v>
      </c>
      <c r="M13" s="22">
        <f>'2023'!M13-'2022'!M13</f>
        <v>39.45044534169341</v>
      </c>
      <c r="N13" s="22">
        <f>'2023'!N13-'2022'!N13</f>
        <v>-3.9902348584125988</v>
      </c>
      <c r="O13" s="22">
        <f>'2023'!O13-'2022'!O13</f>
        <v>15.950802674730703</v>
      </c>
      <c r="P13" s="22">
        <f>'2023'!P13-'2022'!P13</f>
        <v>1.5687004532511146</v>
      </c>
      <c r="Q13" s="22">
        <f>'2023'!Q13-'2022'!Q13</f>
        <v>-6.3098550298566352</v>
      </c>
      <c r="R13" s="22">
        <f>'2023'!R13-'2022'!R13</f>
        <v>2.2508811461278615</v>
      </c>
      <c r="S13" s="23">
        <f>'2023'!S13-'2022'!S13</f>
        <v>15.961450033713113</v>
      </c>
      <c r="T13" s="22">
        <f>'2023'!T13-'2022'!T13</f>
        <v>-14.560000000000002</v>
      </c>
      <c r="U13" s="22">
        <f>'2023'!U13-'2022'!U13</f>
        <v>0</v>
      </c>
      <c r="V13" s="22">
        <f>'2023'!V13-'2022'!V13</f>
        <v>-14.560000000000002</v>
      </c>
      <c r="W13" s="22">
        <f>'2023'!W13-'2022'!W13</f>
        <v>1.2142998009557857</v>
      </c>
      <c r="X13" s="22">
        <f>'2023'!X13-'2022'!X13</f>
        <v>0.59999999999999787</v>
      </c>
      <c r="Y13" s="22">
        <f>'2023'!Y13-'2022'!Y13</f>
        <v>0</v>
      </c>
      <c r="Z13" s="22">
        <f>'2023'!Z13-'2022'!Z13</f>
        <v>7.0588235294117965</v>
      </c>
      <c r="AA13" s="22">
        <f>'2023'!AA13-'2022'!AA13</f>
        <v>1.9447010550996495</v>
      </c>
    </row>
    <row r="14" spans="1:27" ht="15" x14ac:dyDescent="0.25">
      <c r="A14" s="8" t="s">
        <v>58</v>
      </c>
      <c r="B14" s="9" t="s">
        <v>32</v>
      </c>
      <c r="C14" s="6" t="s">
        <v>33</v>
      </c>
      <c r="D14" s="6" t="s">
        <v>59</v>
      </c>
      <c r="E14" s="6" t="s">
        <v>40</v>
      </c>
      <c r="F14" s="6" t="s">
        <v>36</v>
      </c>
      <c r="G14" s="8" t="s">
        <v>51</v>
      </c>
      <c r="H14" s="22">
        <f>'2023'!H14-'2022'!H14</f>
        <v>3.4350587153541028</v>
      </c>
      <c r="I14" s="22">
        <f>'2023'!I14-'2022'!I14</f>
        <v>2.1755646802712434</v>
      </c>
      <c r="J14" s="22">
        <f>'2023'!J14-'2022'!J14</f>
        <v>2.7571357003967698</v>
      </c>
      <c r="K14" s="22">
        <f>'2023'!K14-'2022'!K14</f>
        <v>4.7887374959601772</v>
      </c>
      <c r="L14" s="22">
        <f>'2023'!L14-'2022'!L14</f>
        <v>17.469485410905129</v>
      </c>
      <c r="M14" s="22">
        <f>'2023'!M14-'2022'!M14</f>
        <v>2.2551847164706373E-2</v>
      </c>
      <c r="N14" s="22">
        <f>'2023'!N14-'2022'!N14</f>
        <v>-3.9902348584125988</v>
      </c>
      <c r="O14" s="22">
        <f>'2023'!O14-'2022'!O14</f>
        <v>15.950802674730703</v>
      </c>
      <c r="P14" s="22">
        <f>'2023'!P14-'2022'!P14</f>
        <v>5.3242997679783954</v>
      </c>
      <c r="Q14" s="22">
        <f>'2023'!Q14-'2022'!Q14</f>
        <v>6.0000000000002274E-2</v>
      </c>
      <c r="R14" s="22">
        <f>'2023'!R14-'2022'!R14</f>
        <v>15.835749419945989</v>
      </c>
      <c r="S14" s="23">
        <f>'2023'!S14-'2022'!S14</f>
        <v>-5.1700000000000017</v>
      </c>
      <c r="T14" s="22">
        <f>'2023'!T14-'2022'!T14</f>
        <v>0</v>
      </c>
      <c r="U14" s="22">
        <f>'2023'!U14-'2022'!U14</f>
        <v>0</v>
      </c>
      <c r="V14" s="22">
        <f>'2023'!V14-'2022'!V14</f>
        <v>0</v>
      </c>
      <c r="W14" s="22">
        <f>'2023'!W14-'2022'!W14</f>
        <v>0</v>
      </c>
      <c r="X14" s="22">
        <f>'2023'!X14-'2022'!X14</f>
        <v>0.59999999999999787</v>
      </c>
      <c r="Y14" s="22">
        <f>'2023'!Y14-'2022'!Y14</f>
        <v>26.104830421377201</v>
      </c>
      <c r="Z14" s="22">
        <f>'2023'!Z14-'2022'!Z14</f>
        <v>9.1886357819299036</v>
      </c>
      <c r="AA14" s="22">
        <f>'2023'!AA14-'2022'!AA14</f>
        <v>1.9447010550996495</v>
      </c>
    </row>
    <row r="15" spans="1:27" ht="15" x14ac:dyDescent="0.25">
      <c r="A15" s="8" t="s">
        <v>60</v>
      </c>
      <c r="B15" s="9" t="s">
        <v>32</v>
      </c>
      <c r="C15" s="6" t="s">
        <v>33</v>
      </c>
      <c r="D15" s="6" t="s">
        <v>61</v>
      </c>
      <c r="E15" s="6" t="s">
        <v>62</v>
      </c>
      <c r="F15" s="6" t="s">
        <v>36</v>
      </c>
      <c r="G15" s="8" t="s">
        <v>37</v>
      </c>
      <c r="H15" s="22">
        <f>'2023'!H15-'2022'!H15</f>
        <v>5.4887066326103628</v>
      </c>
      <c r="I15" s="22">
        <f>'2023'!I15-'2022'!I15</f>
        <v>7.0095976506772928</v>
      </c>
      <c r="J15" s="22">
        <f>'2023'!J15-'2022'!J15</f>
        <v>0.78999631018622996</v>
      </c>
      <c r="K15" s="22">
        <f>'2023'!K15-'2022'!K15</f>
        <v>11.691902192184855</v>
      </c>
      <c r="L15" s="22">
        <f>'2023'!L15-'2022'!L15</f>
        <v>17.469485410905129</v>
      </c>
      <c r="M15" s="22">
        <f>'2023'!M15-'2022'!M15</f>
        <v>34.538375328288062</v>
      </c>
      <c r="N15" s="22">
        <f>'2023'!N15-'2022'!N15</f>
        <v>-3.9902348584125988</v>
      </c>
      <c r="O15" s="22">
        <f>'2023'!O15-'2022'!O15</f>
        <v>15.950802674730703</v>
      </c>
      <c r="P15" s="22">
        <f>'2023'!P15-'2022'!P15</f>
        <v>3.2073701055099697</v>
      </c>
      <c r="Q15" s="22">
        <f>'2023'!Q15-'2022'!Q15</f>
        <v>0.11849999999999739</v>
      </c>
      <c r="R15" s="22">
        <f>'2023'!R15-'2022'!R15</f>
        <v>0.48617526377491238</v>
      </c>
      <c r="S15" s="23">
        <f>'2023'!S15-'2022'!S15</f>
        <v>14.827500000000015</v>
      </c>
      <c r="T15" s="22">
        <f>'2023'!T15-'2022'!T15</f>
        <v>0</v>
      </c>
      <c r="U15" s="22">
        <f>'2023'!U15-'2022'!U15</f>
        <v>0</v>
      </c>
      <c r="V15" s="22">
        <f>'2023'!V15-'2022'!V15</f>
        <v>0.48000000000000398</v>
      </c>
      <c r="W15" s="22">
        <f>'2023'!W15-'2022'!W15</f>
        <v>-8.99999999999892E-2</v>
      </c>
      <c r="X15" s="22">
        <f>'2023'!X15-'2022'!X15</f>
        <v>0.59999999999999787</v>
      </c>
      <c r="Y15" s="22">
        <f>'2023'!Y15-'2022'!Y15</f>
        <v>0</v>
      </c>
      <c r="Z15" s="22">
        <f>'2023'!Z15-'2022'!Z15</f>
        <v>0</v>
      </c>
      <c r="AA15" s="22">
        <f>'2023'!AA15-'2022'!AA15</f>
        <v>1.9447010550996495</v>
      </c>
    </row>
    <row r="16" spans="1:27" ht="15" x14ac:dyDescent="0.25">
      <c r="A16" s="8" t="s">
        <v>63</v>
      </c>
      <c r="B16" s="9" t="s">
        <v>32</v>
      </c>
      <c r="C16" s="6" t="s">
        <v>33</v>
      </c>
      <c r="D16" s="6" t="s">
        <v>64</v>
      </c>
      <c r="E16" s="6" t="s">
        <v>43</v>
      </c>
      <c r="F16" s="6" t="s">
        <v>36</v>
      </c>
      <c r="G16" s="8" t="s">
        <v>37</v>
      </c>
      <c r="H16" s="22">
        <f>'2023'!H16-'2022'!H16</f>
        <v>0.15366370228539239</v>
      </c>
      <c r="I16" s="22">
        <f>'2023'!I16-'2022'!I16</f>
        <v>4.5863733093166932</v>
      </c>
      <c r="J16" s="22">
        <f>'2023'!J16-'2022'!J16</f>
        <v>0.35240425464353997</v>
      </c>
      <c r="K16" s="22">
        <f>'2023'!K16-'2022'!K16</f>
        <v>8.854318289784036</v>
      </c>
      <c r="L16" s="22">
        <f>'2023'!L16-'2022'!L16</f>
        <v>17.469485410905129</v>
      </c>
      <c r="M16" s="22">
        <f>'2023'!M16-'2022'!M16</f>
        <v>20.350455816283961</v>
      </c>
      <c r="N16" s="22">
        <f>'2023'!N16-'2022'!N16</f>
        <v>-3.9902348584125988</v>
      </c>
      <c r="O16" s="22">
        <f>'2023'!O16-'2022'!O16</f>
        <v>15.950802674730703</v>
      </c>
      <c r="P16" s="22">
        <f>'2023'!P16-'2022'!P16</f>
        <v>-6.4954007082615561</v>
      </c>
      <c r="Q16" s="22">
        <f>'2023'!Q16-'2022'!Q16</f>
        <v>-1.8288749999999965</v>
      </c>
      <c r="R16" s="22">
        <f>'2023'!R16-'2022'!R16</f>
        <v>1.9728732293461082</v>
      </c>
      <c r="S16" s="23">
        <f>'2023'!S16-'2022'!S16</f>
        <v>-32.765000000000001</v>
      </c>
      <c r="T16" s="22">
        <f>'2023'!T16-'2022'!T16</f>
        <v>-4.4300000000000068</v>
      </c>
      <c r="U16" s="22">
        <f>'2023'!U16-'2022'!U16</f>
        <v>0</v>
      </c>
      <c r="V16" s="22">
        <f>'2023'!V16-'2022'!V16</f>
        <v>-3.7324999999999875</v>
      </c>
      <c r="W16" s="22">
        <f>'2023'!W16-'2022'!W16</f>
        <v>0</v>
      </c>
      <c r="X16" s="22">
        <f>'2023'!X16-'2022'!X16</f>
        <v>0.59999999999999787</v>
      </c>
      <c r="Y16" s="22">
        <f>'2023'!Y16-'2022'!Y16</f>
        <v>2.9733959311423916</v>
      </c>
      <c r="Z16" s="22">
        <f>'2023'!Z16-'2022'!Z16</f>
        <v>0</v>
      </c>
      <c r="AA16" s="22">
        <f>'2023'!AA16-'2022'!AA16</f>
        <v>1.9447010550996495</v>
      </c>
    </row>
    <row r="17" spans="1:27" ht="15" x14ac:dyDescent="0.25">
      <c r="A17" s="8" t="s">
        <v>65</v>
      </c>
      <c r="B17" s="9" t="s">
        <v>32</v>
      </c>
      <c r="C17" s="6" t="s">
        <v>33</v>
      </c>
      <c r="D17" s="6" t="s">
        <v>66</v>
      </c>
      <c r="E17" s="6" t="s">
        <v>62</v>
      </c>
      <c r="F17" s="6" t="s">
        <v>36</v>
      </c>
      <c r="G17" s="8" t="s">
        <v>51</v>
      </c>
      <c r="H17" s="22">
        <f>'2023'!H17-'2022'!H17</f>
        <v>2.0616309104061301</v>
      </c>
      <c r="I17" s="22">
        <f>'2023'!I17-'2022'!I17</f>
        <v>1.1177381136702351</v>
      </c>
      <c r="J17" s="22">
        <f>'2023'!J17-'2022'!J17</f>
        <v>-0.51865560243386977</v>
      </c>
      <c r="K17" s="22">
        <f>'2023'!K17-'2022'!K17</f>
        <v>4.8996129826973203</v>
      </c>
      <c r="L17" s="22">
        <f>'2023'!L17-'2022'!L17</f>
        <v>17.469485410905129</v>
      </c>
      <c r="M17" s="22">
        <f>'2023'!M17-'2022'!M17</f>
        <v>0.57692928085040052</v>
      </c>
      <c r="N17" s="22">
        <f>'2023'!N17-'2022'!N17</f>
        <v>-3.9902348584125988</v>
      </c>
      <c r="O17" s="22">
        <f>'2023'!O17-'2022'!O17</f>
        <v>15.950802674730703</v>
      </c>
      <c r="P17" s="22">
        <f>'2023'!P17-'2022'!P17</f>
        <v>3.477470105509969</v>
      </c>
      <c r="Q17" s="22">
        <f>'2023'!Q17-'2022'!Q17</f>
        <v>0.28500000000000369</v>
      </c>
      <c r="R17" s="22">
        <f>'2023'!R17-'2022'!R17</f>
        <v>0.48617526377491238</v>
      </c>
      <c r="S17" s="23">
        <f>'2023'!S17-'2022'!S17</f>
        <v>15.844999999999999</v>
      </c>
      <c r="T17" s="22">
        <f>'2023'!T17-'2022'!T17</f>
        <v>0.29999999999999716</v>
      </c>
      <c r="U17" s="22">
        <f>'2023'!U17-'2022'!U17</f>
        <v>0.21000000000000085</v>
      </c>
      <c r="V17" s="22">
        <f>'2023'!V17-'2022'!V17</f>
        <v>0.30000000000001137</v>
      </c>
      <c r="W17" s="22">
        <f>'2023'!W17-'2022'!W17</f>
        <v>0.17999999999999972</v>
      </c>
      <c r="X17" s="22">
        <f>'2023'!X17-'2022'!X17</f>
        <v>0.59999999999999787</v>
      </c>
      <c r="Y17" s="22">
        <f>'2023'!Y17-'2022'!Y17</f>
        <v>0</v>
      </c>
      <c r="Z17" s="22">
        <f>'2023'!Z17-'2022'!Z17</f>
        <v>0</v>
      </c>
      <c r="AA17" s="22">
        <f>'2023'!AA17-'2022'!AA17</f>
        <v>1.9447010550996495</v>
      </c>
    </row>
    <row r="18" spans="1:27" ht="15" x14ac:dyDescent="0.25">
      <c r="A18" s="8" t="s">
        <v>67</v>
      </c>
      <c r="B18" s="9" t="s">
        <v>32</v>
      </c>
      <c r="C18" s="6" t="s">
        <v>33</v>
      </c>
      <c r="D18" s="6" t="s">
        <v>68</v>
      </c>
      <c r="E18" s="6" t="s">
        <v>40</v>
      </c>
      <c r="F18" s="6" t="s">
        <v>36</v>
      </c>
      <c r="G18" s="8" t="s">
        <v>37</v>
      </c>
      <c r="H18" s="22">
        <f>'2023'!H18-'2022'!H18</f>
        <v>2.2764007959409369</v>
      </c>
      <c r="I18" s="22">
        <f>'2023'!I18-'2022'!I18</f>
        <v>2.1706232522055533</v>
      </c>
      <c r="J18" s="22">
        <f>'2023'!J18-'2022'!J18</f>
        <v>2.9138240675217899</v>
      </c>
      <c r="K18" s="22">
        <f>'2023'!K18-'2022'!K18</f>
        <v>4.7140095502608688</v>
      </c>
      <c r="L18" s="22">
        <f>'2023'!L18-'2022'!L18</f>
        <v>17.469485410905129</v>
      </c>
      <c r="M18" s="22">
        <f>'2023'!M18-'2022'!M18</f>
        <v>-0.3510878813318703</v>
      </c>
      <c r="N18" s="22">
        <f>'2023'!N18-'2022'!N18</f>
        <v>-3.9902348584125988</v>
      </c>
      <c r="O18" s="22">
        <f>'2023'!O18-'2022'!O18</f>
        <v>15.950802674730703</v>
      </c>
      <c r="P18" s="22">
        <f>'2023'!P18-'2022'!P18</f>
        <v>2.4350671115440079</v>
      </c>
      <c r="Q18" s="22">
        <f>'2023'!Q18-'2022'!Q18</f>
        <v>3.681492515085111</v>
      </c>
      <c r="R18" s="22">
        <f>'2023'!R18-'2022'!R18</f>
        <v>0.48617526377491238</v>
      </c>
      <c r="S18" s="23">
        <f>'2023'!S18-'2022'!S18</f>
        <v>3.8400000000000034</v>
      </c>
      <c r="T18" s="22">
        <f>'2023'!T18-'2022'!T18</f>
        <v>0</v>
      </c>
      <c r="U18" s="22">
        <f>'2023'!U18-'2022'!U18</f>
        <v>13.025556099509558</v>
      </c>
      <c r="V18" s="22">
        <f>'2023'!V18-'2022'!V18</f>
        <v>0</v>
      </c>
      <c r="W18" s="22">
        <f>'2023'!W18-'2022'!W18</f>
        <v>-1.907828765118424</v>
      </c>
      <c r="X18" s="22">
        <f>'2023'!X18-'2022'!X18</f>
        <v>0.59999999999999787</v>
      </c>
      <c r="Y18" s="22">
        <f>'2023'!Y18-'2022'!Y18</f>
        <v>0</v>
      </c>
      <c r="Z18" s="22">
        <f>'2023'!Z18-'2022'!Z18</f>
        <v>0</v>
      </c>
      <c r="AA18" s="22">
        <f>'2023'!AA18-'2022'!AA18</f>
        <v>1.9447010550996495</v>
      </c>
    </row>
    <row r="19" spans="1:27" ht="15" x14ac:dyDescent="0.25">
      <c r="A19" s="8" t="s">
        <v>69</v>
      </c>
      <c r="B19" s="9" t="s">
        <v>32</v>
      </c>
      <c r="C19" s="6" t="s">
        <v>33</v>
      </c>
      <c r="D19" s="6" t="s">
        <v>70</v>
      </c>
      <c r="E19" s="6" t="s">
        <v>40</v>
      </c>
      <c r="F19" s="6" t="s">
        <v>36</v>
      </c>
      <c r="G19" s="8" t="s">
        <v>37</v>
      </c>
      <c r="H19" s="22">
        <f>'2023'!H19-'2022'!H19</f>
        <v>5.1218736177782205</v>
      </c>
      <c r="I19" s="22">
        <f>'2023'!I19-'2022'!I19</f>
        <v>10.170213568099241</v>
      </c>
      <c r="J19" s="22">
        <f>'2023'!J19-'2022'!J19</f>
        <v>9.9702013371055696</v>
      </c>
      <c r="K19" s="22">
        <f>'2023'!K19-'2022'!K19</f>
        <v>11.626332389685071</v>
      </c>
      <c r="L19" s="22">
        <f>'2023'!L19-'2022'!L19</f>
        <v>17.469485410905129</v>
      </c>
      <c r="M19" s="22">
        <f>'2023'!M19-'2022'!M19</f>
        <v>34.21052631578916</v>
      </c>
      <c r="N19" s="22">
        <f>'2023'!N19-'2022'!N19</f>
        <v>-3.9902348584125988</v>
      </c>
      <c r="O19" s="22">
        <f>'2023'!O19-'2022'!O19</f>
        <v>15.950802674730703</v>
      </c>
      <c r="P19" s="22">
        <f>'2023'!P19-'2022'!P19</f>
        <v>-2.4506363077033093</v>
      </c>
      <c r="Q19" s="22">
        <f>'2023'!Q19-'2022'!Q19</f>
        <v>0.74648640018241252</v>
      </c>
      <c r="R19" s="22">
        <f>'2023'!R19-'2022'!R19</f>
        <v>3.7836978137027675</v>
      </c>
      <c r="S19" s="23">
        <f>'2023'!S19-'2022'!S19</f>
        <v>-21.313549966286878</v>
      </c>
      <c r="T19" s="22">
        <f>'2023'!T19-'2022'!T19</f>
        <v>-0.51000000000000512</v>
      </c>
      <c r="U19" s="22">
        <f>'2023'!U19-'2022'!U19</f>
        <v>2.5411381001301407</v>
      </c>
      <c r="V19" s="22">
        <f>'2023'!V19-'2022'!V19</f>
        <v>-0.70000000000000284</v>
      </c>
      <c r="W19" s="22">
        <f>'2023'!W19-'2022'!W19</f>
        <v>1.2142998009557857</v>
      </c>
      <c r="X19" s="22">
        <f>'2023'!X19-'2022'!X19</f>
        <v>0.59999999999999787</v>
      </c>
      <c r="Y19" s="22">
        <f>'2023'!Y19-'2022'!Y19</f>
        <v>3.2421491466757715</v>
      </c>
      <c r="Z19" s="22">
        <f>'2023'!Z19-'2022'!Z19</f>
        <v>6.7057919063598774</v>
      </c>
      <c r="AA19" s="22">
        <f>'2023'!AA19-'2022'!AA19</f>
        <v>1.9447010550996495</v>
      </c>
    </row>
    <row r="20" spans="1:27" ht="15" x14ac:dyDescent="0.25">
      <c r="A20" s="8" t="s">
        <v>71</v>
      </c>
      <c r="B20" s="9" t="s">
        <v>32</v>
      </c>
      <c r="C20" s="6" t="s">
        <v>33</v>
      </c>
      <c r="D20" s="6" t="s">
        <v>72</v>
      </c>
      <c r="E20" s="6" t="s">
        <v>40</v>
      </c>
      <c r="F20" s="6" t="s">
        <v>36</v>
      </c>
      <c r="G20" s="8" t="s">
        <v>37</v>
      </c>
      <c r="H20" s="22">
        <f>'2023'!H20-'2022'!H20</f>
        <v>-3.0694650838997788</v>
      </c>
      <c r="I20" s="22">
        <f>'2023'!I20-'2022'!I20</f>
        <v>4.8286488305656139</v>
      </c>
      <c r="J20" s="22">
        <f>'2023'!J20-'2022'!J20</f>
        <v>0.8841227124603197</v>
      </c>
      <c r="K20" s="22">
        <f>'2023'!K20-'2022'!K20</f>
        <v>8.9245358660503413</v>
      </c>
      <c r="L20" s="22">
        <f>'2023'!L20-'2022'!L20</f>
        <v>17.469485410905129</v>
      </c>
      <c r="M20" s="22">
        <f>'2023'!M20-'2022'!M20</f>
        <v>20.701543697615509</v>
      </c>
      <c r="N20" s="22">
        <f>'2023'!N20-'2022'!N20</f>
        <v>-3.9902348584125988</v>
      </c>
      <c r="O20" s="22">
        <f>'2023'!O20-'2022'!O20</f>
        <v>15.950802674730703</v>
      </c>
      <c r="P20" s="22">
        <f>'2023'!P20-'2022'!P20</f>
        <v>-14.916635955597858</v>
      </c>
      <c r="Q20" s="22">
        <f>'2023'!Q20-'2022'!Q20</f>
        <v>-21.380999999999997</v>
      </c>
      <c r="R20" s="22">
        <f>'2023'!R20-'2022'!R20</f>
        <v>6.0994101110053585</v>
      </c>
      <c r="S20" s="23">
        <f>'2023'!S20-'2022'!S20</f>
        <v>-44.02</v>
      </c>
      <c r="T20" s="22">
        <f>'2023'!T20-'2022'!T20</f>
        <v>0.43000000000000682</v>
      </c>
      <c r="U20" s="22">
        <f>'2023'!U20-'2022'!U20</f>
        <v>-30.990000000000002</v>
      </c>
      <c r="V20" s="22">
        <f>'2023'!V20-'2022'!V20</f>
        <v>-10.699999999999989</v>
      </c>
      <c r="W20" s="22">
        <f>'2023'!W20-'2022'!W20</f>
        <v>-71.12</v>
      </c>
      <c r="X20" s="22">
        <f>'2023'!X20-'2022'!X20</f>
        <v>0.59999999999999787</v>
      </c>
      <c r="Y20" s="22">
        <f>'2023'!Y20-'2022'!Y20</f>
        <v>7.0018624430767318</v>
      </c>
      <c r="Z20" s="22">
        <f>'2023'!Z20-'2022'!Z20</f>
        <v>8.4492145027683137</v>
      </c>
      <c r="AA20" s="22">
        <f>'2023'!AA20-'2022'!AA20</f>
        <v>1.9447010550996495</v>
      </c>
    </row>
    <row r="21" spans="1:27" ht="15" x14ac:dyDescent="0.25">
      <c r="A21" s="8" t="s">
        <v>73</v>
      </c>
      <c r="B21" s="9" t="s">
        <v>32</v>
      </c>
      <c r="C21" s="6" t="s">
        <v>33</v>
      </c>
      <c r="D21" s="6" t="s">
        <v>74</v>
      </c>
      <c r="E21" s="6" t="s">
        <v>62</v>
      </c>
      <c r="F21" s="6" t="s">
        <v>36</v>
      </c>
      <c r="G21" s="8" t="s">
        <v>37</v>
      </c>
      <c r="H21" s="22">
        <f>'2023'!H21-'2022'!H21</f>
        <v>2.9619060830263706</v>
      </c>
      <c r="I21" s="22">
        <f>'2023'!I21-'2022'!I21</f>
        <v>5.3777242002279682</v>
      </c>
      <c r="J21" s="22">
        <f>'2023'!J21-'2022'!J21</f>
        <v>2.4529094829241798</v>
      </c>
      <c r="K21" s="22">
        <f>'2023'!K21-'2022'!K21</f>
        <v>8.9245358660503413</v>
      </c>
      <c r="L21" s="22">
        <f>'2023'!L21-'2022'!L21</f>
        <v>17.469485410905129</v>
      </c>
      <c r="M21" s="22">
        <f>'2023'!M21-'2022'!M21</f>
        <v>20.701543697615509</v>
      </c>
      <c r="N21" s="22">
        <f>'2023'!N21-'2022'!N21</f>
        <v>-3.9902348584125988</v>
      </c>
      <c r="O21" s="22">
        <f>'2023'!O21-'2022'!O21</f>
        <v>15.950802674730703</v>
      </c>
      <c r="P21" s="22">
        <f>'2023'!P21-'2022'!P21</f>
        <v>-0.66182109277602308</v>
      </c>
      <c r="Q21" s="22">
        <f>'2023'!Q21-'2022'!Q21</f>
        <v>-1.4535</v>
      </c>
      <c r="R21" s="22">
        <f>'2023'!R21-'2022'!R21</f>
        <v>8.478947268059942</v>
      </c>
      <c r="S21" s="23">
        <f>'2023'!S21-'2022'!S21</f>
        <v>-17.36</v>
      </c>
      <c r="T21" s="22">
        <f>'2023'!T21-'2022'!T21</f>
        <v>-0.10000000000000853</v>
      </c>
      <c r="U21" s="22">
        <f>'2023'!U21-'2022'!U21</f>
        <v>1.0000000000005116E-2</v>
      </c>
      <c r="V21" s="22">
        <f>'2023'!V21-'2022'!V21</f>
        <v>-8.730000000000004</v>
      </c>
      <c r="W21" s="22">
        <f>'2023'!W21-'2022'!W21</f>
        <v>-1.1800000000000068</v>
      </c>
      <c r="X21" s="22">
        <f>'2023'!X21-'2022'!X21</f>
        <v>0.59999999999999787</v>
      </c>
      <c r="Y21" s="22">
        <f>'2023'!Y21-'2022'!Y21</f>
        <v>15.115634953607611</v>
      </c>
      <c r="Z21" s="22">
        <f>'2023'!Z21-'2022'!Z21</f>
        <v>1.7398181099248973</v>
      </c>
      <c r="AA21" s="22">
        <f>'2023'!AA21-'2022'!AA21</f>
        <v>1.9447010550996495</v>
      </c>
    </row>
    <row r="22" spans="1:27" ht="15" x14ac:dyDescent="0.25">
      <c r="A22" s="8" t="s">
        <v>75</v>
      </c>
      <c r="B22" s="9" t="s">
        <v>32</v>
      </c>
      <c r="C22" s="6" t="s">
        <v>33</v>
      </c>
      <c r="D22" s="6" t="s">
        <v>76</v>
      </c>
      <c r="E22" s="6" t="s">
        <v>43</v>
      </c>
      <c r="F22" s="6" t="s">
        <v>36</v>
      </c>
      <c r="G22" s="8" t="s">
        <v>37</v>
      </c>
      <c r="H22" s="22">
        <f>'2023'!H22-'2022'!H22</f>
        <v>0.75144055675695043</v>
      </c>
      <c r="I22" s="22">
        <f>'2023'!I22-'2022'!I22</f>
        <v>2.365020857588279</v>
      </c>
      <c r="J22" s="22">
        <f>'2023'!J22-'2022'!J22</f>
        <v>3.4692457971867197</v>
      </c>
      <c r="K22" s="22">
        <f>'2023'!K22-'2022'!K22</f>
        <v>4.7140095502608688</v>
      </c>
      <c r="L22" s="22">
        <f>'2023'!L22-'2022'!L22</f>
        <v>17.469485410905129</v>
      </c>
      <c r="M22" s="22">
        <f>'2023'!M22-'2022'!M22</f>
        <v>-0.3510878813318703</v>
      </c>
      <c r="N22" s="22">
        <f>'2023'!N22-'2022'!N22</f>
        <v>-3.9902348584125988</v>
      </c>
      <c r="O22" s="22">
        <f>'2023'!O22-'2022'!O22</f>
        <v>15.950802674730703</v>
      </c>
      <c r="P22" s="22">
        <f>'2023'!P22-'2022'!P22</f>
        <v>-1.6689298944900344</v>
      </c>
      <c r="Q22" s="22">
        <f>'2023'!Q22-'2022'!Q22</f>
        <v>-0.23850000000000193</v>
      </c>
      <c r="R22" s="22">
        <f>'2023'!R22-'2022'!R22</f>
        <v>0.48617526377491238</v>
      </c>
      <c r="S22" s="23">
        <f>'2023'!S22-'2022'!S22</f>
        <v>-8.8399999999999892</v>
      </c>
      <c r="T22" s="22">
        <f>'2023'!T22-'2022'!T22</f>
        <v>-0.29999999999999716</v>
      </c>
      <c r="U22" s="22">
        <f>'2023'!U22-'2022'!U22</f>
        <v>-0.15999999999999659</v>
      </c>
      <c r="V22" s="22">
        <f>'2023'!V22-'2022'!V22</f>
        <v>-0.96000000000000085</v>
      </c>
      <c r="W22" s="22">
        <f>'2023'!W22-'2022'!W22</f>
        <v>-0.10999999999999943</v>
      </c>
      <c r="X22" s="22">
        <f>'2023'!X22-'2022'!X22</f>
        <v>0.59999999999999787</v>
      </c>
      <c r="Y22" s="22">
        <f>'2023'!Y22-'2022'!Y22</f>
        <v>0</v>
      </c>
      <c r="Z22" s="22">
        <f>'2023'!Z22-'2022'!Z22</f>
        <v>0</v>
      </c>
      <c r="AA22" s="22">
        <f>'2023'!AA22-'2022'!AA22</f>
        <v>1.9447010550996495</v>
      </c>
    </row>
    <row r="23" spans="1:27" ht="15" x14ac:dyDescent="0.25">
      <c r="A23" s="8" t="s">
        <v>77</v>
      </c>
      <c r="B23" s="9" t="s">
        <v>32</v>
      </c>
      <c r="C23" s="6" t="s">
        <v>33</v>
      </c>
      <c r="D23" s="6" t="s">
        <v>78</v>
      </c>
      <c r="E23" s="6" t="s">
        <v>62</v>
      </c>
      <c r="F23" s="6" t="s">
        <v>36</v>
      </c>
      <c r="G23" s="8" t="s">
        <v>37</v>
      </c>
      <c r="H23" s="22">
        <f>'2023'!H23-'2022'!H23</f>
        <v>7.2843483226952319</v>
      </c>
      <c r="I23" s="22">
        <f>'2023'!I23-'2022'!I23</f>
        <v>7.0624004674854088</v>
      </c>
      <c r="J23" s="22">
        <f>'2023'!J23-'2022'!J23</f>
        <v>0.94086150106654998</v>
      </c>
      <c r="K23" s="22">
        <f>'2023'!K23-'2022'!K23</f>
        <v>11.691902192184855</v>
      </c>
      <c r="L23" s="22">
        <f>'2023'!L23-'2022'!L23</f>
        <v>17.469485410905129</v>
      </c>
      <c r="M23" s="22">
        <f>'2023'!M23-'2022'!M23</f>
        <v>34.538375328288062</v>
      </c>
      <c r="N23" s="22">
        <f>'2023'!N23-'2022'!N23</f>
        <v>-3.9902348584125988</v>
      </c>
      <c r="O23" s="22">
        <f>'2023'!O23-'2022'!O23</f>
        <v>15.950802674730703</v>
      </c>
      <c r="P23" s="22">
        <f>'2023'!P23-'2022'!P23</f>
        <v>7.6172701055099665</v>
      </c>
      <c r="Q23" s="22">
        <f>'2023'!Q23-'2022'!Q23</f>
        <v>12.237000000000002</v>
      </c>
      <c r="R23" s="22">
        <f>'2023'!R23-'2022'!R23</f>
        <v>0.48617526377491238</v>
      </c>
      <c r="S23" s="23">
        <f>'2023'!S23-'2022'!S23</f>
        <v>12.64</v>
      </c>
      <c r="T23" s="22">
        <f>'2023'!T23-'2022'!T23</f>
        <v>0.18000000000000682</v>
      </c>
      <c r="U23" s="22">
        <f>'2023'!U23-'2022'!U23</f>
        <v>26.879999999999995</v>
      </c>
      <c r="V23" s="22">
        <f>'2023'!V23-'2022'!V23</f>
        <v>0.18000000000000682</v>
      </c>
      <c r="W23" s="22">
        <f>'2023'!W23-'2022'!W23</f>
        <v>26.879999999999995</v>
      </c>
      <c r="X23" s="22">
        <f>'2023'!X23-'2022'!X23</f>
        <v>0.59999999999999787</v>
      </c>
      <c r="Y23" s="22">
        <f>'2023'!Y23-'2022'!Y23</f>
        <v>0</v>
      </c>
      <c r="Z23" s="22">
        <f>'2023'!Z23-'2022'!Z23</f>
        <v>0</v>
      </c>
      <c r="AA23" s="22">
        <f>'2023'!AA23-'2022'!AA23</f>
        <v>1.9447010550996495</v>
      </c>
    </row>
    <row r="24" spans="1:27" ht="15" x14ac:dyDescent="0.25">
      <c r="A24" s="8" t="s">
        <v>79</v>
      </c>
      <c r="B24" s="9" t="s">
        <v>32</v>
      </c>
      <c r="C24" s="6" t="s">
        <v>33</v>
      </c>
      <c r="D24" s="6" t="s">
        <v>80</v>
      </c>
      <c r="E24" s="6" t="s">
        <v>43</v>
      </c>
      <c r="F24" s="6" t="s">
        <v>36</v>
      </c>
      <c r="G24" s="8" t="s">
        <v>37</v>
      </c>
      <c r="H24" s="22">
        <f>'2023'!H24-'2022'!H24</f>
        <v>2.6046169905452388</v>
      </c>
      <c r="I24" s="22">
        <f>'2023'!I24-'2022'!I24</f>
        <v>7.1588021630276444</v>
      </c>
      <c r="J24" s="22">
        <f>'2023'!J24-'2022'!J24</f>
        <v>0.91654724833102996</v>
      </c>
      <c r="K24" s="22">
        <f>'2023'!K24-'2022'!K24</f>
        <v>11.823041797184441</v>
      </c>
      <c r="L24" s="22">
        <f>'2023'!L24-'2022'!L24</f>
        <v>17.469485410905129</v>
      </c>
      <c r="M24" s="22">
        <f>'2023'!M24-'2022'!M24</f>
        <v>35.194073353286001</v>
      </c>
      <c r="N24" s="22">
        <f>'2023'!N24-'2022'!N24</f>
        <v>-3.9902348584125988</v>
      </c>
      <c r="O24" s="22">
        <f>'2023'!O24-'2022'!O24</f>
        <v>15.950802674730703</v>
      </c>
      <c r="P24" s="22">
        <f>'2023'!P24-'2022'!P24</f>
        <v>-4.2266607681783697</v>
      </c>
      <c r="Q24" s="22">
        <f>'2023'!Q24-'2022'!Q24</f>
        <v>-10.264499999999998</v>
      </c>
      <c r="R24" s="22">
        <f>'2023'!R24-'2022'!R24</f>
        <v>7.6515980795540788</v>
      </c>
      <c r="S24" s="23">
        <f>'2023'!S24-'2022'!S24</f>
        <v>-15.907499999999999</v>
      </c>
      <c r="T24" s="22">
        <f>'2023'!T24-'2022'!T24</f>
        <v>-2.5700000000000074</v>
      </c>
      <c r="U24" s="22">
        <f>'2023'!U24-'2022'!U24</f>
        <v>-26.11</v>
      </c>
      <c r="V24" s="22">
        <f>'2023'!V24-'2022'!V24</f>
        <v>-2.5700000000000074</v>
      </c>
      <c r="W24" s="22">
        <f>'2023'!W24-'2022'!W24</f>
        <v>-8.8999999999999915</v>
      </c>
      <c r="X24" s="22">
        <f>'2023'!X24-'2022'!X24</f>
        <v>0.59999999999999787</v>
      </c>
      <c r="Y24" s="22">
        <f>'2023'!Y24-'2022'!Y24</f>
        <v>11.5139442231076</v>
      </c>
      <c r="Z24" s="22">
        <f>'2023'!Z24-'2022'!Z24</f>
        <v>5.6338028169014649</v>
      </c>
      <c r="AA24" s="22">
        <f>'2023'!AA24-'2022'!AA24</f>
        <v>1.9447010550996495</v>
      </c>
    </row>
    <row r="25" spans="1:27" ht="15" x14ac:dyDescent="0.25">
      <c r="A25" s="8" t="s">
        <v>81</v>
      </c>
      <c r="B25" s="9" t="s">
        <v>32</v>
      </c>
      <c r="C25" s="6" t="s">
        <v>33</v>
      </c>
      <c r="D25" s="6" t="s">
        <v>82</v>
      </c>
      <c r="E25" s="6" t="s">
        <v>43</v>
      </c>
      <c r="F25" s="6" t="s">
        <v>36</v>
      </c>
      <c r="G25" s="8" t="s">
        <v>37</v>
      </c>
      <c r="H25" s="22">
        <f>'2023'!H25-'2022'!H25</f>
        <v>0.80255142939396507</v>
      </c>
      <c r="I25" s="22">
        <f>'2023'!I25-'2022'!I25</f>
        <v>4.6532723119833026</v>
      </c>
      <c r="J25" s="22">
        <f>'2023'!J25-'2022'!J25</f>
        <v>2.3288169969256902</v>
      </c>
      <c r="K25" s="22">
        <f>'2023'!K25-'2022'!K25</f>
        <v>8.0732614683688553</v>
      </c>
      <c r="L25" s="22">
        <f>'2023'!L25-'2022'!L25</f>
        <v>17.469485410905129</v>
      </c>
      <c r="M25" s="22">
        <f>'2023'!M25-'2022'!M25</f>
        <v>16.445171709208061</v>
      </c>
      <c r="N25" s="22">
        <f>'2023'!N25-'2022'!N25</f>
        <v>-3.9902348584125988</v>
      </c>
      <c r="O25" s="22">
        <f>'2023'!O25-'2022'!O25</f>
        <v>15.950802674730703</v>
      </c>
      <c r="P25" s="22">
        <f>'2023'!P25-'2022'!P25</f>
        <v>-4.9735298944900315</v>
      </c>
      <c r="Q25" s="22">
        <f>'2023'!Q25-'2022'!Q25</f>
        <v>6.0000000000002274E-2</v>
      </c>
      <c r="R25" s="22">
        <f>'2023'!R25-'2022'!R25</f>
        <v>0.48617526377491238</v>
      </c>
      <c r="S25" s="23">
        <f>'2023'!S25-'2022'!S25</f>
        <v>-25.96</v>
      </c>
      <c r="T25" s="22">
        <f>'2023'!T25-'2022'!T25</f>
        <v>0</v>
      </c>
      <c r="U25" s="22">
        <f>'2023'!U25-'2022'!U25</f>
        <v>0</v>
      </c>
      <c r="V25" s="22">
        <f>'2023'!V25-'2022'!V25</f>
        <v>0</v>
      </c>
      <c r="W25" s="22">
        <f>'2023'!W25-'2022'!W25</f>
        <v>0</v>
      </c>
      <c r="X25" s="22">
        <f>'2023'!X25-'2022'!X25</f>
        <v>0.59999999999999787</v>
      </c>
      <c r="Y25" s="22">
        <f>'2023'!Y25-'2022'!Y25</f>
        <v>0</v>
      </c>
      <c r="Z25" s="22">
        <f>'2023'!Z25-'2022'!Z25</f>
        <v>0</v>
      </c>
      <c r="AA25" s="22">
        <f>'2023'!AA25-'2022'!AA25</f>
        <v>1.9447010550996495</v>
      </c>
    </row>
    <row r="26" spans="1:27" ht="15" x14ac:dyDescent="0.25">
      <c r="A26" s="8" t="s">
        <v>83</v>
      </c>
      <c r="B26" s="9" t="s">
        <v>32</v>
      </c>
      <c r="C26" s="6" t="s">
        <v>33</v>
      </c>
      <c r="D26" s="6" t="s">
        <v>84</v>
      </c>
      <c r="E26" s="6" t="s">
        <v>46</v>
      </c>
      <c r="F26" s="6" t="s">
        <v>36</v>
      </c>
      <c r="G26" s="8" t="s">
        <v>37</v>
      </c>
      <c r="H26" s="22">
        <f>'2023'!H26-'2022'!H26</f>
        <v>5.5265648682897606</v>
      </c>
      <c r="I26" s="22">
        <f>'2023'!I26-'2022'!I26</f>
        <v>6.8973951348231939</v>
      </c>
      <c r="J26" s="22">
        <f>'2023'!J26-'2022'!J26</f>
        <v>0.31954385917497019</v>
      </c>
      <c r="K26" s="22">
        <f>'2023'!K26-'2022'!K26</f>
        <v>11.75747199468465</v>
      </c>
      <c r="L26" s="22">
        <f>'2023'!L26-'2022'!L26</f>
        <v>17.469485410905129</v>
      </c>
      <c r="M26" s="22">
        <f>'2023'!M26-'2022'!M26</f>
        <v>34.866224340787056</v>
      </c>
      <c r="N26" s="22">
        <f>'2023'!N26-'2022'!N26</f>
        <v>-3.9902348584125988</v>
      </c>
      <c r="O26" s="22">
        <f>'2023'!O26-'2022'!O26</f>
        <v>15.950802674730703</v>
      </c>
      <c r="P26" s="22">
        <f>'2023'!P26-'2022'!P26</f>
        <v>3.4703194684896133</v>
      </c>
      <c r="Q26" s="22">
        <f>'2023'!Q26-'2022'!Q26</f>
        <v>-2.4806417112287704E-2</v>
      </c>
      <c r="R26" s="22">
        <f>'2023'!R26-'2022'!R26</f>
        <v>0.48617526377491238</v>
      </c>
      <c r="S26" s="23">
        <f>'2023'!S26-'2022'!S26</f>
        <v>16.428859649122813</v>
      </c>
      <c r="T26" s="22">
        <f>'2023'!T26-'2022'!T26</f>
        <v>-0.28268805704099975</v>
      </c>
      <c r="U26" s="22">
        <f>'2023'!U26-'2022'!U26</f>
        <v>0</v>
      </c>
      <c r="V26" s="22">
        <f>'2023'!V26-'2022'!V26</f>
        <v>0</v>
      </c>
      <c r="W26" s="22">
        <f>'2023'!W26-'2022'!W26</f>
        <v>0</v>
      </c>
      <c r="X26" s="22">
        <f>'2023'!X26-'2022'!X26</f>
        <v>0.59999999999999787</v>
      </c>
      <c r="Y26" s="22">
        <f>'2023'!Y26-'2022'!Y26</f>
        <v>0</v>
      </c>
      <c r="Z26" s="22">
        <f>'2023'!Z26-'2022'!Z26</f>
        <v>0</v>
      </c>
      <c r="AA26" s="22">
        <f>'2023'!AA26-'2022'!AA26</f>
        <v>1.9447010550996495</v>
      </c>
    </row>
    <row r="27" spans="1:27" ht="15" x14ac:dyDescent="0.25">
      <c r="A27" s="8" t="s">
        <v>85</v>
      </c>
      <c r="B27" s="9" t="s">
        <v>32</v>
      </c>
      <c r="C27" s="6" t="s">
        <v>33</v>
      </c>
      <c r="D27" s="6" t="s">
        <v>86</v>
      </c>
      <c r="E27" s="6" t="s">
        <v>62</v>
      </c>
      <c r="F27" s="6" t="s">
        <v>36</v>
      </c>
      <c r="G27" s="8" t="s">
        <v>51</v>
      </c>
      <c r="H27" s="22">
        <f>'2023'!H27-'2022'!H27</f>
        <v>4.9729531435544274</v>
      </c>
      <c r="I27" s="22">
        <f>'2023'!I27-'2022'!I27</f>
        <v>5.952158762868585</v>
      </c>
      <c r="J27" s="22">
        <f>'2023'!J27-'2022'!J27</f>
        <v>3.02163283341911</v>
      </c>
      <c r="K27" s="22">
        <f>'2023'!K27-'2022'!K27</f>
        <v>9.3937626035095789</v>
      </c>
      <c r="L27" s="22">
        <f>'2023'!L27-'2022'!L27</f>
        <v>17.469485410905129</v>
      </c>
      <c r="M27" s="22">
        <f>'2023'!M27-'2022'!M27</f>
        <v>23.047677384911704</v>
      </c>
      <c r="N27" s="22">
        <f>'2023'!N27-'2022'!N27</f>
        <v>-3.9902348584125988</v>
      </c>
      <c r="O27" s="22">
        <f>'2023'!O27-'2022'!O27</f>
        <v>15.950802674730703</v>
      </c>
      <c r="P27" s="22">
        <f>'2023'!P27-'2022'!P27</f>
        <v>3.504144714583191</v>
      </c>
      <c r="Q27" s="22">
        <f>'2023'!Q27-'2022'!Q27</f>
        <v>1.0083420065305191</v>
      </c>
      <c r="R27" s="22">
        <f>'2023'!R27-'2022'!R27</f>
        <v>8.3892265222657212</v>
      </c>
      <c r="S27" s="23">
        <f>'2023'!S27-'2022'!S27</f>
        <v>-1.2744134846765576</v>
      </c>
      <c r="T27" s="22">
        <f>'2023'!T27-'2022'!T27</f>
        <v>-0.28268805704099975</v>
      </c>
      <c r="U27" s="22">
        <f>'2023'!U27-'2022'!U27</f>
        <v>2.5411381001301407</v>
      </c>
      <c r="V27" s="22">
        <f>'2023'!V27-'2022'!V27</f>
        <v>0.59108015640272527</v>
      </c>
      <c r="W27" s="22">
        <f>'2023'!W27-'2022'!W27</f>
        <v>1.2142998009557857</v>
      </c>
      <c r="X27" s="22">
        <f>'2023'!X27-'2022'!X27</f>
        <v>0.59999999999999787</v>
      </c>
      <c r="Y27" s="22">
        <f>'2023'!Y27-'2022'!Y27</f>
        <v>10.452636490900616</v>
      </c>
      <c r="Z27" s="22">
        <f>'2023'!Z27-'2022'!Z27</f>
        <v>10.706932052162003</v>
      </c>
      <c r="AA27" s="22">
        <f>'2023'!AA27-'2022'!AA27</f>
        <v>1.9447010550996495</v>
      </c>
    </row>
    <row r="28" spans="1:27" ht="15" x14ac:dyDescent="0.25">
      <c r="A28" s="8" t="s">
        <v>87</v>
      </c>
      <c r="B28" s="9" t="s">
        <v>32</v>
      </c>
      <c r="C28" s="6" t="s">
        <v>33</v>
      </c>
      <c r="D28" s="6" t="s">
        <v>88</v>
      </c>
      <c r="E28" s="6" t="s">
        <v>40</v>
      </c>
      <c r="F28" s="6" t="s">
        <v>36</v>
      </c>
      <c r="G28" s="8" t="s">
        <v>37</v>
      </c>
      <c r="H28" s="22">
        <f>'2023'!H28-'2022'!H28</f>
        <v>5.8925750273534749</v>
      </c>
      <c r="I28" s="22">
        <f>'2023'!I28-'2022'!I28</f>
        <v>10.242635496576165</v>
      </c>
      <c r="J28" s="22">
        <f>'2023'!J28-'2022'!J28</f>
        <v>10.187744615648871</v>
      </c>
      <c r="K28" s="22">
        <f>'2023'!K28-'2022'!K28</f>
        <v>11.621684615918539</v>
      </c>
      <c r="L28" s="22">
        <f>'2023'!L28-'2022'!L28</f>
        <v>17.469485410905129</v>
      </c>
      <c r="M28" s="22">
        <f>'2023'!M28-'2022'!M28</f>
        <v>34.187287446956503</v>
      </c>
      <c r="N28" s="22">
        <f>'2023'!N28-'2022'!N28</f>
        <v>-3.9902348584125988</v>
      </c>
      <c r="O28" s="22">
        <f>'2023'!O28-'2022'!O28</f>
        <v>15.950802674730703</v>
      </c>
      <c r="P28" s="22">
        <f>'2023'!P28-'2022'!P28</f>
        <v>-0.6325156764805584</v>
      </c>
      <c r="Q28" s="22">
        <f>'2023'!Q28-'2022'!Q28</f>
        <v>-5.2275000000000018</v>
      </c>
      <c r="R28" s="22">
        <f>'2023'!R28-'2022'!R28</f>
        <v>3.8037108087986073</v>
      </c>
      <c r="S28" s="23">
        <f>'2023'!S28-'2022'!S28</f>
        <v>-0.31499999999999773</v>
      </c>
      <c r="T28" s="22">
        <f>'2023'!T28-'2022'!T28</f>
        <v>0.11999999999999034</v>
      </c>
      <c r="U28" s="22">
        <f>'2023'!U28-'2022'!U28</f>
        <v>-10.879999999999995</v>
      </c>
      <c r="V28" s="22">
        <f>'2023'!V28-'2022'!V28</f>
        <v>0.41999999999998749</v>
      </c>
      <c r="W28" s="22">
        <f>'2023'!W28-'2022'!W28</f>
        <v>-14.149999999999991</v>
      </c>
      <c r="X28" s="22">
        <f>'2023'!X28-'2022'!X28</f>
        <v>0.59999999999999787</v>
      </c>
      <c r="Y28" s="22">
        <f>'2023'!Y28-'2022'!Y28</f>
        <v>6.6350710900473899</v>
      </c>
      <c r="Z28" s="22">
        <f>'2023'!Z28-'2022'!Z28</f>
        <v>0</v>
      </c>
      <c r="AA28" s="22">
        <f>'2023'!AA28-'2022'!AA28</f>
        <v>1.9447010550996495</v>
      </c>
    </row>
    <row r="29" spans="1:27" ht="15" x14ac:dyDescent="0.25">
      <c r="A29" s="8" t="s">
        <v>89</v>
      </c>
      <c r="B29" s="9" t="s">
        <v>32</v>
      </c>
      <c r="C29" s="6" t="s">
        <v>33</v>
      </c>
      <c r="D29" s="6" t="s">
        <v>90</v>
      </c>
      <c r="E29" s="6" t="s">
        <v>40</v>
      </c>
      <c r="F29" s="6" t="s">
        <v>36</v>
      </c>
      <c r="G29" s="8" t="s">
        <v>51</v>
      </c>
      <c r="H29" s="22">
        <f>'2023'!H29-'2022'!H29</f>
        <v>2.768728691244327</v>
      </c>
      <c r="I29" s="22">
        <f>'2023'!I29-'2022'!I29</f>
        <v>4.3828491552957445</v>
      </c>
      <c r="J29" s="22">
        <f>'2023'!J29-'2022'!J29</f>
        <v>1.7063673077230499</v>
      </c>
      <c r="K29" s="22">
        <f>'2023'!K29-'2022'!K29</f>
        <v>8.0075542615355602</v>
      </c>
      <c r="L29" s="22">
        <f>'2023'!L29-'2022'!L29</f>
        <v>17.469485410905129</v>
      </c>
      <c r="M29" s="22">
        <f>'2023'!M29-'2022'!M29</f>
        <v>16.116635675041593</v>
      </c>
      <c r="N29" s="22">
        <f>'2023'!N29-'2022'!N29</f>
        <v>-3.9902348584125988</v>
      </c>
      <c r="O29" s="22">
        <f>'2023'!O29-'2022'!O29</f>
        <v>15.950802674730703</v>
      </c>
      <c r="P29" s="22">
        <f>'2023'!P29-'2022'!P29</f>
        <v>0.34754799516720425</v>
      </c>
      <c r="Q29" s="22">
        <f>'2023'!Q29-'2022'!Q29</f>
        <v>0.6390000000000029</v>
      </c>
      <c r="R29" s="22">
        <f>'2023'!R29-'2022'!R29</f>
        <v>2.4248699879180098</v>
      </c>
      <c r="S29" s="23">
        <f>'2023'!S29-'2022'!S29</f>
        <v>-4.3900000000000006</v>
      </c>
      <c r="T29" s="22">
        <f>'2023'!T29-'2022'!T29</f>
        <v>29.22</v>
      </c>
      <c r="U29" s="22">
        <f>'2023'!U29-'2022'!U29</f>
        <v>-23.300000000000011</v>
      </c>
      <c r="V29" s="22">
        <f>'2023'!V29-'2022'!V29</f>
        <v>0</v>
      </c>
      <c r="W29" s="22">
        <f>'2023'!W29-'2022'!W29</f>
        <v>-7.9799999999999898</v>
      </c>
      <c r="X29" s="22">
        <f>'2023'!X29-'2022'!X29</f>
        <v>0.59999999999999787</v>
      </c>
      <c r="Y29" s="22">
        <f>'2023'!Y29-'2022'!Y29</f>
        <v>3.8773894482861948</v>
      </c>
      <c r="Z29" s="22">
        <f>'2023'!Z29-'2022'!Z29</f>
        <v>0</v>
      </c>
      <c r="AA29" s="22">
        <f>'2023'!AA29-'2022'!AA29</f>
        <v>1.9447010550996495</v>
      </c>
    </row>
    <row r="30" spans="1:27" ht="15" x14ac:dyDescent="0.25">
      <c r="A30" s="8" t="s">
        <v>91</v>
      </c>
      <c r="B30" s="9" t="s">
        <v>32</v>
      </c>
      <c r="C30" s="6" t="s">
        <v>33</v>
      </c>
      <c r="D30" s="6" t="s">
        <v>92</v>
      </c>
      <c r="E30" s="6" t="s">
        <v>40</v>
      </c>
      <c r="F30" s="6" t="s">
        <v>36</v>
      </c>
      <c r="G30" s="8" t="s">
        <v>37</v>
      </c>
      <c r="H30" s="22">
        <f>'2023'!H30-'2022'!H30</f>
        <v>4.644482020258053</v>
      </c>
      <c r="I30" s="22">
        <f>'2023'!I30-'2022'!I30</f>
        <v>8.7028899634234396</v>
      </c>
      <c r="J30" s="22">
        <f>'2023'!J30-'2022'!J30</f>
        <v>6.0988428152492702</v>
      </c>
      <c r="K30" s="22">
        <f>'2023'!K30-'2022'!K30</f>
        <v>11.485897237152454</v>
      </c>
      <c r="L30" s="22">
        <f>'2023'!L30-'2022'!L30</f>
        <v>17.469485410905129</v>
      </c>
      <c r="M30" s="22">
        <f>'2023'!M30-'2022'!M30</f>
        <v>33.508350553126064</v>
      </c>
      <c r="N30" s="22">
        <f>'2023'!N30-'2022'!N30</f>
        <v>-3.9902348584125988</v>
      </c>
      <c r="O30" s="22">
        <f>'2023'!O30-'2022'!O30</f>
        <v>15.950802674730703</v>
      </c>
      <c r="P30" s="22">
        <f>'2023'!P30-'2022'!P30</f>
        <v>-1.4431298944900313</v>
      </c>
      <c r="Q30" s="22">
        <f>'2023'!Q30-'2022'!Q30</f>
        <v>7.1535000000000011</v>
      </c>
      <c r="R30" s="22">
        <f>'2023'!R30-'2022'!R30</f>
        <v>0.48617526377491238</v>
      </c>
      <c r="S30" s="23">
        <f>'2023'!S30-'2022'!S30</f>
        <v>-22.49499999999999</v>
      </c>
      <c r="T30" s="22">
        <f>'2023'!T30-'2022'!T30</f>
        <v>17.570000000000007</v>
      </c>
      <c r="U30" s="22">
        <f>'2023'!U30-'2022'!U30</f>
        <v>5.4499999999999886</v>
      </c>
      <c r="V30" s="22">
        <f>'2023'!V30-'2022'!V30</f>
        <v>0.15999999999999659</v>
      </c>
      <c r="W30" s="22">
        <f>'2023'!W30-'2022'!W30</f>
        <v>1.0900000000000034</v>
      </c>
      <c r="X30" s="22">
        <f>'2023'!X30-'2022'!X30</f>
        <v>0.59999999999999787</v>
      </c>
      <c r="Y30" s="22">
        <f>'2023'!Y30-'2022'!Y30</f>
        <v>0</v>
      </c>
      <c r="Z30" s="22">
        <f>'2023'!Z30-'2022'!Z30</f>
        <v>0</v>
      </c>
      <c r="AA30" s="22">
        <f>'2023'!AA30-'2022'!AA30</f>
        <v>1.9447010550996495</v>
      </c>
    </row>
    <row r="31" spans="1:27" ht="15" x14ac:dyDescent="0.25">
      <c r="A31" s="8" t="s">
        <v>93</v>
      </c>
      <c r="B31" s="9" t="s">
        <v>32</v>
      </c>
      <c r="C31" s="6" t="s">
        <v>33</v>
      </c>
      <c r="D31" s="6" t="s">
        <v>94</v>
      </c>
      <c r="E31" s="6" t="s">
        <v>62</v>
      </c>
      <c r="F31" s="6" t="s">
        <v>36</v>
      </c>
      <c r="G31" s="8" t="s">
        <v>37</v>
      </c>
      <c r="H31" s="22">
        <f>'2023'!H31-'2022'!H31</f>
        <v>-0.91382749721225309</v>
      </c>
      <c r="I31" s="22">
        <f>'2023'!I31-'2022'!I31</f>
        <v>3.8463074343062669</v>
      </c>
      <c r="J31" s="22">
        <f>'2023'!J31-'2022'!J31</f>
        <v>0.48344804645619988</v>
      </c>
      <c r="K31" s="22">
        <f>'2023'!K31-'2022'!K31</f>
        <v>7.8719042871029643</v>
      </c>
      <c r="L31" s="22">
        <f>'2023'!L31-'2022'!L31</f>
        <v>17.469485410905129</v>
      </c>
      <c r="M31" s="22">
        <f>'2023'!M31-'2022'!M31</f>
        <v>15.438385802878608</v>
      </c>
      <c r="N31" s="22">
        <f>'2023'!N31-'2022'!N31</f>
        <v>-3.9902348584125988</v>
      </c>
      <c r="O31" s="22">
        <f>'2023'!O31-'2022'!O31</f>
        <v>15.950802674730703</v>
      </c>
      <c r="P31" s="22">
        <f>'2023'!P31-'2022'!P31</f>
        <v>-8.0540298944900321</v>
      </c>
      <c r="Q31" s="22">
        <f>'2023'!Q31-'2022'!Q31</f>
        <v>-18.731249999999989</v>
      </c>
      <c r="R31" s="22">
        <f>'2023'!R31-'2022'!R31</f>
        <v>0.48617526377491238</v>
      </c>
      <c r="S31" s="23">
        <f>'2023'!S31-'2022'!S31</f>
        <v>-3.7800000000000011</v>
      </c>
      <c r="T31" s="22">
        <f>'2023'!T31-'2022'!T31</f>
        <v>7.4224999999999994</v>
      </c>
      <c r="U31" s="22">
        <f>'2023'!U31-'2022'!U31</f>
        <v>-38.689999999999991</v>
      </c>
      <c r="V31" s="22">
        <f>'2023'!V31-'2022'!V31</f>
        <v>2.6600000000000108</v>
      </c>
      <c r="W31" s="22">
        <f>'2023'!W31-'2022'!W31</f>
        <v>-65.399999999999991</v>
      </c>
      <c r="X31" s="22">
        <f>'2023'!X31-'2022'!X31</f>
        <v>0.59999999999999787</v>
      </c>
      <c r="Y31" s="22">
        <f>'2023'!Y31-'2022'!Y31</f>
        <v>0</v>
      </c>
      <c r="Z31" s="22">
        <f>'2023'!Z31-'2022'!Z31</f>
        <v>0</v>
      </c>
      <c r="AA31" s="22">
        <f>'2023'!AA31-'2022'!AA31</f>
        <v>1.9447010550996495</v>
      </c>
    </row>
    <row r="32" spans="1:27" ht="15" x14ac:dyDescent="0.25">
      <c r="A32" s="8" t="s">
        <v>95</v>
      </c>
      <c r="B32" s="9" t="s">
        <v>32</v>
      </c>
      <c r="C32" s="6" t="s">
        <v>33</v>
      </c>
      <c r="D32" s="6" t="s">
        <v>96</v>
      </c>
      <c r="E32" s="6" t="s">
        <v>40</v>
      </c>
      <c r="F32" s="6" t="s">
        <v>36</v>
      </c>
      <c r="G32" s="8" t="s">
        <v>37</v>
      </c>
      <c r="H32" s="22">
        <f>'2023'!H32-'2022'!H32</f>
        <v>4.6617075168662119</v>
      </c>
      <c r="I32" s="22">
        <f>'2023'!I32-'2022'!I32</f>
        <v>9.3422144923385648</v>
      </c>
      <c r="J32" s="22">
        <f>'2023'!J32-'2022'!J32</f>
        <v>7.6151131749699994</v>
      </c>
      <c r="K32" s="22">
        <f>'2023'!K32-'2022'!K32</f>
        <v>11.621684615918539</v>
      </c>
      <c r="L32" s="22">
        <f>'2023'!L32-'2022'!L32</f>
        <v>17.469485410905129</v>
      </c>
      <c r="M32" s="22">
        <f>'2023'!M32-'2022'!M32</f>
        <v>34.187287446956503</v>
      </c>
      <c r="N32" s="22">
        <f>'2023'!N32-'2022'!N32</f>
        <v>-3.9902348584125988</v>
      </c>
      <c r="O32" s="22">
        <f>'2023'!O32-'2022'!O32</f>
        <v>15.950802674730703</v>
      </c>
      <c r="P32" s="22">
        <f>'2023'!P32-'2022'!P32</f>
        <v>-2.3590529463423167</v>
      </c>
      <c r="Q32" s="22">
        <f>'2023'!Q32-'2022'!Q32</f>
        <v>-1.2794999999999916</v>
      </c>
      <c r="R32" s="22">
        <f>'2023'!R32-'2022'!R32</f>
        <v>4.1843676341442038</v>
      </c>
      <c r="S32" s="23">
        <f>'2023'!S32-'2022'!S32</f>
        <v>-17.605000000000004</v>
      </c>
      <c r="T32" s="22">
        <f>'2023'!T32-'2022'!T32</f>
        <v>-2.8899999999999864</v>
      </c>
      <c r="U32" s="22">
        <f>'2023'!U32-'2022'!U32</f>
        <v>0</v>
      </c>
      <c r="V32" s="22">
        <f>'2023'!V32-'2022'!V32</f>
        <v>-3.1799999999999926</v>
      </c>
      <c r="W32" s="22">
        <f>'2023'!W32-'2022'!W32</f>
        <v>3.0000000000001137E-2</v>
      </c>
      <c r="X32" s="22">
        <f>'2023'!X32-'2022'!X32</f>
        <v>0.59999999999999787</v>
      </c>
      <c r="Y32" s="22">
        <f>'2023'!Y32-'2022'!Y32</f>
        <v>0.18814675446853357</v>
      </c>
      <c r="Z32" s="22">
        <f>'2023'!Z32-'2022'!Z32</f>
        <v>14.416475972540098</v>
      </c>
      <c r="AA32" s="22">
        <f>'2023'!AA32-'2022'!AA32</f>
        <v>1.9447010550996495</v>
      </c>
    </row>
    <row r="33" spans="1:27" ht="15" x14ac:dyDescent="0.25">
      <c r="A33" s="8" t="s">
        <v>97</v>
      </c>
      <c r="B33" s="9" t="s">
        <v>32</v>
      </c>
      <c r="C33" s="6" t="s">
        <v>33</v>
      </c>
      <c r="D33" s="6" t="s">
        <v>98</v>
      </c>
      <c r="E33" s="6" t="s">
        <v>40</v>
      </c>
      <c r="F33" s="6" t="s">
        <v>36</v>
      </c>
      <c r="G33" s="8" t="s">
        <v>37</v>
      </c>
      <c r="H33" s="22">
        <f>'2023'!H33-'2022'!H33</f>
        <v>3.8349998144360065</v>
      </c>
      <c r="I33" s="22">
        <f>'2023'!I33-'2022'!I33</f>
        <v>6.5220196203867005</v>
      </c>
      <c r="J33" s="22">
        <f>'2023'!J33-'2022'!J33</f>
        <v>-0.29271262489296035</v>
      </c>
      <c r="K33" s="22">
        <f>'2023'!K33-'2022'!K33</f>
        <v>11.556114813418766</v>
      </c>
      <c r="L33" s="22">
        <f>'2023'!L33-'2022'!L33</f>
        <v>17.469485410905129</v>
      </c>
      <c r="M33" s="22">
        <f>'2023'!M33-'2022'!M33</f>
        <v>33.859438434457608</v>
      </c>
      <c r="N33" s="22">
        <f>'2023'!N33-'2022'!N33</f>
        <v>-3.9902348584125988</v>
      </c>
      <c r="O33" s="22">
        <f>'2023'!O33-'2022'!O33</f>
        <v>15.950802674730703</v>
      </c>
      <c r="P33" s="22">
        <f>'2023'!P33-'2022'!P33</f>
        <v>-0.19552989449003633</v>
      </c>
      <c r="Q33" s="22">
        <f>'2023'!Q33-'2022'!Q33</f>
        <v>6.0000000000002274E-2</v>
      </c>
      <c r="R33" s="22">
        <f>'2023'!R33-'2022'!R33</f>
        <v>0.48617526377491238</v>
      </c>
      <c r="S33" s="23">
        <f>'2023'!S33-'2022'!S33</f>
        <v>-2.0700000000000003</v>
      </c>
      <c r="T33" s="22">
        <f>'2023'!T33-'2022'!T33</f>
        <v>0</v>
      </c>
      <c r="U33" s="22">
        <f>'2023'!U33-'2022'!U33</f>
        <v>0</v>
      </c>
      <c r="V33" s="22">
        <f>'2023'!V33-'2022'!V33</f>
        <v>0</v>
      </c>
      <c r="W33" s="22">
        <f>'2023'!W33-'2022'!W33</f>
        <v>0</v>
      </c>
      <c r="X33" s="22">
        <f>'2023'!X33-'2022'!X33</f>
        <v>0.59999999999999787</v>
      </c>
      <c r="Y33" s="22">
        <f>'2023'!Y33-'2022'!Y33</f>
        <v>0</v>
      </c>
      <c r="Z33" s="22">
        <f>'2023'!Z33-'2022'!Z33</f>
        <v>0</v>
      </c>
      <c r="AA33" s="22">
        <f>'2023'!AA33-'2022'!AA33</f>
        <v>1.9447010550996495</v>
      </c>
    </row>
    <row r="34" spans="1:27" ht="15" x14ac:dyDescent="0.25">
      <c r="A34" s="8" t="s">
        <v>99</v>
      </c>
      <c r="B34" s="9" t="s">
        <v>32</v>
      </c>
      <c r="C34" s="6" t="s">
        <v>33</v>
      </c>
      <c r="D34" s="6" t="s">
        <v>100</v>
      </c>
      <c r="E34" s="6" t="s">
        <v>43</v>
      </c>
      <c r="F34" s="6" t="s">
        <v>36</v>
      </c>
      <c r="G34" s="8" t="s">
        <v>37</v>
      </c>
      <c r="H34" s="22">
        <f>'2023'!H34-'2022'!H34</f>
        <v>6.2104483762254894</v>
      </c>
      <c r="I34" s="22">
        <f>'2023'!I34-'2022'!I34</f>
        <v>4.7981424793912648</v>
      </c>
      <c r="J34" s="22">
        <f>'2023'!J34-'2022'!J34</f>
        <v>-5.37857320206008</v>
      </c>
      <c r="K34" s="22">
        <f>'2023'!K34-'2022'!K34</f>
        <v>11.626332389685071</v>
      </c>
      <c r="L34" s="22">
        <f>'2023'!L34-'2022'!L34</f>
        <v>17.469485410905129</v>
      </c>
      <c r="M34" s="22">
        <f>'2023'!M34-'2022'!M34</f>
        <v>34.21052631578916</v>
      </c>
      <c r="N34" s="22">
        <f>'2023'!N34-'2022'!N34</f>
        <v>-3.9902348584125988</v>
      </c>
      <c r="O34" s="22">
        <f>'2023'!O34-'2022'!O34</f>
        <v>15.950802674730703</v>
      </c>
      <c r="P34" s="22">
        <f>'2023'!P34-'2022'!P34</f>
        <v>8.3289072214768254</v>
      </c>
      <c r="Q34" s="22">
        <f>'2023'!Q34-'2022'!Q34</f>
        <v>0.2421449701433751</v>
      </c>
      <c r="R34" s="22">
        <f>'2023'!R34-'2022'!R34</f>
        <v>15.385648066692132</v>
      </c>
      <c r="S34" s="23">
        <f>'2023'!S34-'2022'!S34</f>
        <v>10.388950033713115</v>
      </c>
      <c r="T34" s="22">
        <f>'2023'!T34-'2022'!T34</f>
        <v>1.4210854715202004E-14</v>
      </c>
      <c r="U34" s="22">
        <f>'2023'!U34-'2022'!U34</f>
        <v>0</v>
      </c>
      <c r="V34" s="22">
        <f>'2023'!V34-'2022'!V34</f>
        <v>1.4210854715202004E-14</v>
      </c>
      <c r="W34" s="22">
        <f>'2023'!W34-'2022'!W34</f>
        <v>1.2142998009557857</v>
      </c>
      <c r="X34" s="22">
        <f>'2023'!X34-'2022'!X34</f>
        <v>0.59999999999999787</v>
      </c>
      <c r="Y34" s="22">
        <f>'2023'!Y34-'2022'!Y34</f>
        <v>24.412296564195287</v>
      </c>
      <c r="Z34" s="22">
        <f>'2023'!Z34-'2022'!Z34</f>
        <v>10.773298083278306</v>
      </c>
      <c r="AA34" s="22">
        <f>'2023'!AA34-'2022'!AA34</f>
        <v>1.9447010550996495</v>
      </c>
    </row>
    <row r="35" spans="1:27" ht="15" x14ac:dyDescent="0.25">
      <c r="A35" s="8" t="s">
        <v>101</v>
      </c>
      <c r="B35" s="9" t="s">
        <v>32</v>
      </c>
      <c r="C35" s="6" t="s">
        <v>33</v>
      </c>
      <c r="D35" s="6" t="s">
        <v>102</v>
      </c>
      <c r="E35" s="6" t="s">
        <v>43</v>
      </c>
      <c r="F35" s="6" t="s">
        <v>36</v>
      </c>
      <c r="G35" s="8" t="s">
        <v>37</v>
      </c>
      <c r="H35" s="22">
        <f>'2023'!H35-'2022'!H35</f>
        <v>4.4893638069995632</v>
      </c>
      <c r="I35" s="22">
        <f>'2023'!I35-'2022'!I35</f>
        <v>3.4828976123352238</v>
      </c>
      <c r="J35" s="22">
        <f>'2023'!J35-'2022'!J35</f>
        <v>6.5026820649978694</v>
      </c>
      <c r="K35" s="22">
        <f>'2023'!K35-'2022'!K35</f>
        <v>4.7842271265271741</v>
      </c>
      <c r="L35" s="22">
        <f>'2023'!L35-'2022'!L35</f>
        <v>17.469485410905129</v>
      </c>
      <c r="M35" s="22">
        <f>'2023'!M35-'2022'!M35</f>
        <v>-3.3946926016702099E-13</v>
      </c>
      <c r="N35" s="22">
        <f>'2023'!N35-'2022'!N35</f>
        <v>-3.9902348584125988</v>
      </c>
      <c r="O35" s="22">
        <f>'2023'!O35-'2022'!O35</f>
        <v>15.950802674730703</v>
      </c>
      <c r="P35" s="22">
        <f>'2023'!P35-'2022'!P35</f>
        <v>5.9990630989960785</v>
      </c>
      <c r="Q35" s="22">
        <f>'2023'!Q35-'2022'!Q35</f>
        <v>11.324193582887702</v>
      </c>
      <c r="R35" s="22">
        <f>'2023'!R35-'2022'!R35</f>
        <v>1.3034641646024863</v>
      </c>
      <c r="S35" s="23">
        <f>'2023'!S35-'2022'!S35</f>
        <v>4.740000000000002</v>
      </c>
      <c r="T35" s="22">
        <f>'2023'!T35-'2022'!T35</f>
        <v>-0.28268805704099975</v>
      </c>
      <c r="U35" s="22">
        <f>'2023'!U35-'2022'!U35</f>
        <v>25.360000000000007</v>
      </c>
      <c r="V35" s="22">
        <f>'2023'!V35-'2022'!V35</f>
        <v>6.3999999999999915</v>
      </c>
      <c r="W35" s="22">
        <f>'2023'!W35-'2022'!W35</f>
        <v>18.540000000000006</v>
      </c>
      <c r="X35" s="22">
        <f>'2023'!X35-'2022'!X35</f>
        <v>0.59999999999999787</v>
      </c>
      <c r="Y35" s="22">
        <f>'2023'!Y35-'2022'!Y35</f>
        <v>-8.4104289318688075E-2</v>
      </c>
      <c r="Z35" s="22">
        <f>'2023'!Z35-'2022'!Z35</f>
        <v>3.4373641819476717</v>
      </c>
      <c r="AA35" s="22">
        <f>'2023'!AA35-'2022'!AA35</f>
        <v>1.9447010550996495</v>
      </c>
    </row>
    <row r="36" spans="1:27" ht="15" x14ac:dyDescent="0.25">
      <c r="A36" s="8" t="s">
        <v>103</v>
      </c>
      <c r="B36" s="9" t="s">
        <v>32</v>
      </c>
      <c r="C36" s="6" t="s">
        <v>33</v>
      </c>
      <c r="D36" s="6" t="s">
        <v>104</v>
      </c>
      <c r="E36" s="6" t="s">
        <v>46</v>
      </c>
      <c r="F36" s="6" t="s">
        <v>36</v>
      </c>
      <c r="G36" s="8" t="s">
        <v>51</v>
      </c>
      <c r="H36" s="22">
        <f>'2023'!H36-'2022'!H36</f>
        <v>2.6365922278341749</v>
      </c>
      <c r="I36" s="22">
        <f>'2023'!I36-'2022'!I36</f>
        <v>5.2404736427169851</v>
      </c>
      <c r="J36" s="22">
        <f>'2023'!J36-'2022'!J36</f>
        <v>1.4484917615936599</v>
      </c>
      <c r="K36" s="22">
        <f>'2023'!K36-'2022'!K36</f>
        <v>9.1924054222437164</v>
      </c>
      <c r="L36" s="22">
        <f>'2023'!L36-'2022'!L36</f>
        <v>17.469485410905129</v>
      </c>
      <c r="M36" s="22">
        <f>'2023'!M36-'2022'!M36</f>
        <v>22.040891478582399</v>
      </c>
      <c r="N36" s="22">
        <f>'2023'!N36-'2022'!N36</f>
        <v>-3.9902348584125988</v>
      </c>
      <c r="O36" s="22">
        <f>'2023'!O36-'2022'!O36</f>
        <v>15.950802674730703</v>
      </c>
      <c r="P36" s="22">
        <f>'2023'!P36-'2022'!P36</f>
        <v>-1.2692298944900351</v>
      </c>
      <c r="Q36" s="22">
        <f>'2023'!Q36-'2022'!Q36</f>
        <v>-7.1017499999999991</v>
      </c>
      <c r="R36" s="22">
        <f>'2023'!R36-'2022'!R36</f>
        <v>0.48617526377491238</v>
      </c>
      <c r="S36" s="23">
        <f>'2023'!S36-'2022'!S36</f>
        <v>6.8849999999999909</v>
      </c>
      <c r="T36" s="22">
        <f>'2023'!T36-'2022'!T36</f>
        <v>-9.0300000000000011</v>
      </c>
      <c r="U36" s="22">
        <f>'2023'!U36-'2022'!U36</f>
        <v>-6.3399999999999963</v>
      </c>
      <c r="V36" s="22">
        <f>'2023'!V36-'2022'!V36</f>
        <v>-10.664999999999992</v>
      </c>
      <c r="W36" s="22">
        <f>'2023'!W36-'2022'!W36</f>
        <v>-6.3399999999999963</v>
      </c>
      <c r="X36" s="22">
        <f>'2023'!X36-'2022'!X36</f>
        <v>0.59999999999999787</v>
      </c>
      <c r="Y36" s="22">
        <f>'2023'!Y36-'2022'!Y36</f>
        <v>0</v>
      </c>
      <c r="Z36" s="22">
        <f>'2023'!Z36-'2022'!Z36</f>
        <v>0</v>
      </c>
      <c r="AA36" s="22">
        <f>'2023'!AA36-'2022'!AA36</f>
        <v>1.9447010550996495</v>
      </c>
    </row>
    <row r="37" spans="1:27" ht="15" x14ac:dyDescent="0.25">
      <c r="A37" s="8" t="s">
        <v>105</v>
      </c>
      <c r="B37" s="9" t="s">
        <v>32</v>
      </c>
      <c r="C37" s="6" t="s">
        <v>33</v>
      </c>
      <c r="D37" s="6" t="s">
        <v>106</v>
      </c>
      <c r="E37" s="6" t="s">
        <v>62</v>
      </c>
      <c r="F37" s="6" t="s">
        <v>36</v>
      </c>
      <c r="G37" s="8" t="s">
        <v>37</v>
      </c>
      <c r="H37" s="22">
        <f>'2023'!H37-'2022'!H37</f>
        <v>6.6709649806256159</v>
      </c>
      <c r="I37" s="22">
        <f>'2023'!I37-'2022'!I37</f>
        <v>7.2235462361994589</v>
      </c>
      <c r="J37" s="22">
        <f>'2023'!J37-'2022'!J37</f>
        <v>1.7116491345720499</v>
      </c>
      <c r="K37" s="22">
        <f>'2023'!K37-'2022'!K37</f>
        <v>11.556114813418766</v>
      </c>
      <c r="L37" s="22">
        <f>'2023'!L37-'2022'!L37</f>
        <v>17.469485410905129</v>
      </c>
      <c r="M37" s="22">
        <f>'2023'!M37-'2022'!M37</f>
        <v>33.859438434457608</v>
      </c>
      <c r="N37" s="22">
        <f>'2023'!N37-'2022'!N37</f>
        <v>-3.9902348584125988</v>
      </c>
      <c r="O37" s="22">
        <f>'2023'!O37-'2022'!O37</f>
        <v>15.950802674730703</v>
      </c>
      <c r="P37" s="22">
        <f>'2023'!P37-'2022'!P37</f>
        <v>5.8420930972648577</v>
      </c>
      <c r="Q37" s="22">
        <f>'2023'!Q37-'2022'!Q37</f>
        <v>7.7771824793872284</v>
      </c>
      <c r="R37" s="22">
        <f>'2023'!R37-'2022'!R37</f>
        <v>0.48617526377491238</v>
      </c>
      <c r="S37" s="23">
        <f>'2023'!S37-'2022'!S37</f>
        <v>12.683749999999996</v>
      </c>
      <c r="T37" s="22">
        <f>'2023'!T37-'2022'!T37</f>
        <v>4.9224999999999994</v>
      </c>
      <c r="U37" s="22">
        <f>'2023'!U37-'2022'!U37</f>
        <v>9.1700000000000017</v>
      </c>
      <c r="V37" s="22">
        <f>'2023'!V37-'2022'!V37</f>
        <v>23.222883195914861</v>
      </c>
      <c r="W37" s="22">
        <f>'2023'!W37-'2022'!W37</f>
        <v>4.0000000000006253E-2</v>
      </c>
      <c r="X37" s="22">
        <f>'2023'!X37-'2022'!X37</f>
        <v>0.59999999999999787</v>
      </c>
      <c r="Y37" s="22">
        <f>'2023'!Y37-'2022'!Y37</f>
        <v>0</v>
      </c>
      <c r="Z37" s="22">
        <f>'2023'!Z37-'2022'!Z37</f>
        <v>0</v>
      </c>
      <c r="AA37" s="22">
        <f>'2023'!AA37-'2022'!AA37</f>
        <v>1.9447010550996495</v>
      </c>
    </row>
    <row r="38" spans="1:27" ht="15" x14ac:dyDescent="0.25">
      <c r="A38" s="8" t="s">
        <v>107</v>
      </c>
      <c r="B38" s="9" t="s">
        <v>32</v>
      </c>
      <c r="C38" s="6" t="s">
        <v>33</v>
      </c>
      <c r="D38" s="6" t="s">
        <v>108</v>
      </c>
      <c r="E38" s="6" t="s">
        <v>46</v>
      </c>
      <c r="F38" s="6" t="s">
        <v>36</v>
      </c>
      <c r="G38" s="8" t="s">
        <v>37</v>
      </c>
      <c r="H38" s="22">
        <f>'2023'!H38-'2022'!H38</f>
        <v>4.5608601168471559</v>
      </c>
      <c r="I38" s="22">
        <f>'2023'!I38-'2022'!I38</f>
        <v>2.3683683010363357</v>
      </c>
      <c r="J38" s="22">
        <f>'2023'!J38-'2022'!J38</f>
        <v>3.3183126041439008</v>
      </c>
      <c r="K38" s="22">
        <f>'2023'!K38-'2022'!K38</f>
        <v>4.7842271265271741</v>
      </c>
      <c r="L38" s="22">
        <f>'2023'!L38-'2022'!L38</f>
        <v>17.469485410905129</v>
      </c>
      <c r="M38" s="22">
        <f>'2023'!M38-'2022'!M38</f>
        <v>-3.3946926016702099E-13</v>
      </c>
      <c r="N38" s="22">
        <f>'2023'!N38-'2022'!N38</f>
        <v>-3.9902348584125988</v>
      </c>
      <c r="O38" s="22">
        <f>'2023'!O38-'2022'!O38</f>
        <v>15.950802674730703</v>
      </c>
      <c r="P38" s="22">
        <f>'2023'!P38-'2022'!P38</f>
        <v>7.8495978405633906</v>
      </c>
      <c r="Q38" s="22">
        <f>'2023'!Q38-'2022'!Q38</f>
        <v>6.0000000000002274E-2</v>
      </c>
      <c r="R38" s="22">
        <f>'2023'!R38-'2022'!R38</f>
        <v>7.3664946014084673</v>
      </c>
      <c r="S38" s="23">
        <f>'2023'!S38-'2022'!S38</f>
        <v>24.395000000000003</v>
      </c>
      <c r="T38" s="22">
        <f>'2023'!T38-'2022'!T38</f>
        <v>0</v>
      </c>
      <c r="U38" s="22">
        <f>'2023'!U38-'2022'!U38</f>
        <v>0</v>
      </c>
      <c r="V38" s="22">
        <f>'2023'!V38-'2022'!V38</f>
        <v>0</v>
      </c>
      <c r="W38" s="22">
        <f>'2023'!W38-'2022'!W38</f>
        <v>0</v>
      </c>
      <c r="X38" s="22">
        <f>'2023'!X38-'2022'!X38</f>
        <v>0.59999999999999787</v>
      </c>
      <c r="Y38" s="22">
        <f>'2023'!Y38-'2022'!Y38</f>
        <v>8.5427135678392006</v>
      </c>
      <c r="Z38" s="22">
        <f>'2023'!Z38-'2022'!Z38</f>
        <v>10.435850214855819</v>
      </c>
      <c r="AA38" s="22">
        <f>'2023'!AA38-'2022'!AA38</f>
        <v>1.9447010550996495</v>
      </c>
    </row>
    <row r="39" spans="1:27" ht="15" x14ac:dyDescent="0.25">
      <c r="A39" s="8" t="s">
        <v>109</v>
      </c>
      <c r="B39" s="9" t="s">
        <v>32</v>
      </c>
      <c r="C39" s="6" t="s">
        <v>33</v>
      </c>
      <c r="D39" s="6" t="s">
        <v>110</v>
      </c>
      <c r="E39" s="6" t="s">
        <v>62</v>
      </c>
      <c r="F39" s="6" t="s">
        <v>36</v>
      </c>
      <c r="G39" s="8" t="s">
        <v>51</v>
      </c>
      <c r="H39" s="22">
        <f>'2023'!H39-'2022'!H39</f>
        <v>0.65944331665254552</v>
      </c>
      <c r="I39" s="22">
        <f>'2023'!I39-'2022'!I39</f>
        <v>2.1348049445937534</v>
      </c>
      <c r="J39" s="22">
        <f>'2023'!J39-'2022'!J39</f>
        <v>-0.64889693548775984</v>
      </c>
      <c r="K39" s="22">
        <f>'2023'!K39-'2022'!K39</f>
        <v>6.2279271045628022</v>
      </c>
      <c r="L39" s="22">
        <f>'2023'!L39-'2022'!L39</f>
        <v>17.469485410905129</v>
      </c>
      <c r="M39" s="22">
        <f>'2023'!M39-'2022'!M39</f>
        <v>7.2184998901777959</v>
      </c>
      <c r="N39" s="22">
        <f>'2023'!N39-'2022'!N39</f>
        <v>-3.9902348584125988</v>
      </c>
      <c r="O39" s="22">
        <f>'2023'!O39-'2022'!O39</f>
        <v>15.950802674730703</v>
      </c>
      <c r="P39" s="22">
        <f>'2023'!P39-'2022'!P39</f>
        <v>-1.5535991252592645</v>
      </c>
      <c r="Q39" s="22">
        <f>'2023'!Q39-'2022'!Q39</f>
        <v>-3.9207980769230701</v>
      </c>
      <c r="R39" s="22">
        <f>'2023'!R39-'2022'!R39</f>
        <v>0.48617526377491238</v>
      </c>
      <c r="S39" s="23">
        <f>'2023'!S39-'2022'!S39</f>
        <v>-0.89874999999999261</v>
      </c>
      <c r="T39" s="22">
        <f>'2023'!T39-'2022'!T39</f>
        <v>0</v>
      </c>
      <c r="U39" s="22">
        <f>'2023'!U39-'2022'!U39</f>
        <v>0</v>
      </c>
      <c r="V39" s="22">
        <f>'2023'!V39-'2022'!V39</f>
        <v>0</v>
      </c>
      <c r="W39" s="22">
        <f>'2023'!W39-'2022'!W39</f>
        <v>-26.538653846153842</v>
      </c>
      <c r="X39" s="22">
        <f>'2023'!X39-'2022'!X39</f>
        <v>0.59999999999999787</v>
      </c>
      <c r="Y39" s="22">
        <f>'2023'!Y39-'2022'!Y39</f>
        <v>0</v>
      </c>
      <c r="Z39" s="22">
        <f>'2023'!Z39-'2022'!Z39</f>
        <v>0</v>
      </c>
      <c r="AA39" s="22">
        <f>'2023'!AA39-'2022'!AA39</f>
        <v>1.9447010550996495</v>
      </c>
    </row>
    <row r="40" spans="1:27" ht="15" x14ac:dyDescent="0.25">
      <c r="A40" s="8" t="s">
        <v>111</v>
      </c>
      <c r="B40" s="9" t="s">
        <v>32</v>
      </c>
      <c r="C40" s="6" t="s">
        <v>33</v>
      </c>
      <c r="D40" s="6" t="s">
        <v>112</v>
      </c>
      <c r="E40" s="6" t="s">
        <v>46</v>
      </c>
      <c r="F40" s="6" t="s">
        <v>36</v>
      </c>
      <c r="G40" s="8" t="s">
        <v>51</v>
      </c>
      <c r="H40" s="22">
        <f>'2023'!H40-'2022'!H40</f>
        <v>4.2793698315080881</v>
      </c>
      <c r="I40" s="22">
        <f>'2023'!I40-'2022'!I40</f>
        <v>3.5450363155068345</v>
      </c>
      <c r="J40" s="22">
        <f>'2023'!J40-'2022'!J40</f>
        <v>1.46396743136529</v>
      </c>
      <c r="K40" s="22">
        <f>'2023'!K40-'2022'!K40</f>
        <v>7.0663381577059425</v>
      </c>
      <c r="L40" s="22">
        <f>'2023'!L40-'2022'!L40</f>
        <v>17.469485410905129</v>
      </c>
      <c r="M40" s="22">
        <f>'2023'!M40-'2022'!M40</f>
        <v>11.410555155893498</v>
      </c>
      <c r="N40" s="22">
        <f>'2023'!N40-'2022'!N40</f>
        <v>-3.9902348584125988</v>
      </c>
      <c r="O40" s="22">
        <f>'2023'!O40-'2022'!O40</f>
        <v>15.950802674730703</v>
      </c>
      <c r="P40" s="22">
        <f>'2023'!P40-'2022'!P40</f>
        <v>5.3808701055099633</v>
      </c>
      <c r="Q40" s="22">
        <f>'2023'!Q40-'2022'!Q40</f>
        <v>6.6359999999999957</v>
      </c>
      <c r="R40" s="22">
        <f>'2023'!R40-'2022'!R40</f>
        <v>0.48617526377491238</v>
      </c>
      <c r="S40" s="23">
        <f>'2023'!S40-'2022'!S40</f>
        <v>12.659999999999997</v>
      </c>
      <c r="T40" s="22">
        <f>'2023'!T40-'2022'!T40</f>
        <v>10.170000000000002</v>
      </c>
      <c r="U40" s="22">
        <f>'2023'!U40-'2022'!U40</f>
        <v>4.3999999999999915</v>
      </c>
      <c r="V40" s="22">
        <f>'2023'!V40-'2022'!V40</f>
        <v>10.299999999999997</v>
      </c>
      <c r="W40" s="22">
        <f>'2023'!W40-'2022'!W40</f>
        <v>4.3999999999999915</v>
      </c>
      <c r="X40" s="22">
        <f>'2023'!X40-'2022'!X40</f>
        <v>0.59999999999999787</v>
      </c>
      <c r="Y40" s="22">
        <f>'2023'!Y40-'2022'!Y40</f>
        <v>0</v>
      </c>
      <c r="Z40" s="22">
        <f>'2023'!Z40-'2022'!Z40</f>
        <v>0</v>
      </c>
      <c r="AA40" s="22">
        <f>'2023'!AA40-'2022'!AA40</f>
        <v>1.9447010550996495</v>
      </c>
    </row>
    <row r="41" spans="1:27" ht="15" x14ac:dyDescent="0.25">
      <c r="A41" s="8" t="s">
        <v>113</v>
      </c>
      <c r="B41" s="9" t="s">
        <v>32</v>
      </c>
      <c r="C41" s="6" t="s">
        <v>33</v>
      </c>
      <c r="D41" s="6" t="s">
        <v>114</v>
      </c>
      <c r="E41" s="6" t="s">
        <v>46</v>
      </c>
      <c r="F41" s="6" t="s">
        <v>36</v>
      </c>
      <c r="G41" s="8" t="s">
        <v>37</v>
      </c>
      <c r="H41" s="22">
        <f>'2023'!H41-'2022'!H41</f>
        <v>0.66918817417892029</v>
      </c>
      <c r="I41" s="22">
        <f>'2023'!I41-'2022'!I41</f>
        <v>-2.2368664467084471</v>
      </c>
      <c r="J41" s="22">
        <f>'2023'!J41-'2022'!J41</f>
        <v>-9.5185063264809386</v>
      </c>
      <c r="K41" s="22">
        <f>'2023'!K41-'2022'!K41</f>
        <v>4.6437919739945634</v>
      </c>
      <c r="L41" s="22">
        <f>'2023'!L41-'2022'!L41</f>
        <v>17.469485410905129</v>
      </c>
      <c r="M41" s="22">
        <f>'2023'!M41-'2022'!M41</f>
        <v>-0.70217576266340043</v>
      </c>
      <c r="N41" s="22">
        <f>'2023'!N41-'2022'!N41</f>
        <v>-3.9902348584125988</v>
      </c>
      <c r="O41" s="22">
        <f>'2023'!O41-'2022'!O41</f>
        <v>15.950802674730703</v>
      </c>
      <c r="P41" s="22">
        <f>'2023'!P41-'2022'!P41</f>
        <v>5.0282701055099679</v>
      </c>
      <c r="Q41" s="22">
        <f>'2023'!Q41-'2022'!Q41</f>
        <v>-0.78299999999999415</v>
      </c>
      <c r="R41" s="22">
        <f>'2023'!R41-'2022'!R41</f>
        <v>0.48617526377491238</v>
      </c>
      <c r="S41" s="23">
        <f>'2023'!S41-'2022'!S41</f>
        <v>25.735000000000007</v>
      </c>
      <c r="T41" s="22">
        <f>'2023'!T41-'2022'!T41</f>
        <v>0</v>
      </c>
      <c r="U41" s="22">
        <f>'2023'!U41-'2022'!U41</f>
        <v>-2.8199999999999932</v>
      </c>
      <c r="V41" s="22">
        <f>'2023'!V41-'2022'!V41</f>
        <v>0</v>
      </c>
      <c r="W41" s="22">
        <f>'2023'!W41-'2022'!W41</f>
        <v>2.0000000000010232E-2</v>
      </c>
      <c r="X41" s="22">
        <f>'2023'!X41-'2022'!X41</f>
        <v>0.59999999999999787</v>
      </c>
      <c r="Y41" s="22">
        <f>'2023'!Y41-'2022'!Y41</f>
        <v>0</v>
      </c>
      <c r="Z41" s="22">
        <f>'2023'!Z41-'2022'!Z41</f>
        <v>0</v>
      </c>
      <c r="AA41" s="22">
        <f>'2023'!AA41-'2022'!AA41</f>
        <v>1.9447010550996495</v>
      </c>
    </row>
    <row r="42" spans="1:27" ht="15" x14ac:dyDescent="0.25">
      <c r="A42" s="8" t="s">
        <v>115</v>
      </c>
      <c r="B42" s="9" t="s">
        <v>32</v>
      </c>
      <c r="C42" s="6" t="s">
        <v>33</v>
      </c>
      <c r="D42" s="6" t="s">
        <v>116</v>
      </c>
      <c r="E42" s="6" t="s">
        <v>43</v>
      </c>
      <c r="F42" s="6" t="s">
        <v>36</v>
      </c>
      <c r="G42" s="8" t="s">
        <v>37</v>
      </c>
      <c r="H42" s="22">
        <f>'2023'!H42-'2022'!H42</f>
        <v>0.31782821309597153</v>
      </c>
      <c r="I42" s="22">
        <f>'2023'!I42-'2022'!I42</f>
        <v>1.3251553678696713</v>
      </c>
      <c r="J42" s="22">
        <f>'2023'!J42-'2022'!J42</f>
        <v>0.49820154084784019</v>
      </c>
      <c r="K42" s="22">
        <f>'2023'!K42-'2022'!K42</f>
        <v>4.7140095502608688</v>
      </c>
      <c r="L42" s="22">
        <f>'2023'!L42-'2022'!L42</f>
        <v>17.469485410905129</v>
      </c>
      <c r="M42" s="22">
        <f>'2023'!M42-'2022'!M42</f>
        <v>-0.3510878813318703</v>
      </c>
      <c r="N42" s="22">
        <f>'2023'!N42-'2022'!N42</f>
        <v>-3.9902348584125988</v>
      </c>
      <c r="O42" s="22">
        <f>'2023'!O42-'2022'!O42</f>
        <v>15.950802674730703</v>
      </c>
      <c r="P42" s="22">
        <f>'2023'!P42-'2022'!P42</f>
        <v>-1.1931625190645789</v>
      </c>
      <c r="Q42" s="22">
        <f>'2023'!Q42-'2022'!Q42</f>
        <v>2.4933256852322359</v>
      </c>
      <c r="R42" s="22">
        <f>'2023'!R42-'2022'!R42</f>
        <v>-1.6037319828936969</v>
      </c>
      <c r="S42" s="23">
        <f>'2023'!S42-'2022'!S42</f>
        <v>-7.7449999999999974</v>
      </c>
      <c r="T42" s="22">
        <f>'2023'!T42-'2022'!T42</f>
        <v>-3.230000000000004</v>
      </c>
      <c r="U42" s="22">
        <f>'2023'!U42-'2022'!U42</f>
        <v>10.299999999999997</v>
      </c>
      <c r="V42" s="22">
        <f>'2023'!V42-'2022'!V42</f>
        <v>-2.6400000000000006</v>
      </c>
      <c r="W42" s="22">
        <f>'2023'!W42-'2022'!W42</f>
        <v>4.7221712348815714</v>
      </c>
      <c r="X42" s="22">
        <f>'2023'!X42-'2022'!X42</f>
        <v>0.59999999999999787</v>
      </c>
      <c r="Y42" s="22">
        <f>'2023'!Y42-'2022'!Y42</f>
        <v>-2.5410216761895299</v>
      </c>
      <c r="Z42" s="22">
        <f>'2023'!Z42-'2022'!Z42</f>
        <v>-3.2775856342953773</v>
      </c>
      <c r="AA42" s="22">
        <f>'2023'!AA42-'2022'!AA42</f>
        <v>1.9447010550996495</v>
      </c>
    </row>
    <row r="43" spans="1:27" ht="15" x14ac:dyDescent="0.25">
      <c r="A43" s="8" t="s">
        <v>117</v>
      </c>
      <c r="B43" s="9" t="s">
        <v>32</v>
      </c>
      <c r="C43" s="6" t="s">
        <v>33</v>
      </c>
      <c r="D43" s="6" t="s">
        <v>118</v>
      </c>
      <c r="E43" s="6" t="s">
        <v>43</v>
      </c>
      <c r="F43" s="6" t="s">
        <v>36</v>
      </c>
      <c r="G43" s="8" t="s">
        <v>37</v>
      </c>
      <c r="H43" s="22">
        <f>'2023'!H43-'2022'!H43</f>
        <v>-2.1226475310129018</v>
      </c>
      <c r="I43" s="22">
        <f>'2023'!I43-'2022'!I43</f>
        <v>-0.2702566231370227</v>
      </c>
      <c r="J43" s="22">
        <f>'2023'!J43-'2022'!J43</f>
        <v>-4.0601184334569993</v>
      </c>
      <c r="K43" s="22">
        <f>'2023'!K43-'2022'!K43</f>
        <v>4.7140095502608688</v>
      </c>
      <c r="L43" s="22">
        <f>'2023'!L43-'2022'!L43</f>
        <v>17.469485410905129</v>
      </c>
      <c r="M43" s="22">
        <f>'2023'!M43-'2022'!M43</f>
        <v>-0.3510878813318703</v>
      </c>
      <c r="N43" s="22">
        <f>'2023'!N43-'2022'!N43</f>
        <v>-3.9902348584125988</v>
      </c>
      <c r="O43" s="22">
        <f>'2023'!O43-'2022'!O43</f>
        <v>15.950802674730703</v>
      </c>
      <c r="P43" s="22">
        <f>'2023'!P43-'2022'!P43</f>
        <v>-4.9012338928267241</v>
      </c>
      <c r="Q43" s="22">
        <f>'2023'!Q43-'2022'!Q43</f>
        <v>1.0470000000000041</v>
      </c>
      <c r="R43" s="22">
        <f>'2023'!R43-'2022'!R43</f>
        <v>-0.52008473206683092</v>
      </c>
      <c r="S43" s="23">
        <f>'2023'!S43-'2022'!S43</f>
        <v>-25.559999999999995</v>
      </c>
      <c r="T43" s="22">
        <f>'2023'!T43-'2022'!T43</f>
        <v>0</v>
      </c>
      <c r="U43" s="22">
        <f>'2023'!U43-'2022'!U43</f>
        <v>4.1700000000000017</v>
      </c>
      <c r="V43" s="22">
        <f>'2023'!V43-'2022'!V43</f>
        <v>0</v>
      </c>
      <c r="W43" s="22">
        <f>'2023'!W43-'2022'!W43</f>
        <v>-1.7599999999999909</v>
      </c>
      <c r="X43" s="22">
        <f>'2023'!X43-'2022'!X43</f>
        <v>0.59999999999999787</v>
      </c>
      <c r="Y43" s="22">
        <f>'2023'!Y43-'2022'!Y43</f>
        <v>-3.1321971441732046</v>
      </c>
      <c r="Z43" s="22">
        <f>'2023'!Z43-'2022'!Z43</f>
        <v>2.2393543049794431</v>
      </c>
      <c r="AA43" s="22">
        <f>'2023'!AA43-'2022'!AA43</f>
        <v>1.9447010550996495</v>
      </c>
    </row>
    <row r="44" spans="1:27" ht="15" x14ac:dyDescent="0.25">
      <c r="A44" s="8" t="s">
        <v>119</v>
      </c>
      <c r="B44" s="9" t="s">
        <v>32</v>
      </c>
      <c r="C44" s="6" t="s">
        <v>33</v>
      </c>
      <c r="D44" s="6" t="s">
        <v>120</v>
      </c>
      <c r="E44" s="6" t="s">
        <v>43</v>
      </c>
      <c r="F44" s="6" t="s">
        <v>36</v>
      </c>
      <c r="G44" s="8" t="s">
        <v>37</v>
      </c>
      <c r="H44" s="22">
        <f>'2023'!H44-'2022'!H44</f>
        <v>2.1408738855569958</v>
      </c>
      <c r="I44" s="22">
        <f>'2023'!I44-'2022'!I44</f>
        <v>4.2348940411391727</v>
      </c>
      <c r="J44" s="22">
        <f>'2023'!J44-'2022'!J44</f>
        <v>1.2833243430848098</v>
      </c>
      <c r="K44" s="22">
        <f>'2023'!K44-'2022'!K44</f>
        <v>8.0076916658690749</v>
      </c>
      <c r="L44" s="22">
        <f>'2023'!L44-'2022'!L44</f>
        <v>17.469485410905129</v>
      </c>
      <c r="M44" s="22">
        <f>'2023'!M44-'2022'!M44</f>
        <v>16.117322696709159</v>
      </c>
      <c r="N44" s="22">
        <f>'2023'!N44-'2022'!N44</f>
        <v>-3.9902348584125988</v>
      </c>
      <c r="O44" s="22">
        <f>'2023'!O44-'2022'!O44</f>
        <v>15.950802674730703</v>
      </c>
      <c r="P44" s="22">
        <f>'2023'!P44-'2022'!P44</f>
        <v>-1.0001563478162723</v>
      </c>
      <c r="Q44" s="22">
        <f>'2023'!Q44-'2022'!Q44</f>
        <v>0.10200000000000387</v>
      </c>
      <c r="R44" s="22">
        <f>'2023'!R44-'2022'!R44</f>
        <v>4.6226091304593364</v>
      </c>
      <c r="S44" s="23">
        <f>'2023'!S44-'2022'!S44</f>
        <v>-14.45000000000001</v>
      </c>
      <c r="T44" s="22">
        <f>'2023'!T44-'2022'!T44</f>
        <v>0</v>
      </c>
      <c r="U44" s="22">
        <f>'2023'!U44-'2022'!U44</f>
        <v>0.14000000000000057</v>
      </c>
      <c r="V44" s="22">
        <f>'2023'!V44-'2022'!V44</f>
        <v>0</v>
      </c>
      <c r="W44" s="22">
        <f>'2023'!W44-'2022'!W44</f>
        <v>0</v>
      </c>
      <c r="X44" s="22">
        <f>'2023'!X44-'2022'!X44</f>
        <v>0.59999999999999787</v>
      </c>
      <c r="Y44" s="22">
        <f>'2023'!Y44-'2022'!Y44</f>
        <v>5.4119051665238942</v>
      </c>
      <c r="Z44" s="22">
        <f>'2023'!Z44-'2022'!Z44</f>
        <v>5.7219251336899077</v>
      </c>
      <c r="AA44" s="22">
        <f>'2023'!AA44-'2022'!AA44</f>
        <v>1.9447010550996495</v>
      </c>
    </row>
    <row r="45" spans="1:27" ht="15" x14ac:dyDescent="0.25">
      <c r="A45" s="8" t="s">
        <v>121</v>
      </c>
      <c r="B45" s="9" t="s">
        <v>32</v>
      </c>
      <c r="C45" s="6" t="s">
        <v>33</v>
      </c>
      <c r="D45" s="6" t="s">
        <v>122</v>
      </c>
      <c r="E45" s="6" t="s">
        <v>62</v>
      </c>
      <c r="F45" s="6" t="s">
        <v>36</v>
      </c>
      <c r="G45" s="8" t="s">
        <v>37</v>
      </c>
      <c r="H45" s="22">
        <f>'2023'!H45-'2022'!H45</f>
        <v>2.2001993454774116</v>
      </c>
      <c r="I45" s="22">
        <f>'2023'!I45-'2022'!I45</f>
        <v>-6.7047827877622979E-2</v>
      </c>
      <c r="J45" s="22">
        <f>'2023'!J45-'2022'!J45</f>
        <v>1.06968929190512</v>
      </c>
      <c r="K45" s="22">
        <f>'2023'!K45-'2022'!K45</f>
        <v>2.7237296644891948</v>
      </c>
      <c r="L45" s="22">
        <f>'2023'!L45-'2022'!L45</f>
        <v>17.469485410905129</v>
      </c>
      <c r="M45" s="22">
        <f>'2023'!M45-'2022'!M45</f>
        <v>-10.302487310190241</v>
      </c>
      <c r="N45" s="22">
        <f>'2023'!N45-'2022'!N45</f>
        <v>-3.9902348584125988</v>
      </c>
      <c r="O45" s="22">
        <f>'2023'!O45-'2022'!O45</f>
        <v>15.950802674730703</v>
      </c>
      <c r="P45" s="22">
        <f>'2023'!P45-'2022'!P45</f>
        <v>5.6010701055099616</v>
      </c>
      <c r="Q45" s="22">
        <f>'2023'!Q45-'2022'!Q45</f>
        <v>0.18149999999999977</v>
      </c>
      <c r="R45" s="22">
        <f>'2023'!R45-'2022'!R45</f>
        <v>0.48617526377491238</v>
      </c>
      <c r="S45" s="23">
        <f>'2023'!S45-'2022'!S45</f>
        <v>26.669999999999995</v>
      </c>
      <c r="T45" s="22">
        <f>'2023'!T45-'2022'!T45</f>
        <v>0</v>
      </c>
      <c r="U45" s="22">
        <f>'2023'!U45-'2022'!U45</f>
        <v>0.26999999999999602</v>
      </c>
      <c r="V45" s="22">
        <f>'2023'!V45-'2022'!V45</f>
        <v>0</v>
      </c>
      <c r="W45" s="22">
        <f>'2023'!W45-'2022'!W45</f>
        <v>0.26999999999999602</v>
      </c>
      <c r="X45" s="22">
        <f>'2023'!X45-'2022'!X45</f>
        <v>0.59999999999999787</v>
      </c>
      <c r="Y45" s="22">
        <f>'2023'!Y45-'2022'!Y45</f>
        <v>0</v>
      </c>
      <c r="Z45" s="22">
        <f>'2023'!Z45-'2022'!Z45</f>
        <v>0</v>
      </c>
      <c r="AA45" s="22">
        <f>'2023'!AA45-'2022'!AA45</f>
        <v>1.9447010550996495</v>
      </c>
    </row>
    <row r="46" spans="1:27" ht="15" x14ac:dyDescent="0.25">
      <c r="A46" s="8" t="s">
        <v>123</v>
      </c>
      <c r="B46" s="9" t="s">
        <v>32</v>
      </c>
      <c r="C46" s="6" t="s">
        <v>33</v>
      </c>
      <c r="D46" s="6" t="s">
        <v>124</v>
      </c>
      <c r="E46" s="6" t="s">
        <v>40</v>
      </c>
      <c r="F46" s="6" t="s">
        <v>36</v>
      </c>
      <c r="G46" s="8" t="s">
        <v>51</v>
      </c>
      <c r="H46" s="22">
        <f>'2023'!H46-'2022'!H46</f>
        <v>0.60831688990263899</v>
      </c>
      <c r="I46" s="22">
        <f>'2023'!I46-'2022'!I46</f>
        <v>1.6374147461644242</v>
      </c>
      <c r="J46" s="22">
        <f>'2023'!J46-'2022'!J46</f>
        <v>-5.5169887011500309</v>
      </c>
      <c r="K46" s="22">
        <f>'2023'!K46-'2022'!K46</f>
        <v>7.7359795040033816</v>
      </c>
      <c r="L46" s="22">
        <f>'2023'!L46-'2022'!L46</f>
        <v>17.469485410905129</v>
      </c>
      <c r="M46" s="22">
        <f>'2023'!M46-'2022'!M46</f>
        <v>14.758761887380707</v>
      </c>
      <c r="N46" s="22">
        <f>'2023'!N46-'2022'!N46</f>
        <v>-3.9902348584125988</v>
      </c>
      <c r="O46" s="22">
        <f>'2023'!O46-'2022'!O46</f>
        <v>15.950802674730703</v>
      </c>
      <c r="P46" s="22">
        <f>'2023'!P46-'2022'!P46</f>
        <v>-0.93532989449003878</v>
      </c>
      <c r="Q46" s="22">
        <f>'2023'!Q46-'2022'!Q46</f>
        <v>5.5499999999994998E-2</v>
      </c>
      <c r="R46" s="22">
        <f>'2023'!R46-'2022'!R46</f>
        <v>0.48617526377491238</v>
      </c>
      <c r="S46" s="23">
        <f>'2023'!S46-'2022'!S46</f>
        <v>-5.7600000000000122</v>
      </c>
      <c r="T46" s="22">
        <f>'2023'!T46-'2022'!T46</f>
        <v>-1.0000000000005116E-2</v>
      </c>
      <c r="U46" s="22">
        <f>'2023'!U46-'2022'!U46</f>
        <v>0</v>
      </c>
      <c r="V46" s="22">
        <f>'2023'!V46-'2022'!V46</f>
        <v>-1.0000000000005116E-2</v>
      </c>
      <c r="W46" s="22">
        <f>'2023'!W46-'2022'!W46</f>
        <v>0</v>
      </c>
      <c r="X46" s="22">
        <f>'2023'!X46-'2022'!X46</f>
        <v>0.59999999999999787</v>
      </c>
      <c r="Y46" s="22">
        <f>'2023'!Y46-'2022'!Y46</f>
        <v>0</v>
      </c>
      <c r="Z46" s="22">
        <f>'2023'!Z46-'2022'!Z46</f>
        <v>0</v>
      </c>
      <c r="AA46" s="22">
        <f>'2023'!AA46-'2022'!AA46</f>
        <v>1.9447010550996495</v>
      </c>
    </row>
    <row r="47" spans="1:27" ht="15" x14ac:dyDescent="0.25">
      <c r="A47" s="8" t="s">
        <v>125</v>
      </c>
      <c r="B47" s="9" t="s">
        <v>32</v>
      </c>
      <c r="C47" s="6" t="s">
        <v>33</v>
      </c>
      <c r="D47" s="6" t="s">
        <v>126</v>
      </c>
      <c r="E47" s="6" t="s">
        <v>62</v>
      </c>
      <c r="F47" s="6" t="s">
        <v>36</v>
      </c>
      <c r="G47" s="8" t="s">
        <v>37</v>
      </c>
      <c r="H47" s="22">
        <f>'2023'!H47-'2022'!H47</f>
        <v>2.9220136967473564</v>
      </c>
      <c r="I47" s="22">
        <f>'2023'!I47-'2022'!I47</f>
        <v>3.4430892415103589</v>
      </c>
      <c r="J47" s="22">
        <f>'2023'!J47-'2022'!J47</f>
        <v>6.3889438626411099</v>
      </c>
      <c r="K47" s="22">
        <f>'2023'!K47-'2022'!K47</f>
        <v>4.7842271265271741</v>
      </c>
      <c r="L47" s="22">
        <f>'2023'!L47-'2022'!L47</f>
        <v>17.469485410905129</v>
      </c>
      <c r="M47" s="22">
        <f>'2023'!M47-'2022'!M47</f>
        <v>-3.3946926016702099E-13</v>
      </c>
      <c r="N47" s="22">
        <f>'2023'!N47-'2022'!N47</f>
        <v>-3.9902348584125988</v>
      </c>
      <c r="O47" s="22">
        <f>'2023'!O47-'2022'!O47</f>
        <v>15.950802674730703</v>
      </c>
      <c r="P47" s="22">
        <f>'2023'!P47-'2022'!P47</f>
        <v>2.1404003796028555</v>
      </c>
      <c r="Q47" s="22">
        <f>'2023'!Q47-'2022'!Q47</f>
        <v>0.73982568523223335</v>
      </c>
      <c r="R47" s="22">
        <f>'2023'!R47-'2022'!R47</f>
        <v>0.48617526377491238</v>
      </c>
      <c r="S47" s="23">
        <f>'2023'!S47-'2022'!S47</f>
        <v>8.25</v>
      </c>
      <c r="T47" s="22">
        <f>'2023'!T47-'2022'!T47</f>
        <v>-2.7800000000000011</v>
      </c>
      <c r="U47" s="22">
        <f>'2023'!U47-'2022'!U47</f>
        <v>4.1700000000000017</v>
      </c>
      <c r="V47" s="22">
        <f>'2023'!V47-'2022'!V47</f>
        <v>-2.7800000000000011</v>
      </c>
      <c r="W47" s="22">
        <f>'2023'!W47-'2022'!W47</f>
        <v>4.5321712348815737</v>
      </c>
      <c r="X47" s="22">
        <f>'2023'!X47-'2022'!X47</f>
        <v>0.59999999999999787</v>
      </c>
      <c r="Y47" s="22">
        <f>'2023'!Y47-'2022'!Y47</f>
        <v>0</v>
      </c>
      <c r="Z47" s="22">
        <f>'2023'!Z47-'2022'!Z47</f>
        <v>0</v>
      </c>
      <c r="AA47" s="22">
        <f>'2023'!AA47-'2022'!AA47</f>
        <v>1.9447010550996495</v>
      </c>
    </row>
    <row r="48" spans="1:27" ht="15" x14ac:dyDescent="0.25">
      <c r="A48" s="8" t="s">
        <v>127</v>
      </c>
      <c r="B48" s="9" t="s">
        <v>32</v>
      </c>
      <c r="C48" s="6" t="s">
        <v>33</v>
      </c>
      <c r="D48" s="6" t="s">
        <v>128</v>
      </c>
      <c r="E48" s="6" t="s">
        <v>43</v>
      </c>
      <c r="F48" s="6" t="s">
        <v>36</v>
      </c>
      <c r="G48" s="8" t="s">
        <v>37</v>
      </c>
      <c r="H48" s="22">
        <f>'2023'!H48-'2022'!H48</f>
        <v>-2.4564945479473579</v>
      </c>
      <c r="I48" s="22">
        <f>'2023'!I48-'2022'!I48</f>
        <v>7.0853794798541809</v>
      </c>
      <c r="J48" s="22">
        <f>'2023'!J48-'2022'!J48</f>
        <v>1.3168869735855298</v>
      </c>
      <c r="K48" s="22">
        <f>'2023'!K48-'2022'!K48</f>
        <v>11.556114813418766</v>
      </c>
      <c r="L48" s="22">
        <f>'2023'!L48-'2022'!L48</f>
        <v>17.469485410905129</v>
      </c>
      <c r="M48" s="22">
        <f>'2023'!M48-'2022'!M48</f>
        <v>33.859438434457608</v>
      </c>
      <c r="N48" s="22">
        <f>'2023'!N48-'2022'!N48</f>
        <v>-3.9902348584125988</v>
      </c>
      <c r="O48" s="22">
        <f>'2023'!O48-'2022'!O48</f>
        <v>15.950802674730703</v>
      </c>
      <c r="P48" s="22">
        <f>'2023'!P48-'2022'!P48</f>
        <v>-16.769305589649658</v>
      </c>
      <c r="Q48" s="22">
        <f>'2023'!Q48-'2022'!Q48</f>
        <v>-12.288</v>
      </c>
      <c r="R48" s="22">
        <f>'2023'!R48-'2022'!R48</f>
        <v>1.5572360258758611</v>
      </c>
      <c r="S48" s="23">
        <f>'2023'!S48-'2022'!S48</f>
        <v>-62.385000000000005</v>
      </c>
      <c r="T48" s="22">
        <f>'2023'!T48-'2022'!T48</f>
        <v>-12.629999999999995</v>
      </c>
      <c r="U48" s="22">
        <f>'2023'!U48-'2022'!U48</f>
        <v>-2</v>
      </c>
      <c r="V48" s="22">
        <f>'2023'!V48-'2022'!V48</f>
        <v>-42.52</v>
      </c>
      <c r="W48" s="22">
        <f>'2023'!W48-'2022'!W48</f>
        <v>-10.540000000000006</v>
      </c>
      <c r="X48" s="22">
        <f>'2023'!X48-'2022'!X48</f>
        <v>0.59999999999999787</v>
      </c>
      <c r="Y48" s="22">
        <f>'2023'!Y48-'2022'!Y48</f>
        <v>2.1421215242018974</v>
      </c>
      <c r="Z48" s="22">
        <f>'2023'!Z48-'2022'!Z48</f>
        <v>0</v>
      </c>
      <c r="AA48" s="22">
        <f>'2023'!AA48-'2022'!AA48</f>
        <v>1.9447010550996495</v>
      </c>
    </row>
    <row r="49" spans="1:27" ht="15" x14ac:dyDescent="0.25">
      <c r="A49" s="8" t="s">
        <v>129</v>
      </c>
      <c r="B49" s="9" t="s">
        <v>32</v>
      </c>
      <c r="C49" s="6" t="s">
        <v>33</v>
      </c>
      <c r="D49" s="6" t="s">
        <v>130</v>
      </c>
      <c r="E49" s="6" t="s">
        <v>46</v>
      </c>
      <c r="F49" s="6" t="s">
        <v>36</v>
      </c>
      <c r="G49" s="8" t="s">
        <v>51</v>
      </c>
      <c r="H49" s="22">
        <f>'2023'!H49-'2022'!H49</f>
        <v>4.6548856320944552</v>
      </c>
      <c r="I49" s="22">
        <f>'2023'!I49-'2022'!I49</f>
        <v>5.7087626498174586</v>
      </c>
      <c r="J49" s="22">
        <f>'2023'!J49-'2022'!J49</f>
        <v>-0.46712499562952026</v>
      </c>
      <c r="K49" s="22">
        <f>'2023'!K49-'2022'!K49</f>
        <v>10.615849012404439</v>
      </c>
      <c r="L49" s="22">
        <f>'2023'!L49-'2022'!L49</f>
        <v>17.469485410905129</v>
      </c>
      <c r="M49" s="22">
        <f>'2023'!M49-'2022'!M49</f>
        <v>29.158109429386002</v>
      </c>
      <c r="N49" s="22">
        <f>'2023'!N49-'2022'!N49</f>
        <v>-3.9902348584125988</v>
      </c>
      <c r="O49" s="22">
        <f>'2023'!O49-'2022'!O49</f>
        <v>15.950802674730703</v>
      </c>
      <c r="P49" s="22">
        <f>'2023'!P49-'2022'!P49</f>
        <v>3.0740701055099606</v>
      </c>
      <c r="Q49" s="22">
        <f>'2023'!Q49-'2022'!Q49</f>
        <v>3.1365000000000052</v>
      </c>
      <c r="R49" s="22">
        <f>'2023'!R49-'2022'!R49</f>
        <v>0.48617526377491238</v>
      </c>
      <c r="S49" s="23">
        <f>'2023'!S49-'2022'!S49</f>
        <v>8.1249999999999858</v>
      </c>
      <c r="T49" s="22">
        <f>'2023'!T49-'2022'!T49</f>
        <v>0</v>
      </c>
      <c r="U49" s="22">
        <f>'2023'!U49-'2022'!U49</f>
        <v>0</v>
      </c>
      <c r="V49" s="22">
        <f>'2023'!V49-'2022'!V49</f>
        <v>0</v>
      </c>
      <c r="W49" s="22">
        <f>'2023'!W49-'2022'!W49</f>
        <v>20.509999999999991</v>
      </c>
      <c r="X49" s="22">
        <f>'2023'!X49-'2022'!X49</f>
        <v>0.59999999999999787</v>
      </c>
      <c r="Y49" s="22">
        <f>'2023'!Y49-'2022'!Y49</f>
        <v>0</v>
      </c>
      <c r="Z49" s="22">
        <f>'2023'!Z49-'2022'!Z49</f>
        <v>0</v>
      </c>
      <c r="AA49" s="22">
        <f>'2023'!AA49-'2022'!AA49</f>
        <v>1.9447010550996495</v>
      </c>
    </row>
    <row r="50" spans="1:27" ht="15" x14ac:dyDescent="0.25">
      <c r="A50" s="8" t="s">
        <v>131</v>
      </c>
      <c r="B50" s="9" t="s">
        <v>32</v>
      </c>
      <c r="C50" s="6" t="s">
        <v>33</v>
      </c>
      <c r="D50" s="6" t="s">
        <v>132</v>
      </c>
      <c r="E50" s="6" t="s">
        <v>62</v>
      </c>
      <c r="F50" s="6" t="s">
        <v>36</v>
      </c>
      <c r="G50" s="8" t="s">
        <v>37</v>
      </c>
      <c r="H50" s="22">
        <f>'2023'!H50-'2022'!H50</f>
        <v>0.38764749593229553</v>
      </c>
      <c r="I50" s="22">
        <f>'2023'!I50-'2022'!I50</f>
        <v>0.25443242288051593</v>
      </c>
      <c r="J50" s="22">
        <f>'2023'!J50-'2022'!J50</f>
        <v>-2.7215041905870101</v>
      </c>
      <c r="K50" s="22">
        <f>'2023'!K50-'2022'!K50</f>
        <v>4.7842271265271741</v>
      </c>
      <c r="L50" s="22">
        <f>'2023'!L50-'2022'!L50</f>
        <v>17.469485410905129</v>
      </c>
      <c r="M50" s="22">
        <f>'2023'!M50-'2022'!M50</f>
        <v>-3.3946926016702099E-13</v>
      </c>
      <c r="N50" s="22">
        <f>'2023'!N50-'2022'!N50</f>
        <v>-3.9902348584125988</v>
      </c>
      <c r="O50" s="22">
        <f>'2023'!O50-'2022'!O50</f>
        <v>15.950802674730703</v>
      </c>
      <c r="P50" s="22">
        <f>'2023'!P50-'2022'!P50</f>
        <v>0.58747010550996492</v>
      </c>
      <c r="Q50" s="22">
        <f>'2023'!Q50-'2022'!Q50</f>
        <v>5.9999999999998721E-2</v>
      </c>
      <c r="R50" s="22">
        <f>'2023'!R50-'2022'!R50</f>
        <v>0.48617526377491238</v>
      </c>
      <c r="S50" s="23">
        <f>'2023'!S50-'2022'!S50</f>
        <v>1.8449999999999989</v>
      </c>
      <c r="T50" s="22">
        <f>'2023'!T50-'2022'!T50</f>
        <v>0</v>
      </c>
      <c r="U50" s="22">
        <f>'2023'!U50-'2022'!U50</f>
        <v>0</v>
      </c>
      <c r="V50" s="22">
        <f>'2023'!V50-'2022'!V50</f>
        <v>0</v>
      </c>
      <c r="W50" s="22">
        <f>'2023'!W50-'2022'!W50</f>
        <v>0</v>
      </c>
      <c r="X50" s="22">
        <f>'2023'!X50-'2022'!X50</f>
        <v>0.59999999999999787</v>
      </c>
      <c r="Y50" s="22">
        <f>'2023'!Y50-'2022'!Y50</f>
        <v>0</v>
      </c>
      <c r="Z50" s="22">
        <f>'2023'!Z50-'2022'!Z50</f>
        <v>0</v>
      </c>
      <c r="AA50" s="22">
        <f>'2023'!AA50-'2022'!AA50</f>
        <v>1.9447010550996495</v>
      </c>
    </row>
    <row r="51" spans="1:27" ht="15" x14ac:dyDescent="0.25">
      <c r="A51" s="8" t="s">
        <v>133</v>
      </c>
      <c r="B51" s="9" t="s">
        <v>32</v>
      </c>
      <c r="C51" s="6" t="s">
        <v>33</v>
      </c>
      <c r="D51" s="6" t="s">
        <v>134</v>
      </c>
      <c r="E51" s="6" t="s">
        <v>62</v>
      </c>
      <c r="F51" s="6" t="s">
        <v>36</v>
      </c>
      <c r="G51" s="8" t="s">
        <v>37</v>
      </c>
      <c r="H51" s="22">
        <f>'2023'!H51-'2022'!H51</f>
        <v>5.6994963442535322</v>
      </c>
      <c r="I51" s="22">
        <f>'2023'!I51-'2022'!I51</f>
        <v>2.4509924708658506</v>
      </c>
      <c r="J51" s="22">
        <f>'2023'!J51-'2022'!J51</f>
        <v>3.7148789779797902</v>
      </c>
      <c r="K51" s="22">
        <f>'2023'!K51-'2022'!K51</f>
        <v>4.7140095502608688</v>
      </c>
      <c r="L51" s="22">
        <f>'2023'!L51-'2022'!L51</f>
        <v>17.469485410905129</v>
      </c>
      <c r="M51" s="22">
        <f>'2023'!M51-'2022'!M51</f>
        <v>-0.3510878813318703</v>
      </c>
      <c r="N51" s="22">
        <f>'2023'!N51-'2022'!N51</f>
        <v>-3.9902348584125988</v>
      </c>
      <c r="O51" s="22">
        <f>'2023'!O51-'2022'!O51</f>
        <v>15.950802674730703</v>
      </c>
      <c r="P51" s="22">
        <f>'2023'!P51-'2022'!P51</f>
        <v>10.57225215433505</v>
      </c>
      <c r="Q51" s="22">
        <f>'2023'!Q51-'2022'!Q51</f>
        <v>-0.31649999999999778</v>
      </c>
      <c r="R51" s="22">
        <f>'2023'!R51-'2022'!R51</f>
        <v>18.647130385837634</v>
      </c>
      <c r="S51" s="23">
        <f>'2023'!S51-'2022'!S51</f>
        <v>16.200000000000003</v>
      </c>
      <c r="T51" s="22">
        <f>'2023'!T51-'2022'!T51</f>
        <v>-3.5299999999999869</v>
      </c>
      <c r="U51" s="22">
        <f>'2023'!U51-'2022'!U51</f>
        <v>1.5</v>
      </c>
      <c r="V51" s="22">
        <f>'2023'!V51-'2022'!V51</f>
        <v>-1.5799999999999983</v>
      </c>
      <c r="W51" s="22">
        <f>'2023'!W51-'2022'!W51</f>
        <v>3.1299999999999955</v>
      </c>
      <c r="X51" s="22">
        <f>'2023'!X51-'2022'!X51</f>
        <v>0.59999999999999787</v>
      </c>
      <c r="Y51" s="22">
        <f>'2023'!Y51-'2022'!Y51</f>
        <v>35.573529411764795</v>
      </c>
      <c r="Z51" s="22">
        <f>'2023'!Z51-'2022'!Z51</f>
        <v>1.4967616647212907</v>
      </c>
      <c r="AA51" s="22">
        <f>'2023'!AA51-'2022'!AA51</f>
        <v>1.9447010550996495</v>
      </c>
    </row>
    <row r="52" spans="1:27" ht="15" x14ac:dyDescent="0.25">
      <c r="A52" s="8" t="s">
        <v>135</v>
      </c>
      <c r="B52" s="9" t="s">
        <v>32</v>
      </c>
      <c r="C52" s="6" t="s">
        <v>33</v>
      </c>
      <c r="D52" s="6" t="s">
        <v>136</v>
      </c>
      <c r="E52" s="6" t="s">
        <v>43</v>
      </c>
      <c r="F52" s="6" t="s">
        <v>36</v>
      </c>
      <c r="G52" s="8" t="s">
        <v>37</v>
      </c>
      <c r="H52" s="22">
        <f>'2023'!H52-'2022'!H52</f>
        <v>2.2246048583320785</v>
      </c>
      <c r="I52" s="22">
        <f>'2023'!I52-'2022'!I52</f>
        <v>2.4334659986973008</v>
      </c>
      <c r="J52" s="22">
        <f>'2023'!J52-'2022'!J52</f>
        <v>-3.5532417695694294</v>
      </c>
      <c r="K52" s="22">
        <f>'2023'!K52-'2022'!K52</f>
        <v>7.8719042871029643</v>
      </c>
      <c r="L52" s="22">
        <f>'2023'!L52-'2022'!L52</f>
        <v>17.469485410905129</v>
      </c>
      <c r="M52" s="22">
        <f>'2023'!M52-'2022'!M52</f>
        <v>15.438385802878608</v>
      </c>
      <c r="N52" s="22">
        <f>'2023'!N52-'2022'!N52</f>
        <v>-3.9902348584125988</v>
      </c>
      <c r="O52" s="22">
        <f>'2023'!O52-'2022'!O52</f>
        <v>15.950802674730703</v>
      </c>
      <c r="P52" s="22">
        <f>'2023'!P52-'2022'!P52</f>
        <v>1.9113131477842416</v>
      </c>
      <c r="Q52" s="22">
        <f>'2023'!Q52-'2022'!Q52</f>
        <v>6.385560634811327E-2</v>
      </c>
      <c r="R52" s="22">
        <f>'2023'!R52-'2022'!R52</f>
        <v>11.849997438551091</v>
      </c>
      <c r="S52" s="23">
        <f>'2023'!S52-'2022'!S52</f>
        <v>-14.271140350877197</v>
      </c>
      <c r="T52" s="22">
        <f>'2023'!T52-'2022'!T52</f>
        <v>-0.28268805704099975</v>
      </c>
      <c r="U52" s="22">
        <f>'2023'!U52-'2022'!U52</f>
        <v>0</v>
      </c>
      <c r="V52" s="22">
        <f>'2023'!V52-'2022'!V52</f>
        <v>0.59108015640272527</v>
      </c>
      <c r="W52" s="22">
        <f>'2023'!W52-'2022'!W52</f>
        <v>0</v>
      </c>
      <c r="X52" s="22">
        <f>'2023'!X52-'2022'!X52</f>
        <v>0.59999999999999787</v>
      </c>
      <c r="Y52" s="22">
        <f>'2023'!Y52-'2022'!Y52</f>
        <v>17.929787554618116</v>
      </c>
      <c r="Z52" s="22">
        <f>'2023'!Z52-'2022'!Z52</f>
        <v>9.5957135898684811</v>
      </c>
      <c r="AA52" s="22">
        <f>'2023'!AA52-'2022'!AA52</f>
        <v>1.9447010550996495</v>
      </c>
    </row>
    <row r="53" spans="1:27" ht="15" x14ac:dyDescent="0.25">
      <c r="A53" s="8" t="s">
        <v>137</v>
      </c>
      <c r="B53" s="9" t="s">
        <v>32</v>
      </c>
      <c r="C53" s="6" t="s">
        <v>33</v>
      </c>
      <c r="D53" s="6" t="s">
        <v>138</v>
      </c>
      <c r="E53" s="6" t="s">
        <v>40</v>
      </c>
      <c r="F53" s="6" t="s">
        <v>36</v>
      </c>
      <c r="G53" s="8" t="s">
        <v>37</v>
      </c>
      <c r="H53" s="22">
        <f>'2023'!H53-'2022'!H53</f>
        <v>5.2714939888560401</v>
      </c>
      <c r="I53" s="22">
        <f>'2023'!I53-'2022'!I53</f>
        <v>7.5769613890801537</v>
      </c>
      <c r="J53" s="22">
        <f>'2023'!J53-'2022'!J53</f>
        <v>0.88042677122884028</v>
      </c>
      <c r="K53" s="22">
        <f>'2023'!K53-'2022'!K53</f>
        <v>12.36154353848228</v>
      </c>
      <c r="L53" s="22">
        <f>'2023'!L53-'2022'!L53</f>
        <v>17.469485410905129</v>
      </c>
      <c r="M53" s="22">
        <f>'2023'!M53-'2022'!M53</f>
        <v>37.886582059775208</v>
      </c>
      <c r="N53" s="22">
        <f>'2023'!N53-'2022'!N53</f>
        <v>-3.9902348584125988</v>
      </c>
      <c r="O53" s="22">
        <f>'2023'!O53-'2022'!O53</f>
        <v>15.950802674730703</v>
      </c>
      <c r="P53" s="22">
        <f>'2023'!P53-'2022'!P53</f>
        <v>1.8132928885198751</v>
      </c>
      <c r="Q53" s="22">
        <f>'2023'!Q53-'2022'!Q53</f>
        <v>-0.58414439365188997</v>
      </c>
      <c r="R53" s="22">
        <f>'2023'!R53-'2022'!R53</f>
        <v>4.30050161495158</v>
      </c>
      <c r="S53" s="23">
        <f>'2023'!S53-'2022'!S53</f>
        <v>1.6337500000000063</v>
      </c>
      <c r="T53" s="22">
        <f>'2023'!T53-'2022'!T53</f>
        <v>-0.28268805704099975</v>
      </c>
      <c r="U53" s="22">
        <f>'2023'!U53-'2022'!U53</f>
        <v>-1.4399999999999977</v>
      </c>
      <c r="V53" s="22">
        <f>'2023'!V53-'2022'!V53</f>
        <v>0.59108015640272527</v>
      </c>
      <c r="W53" s="22">
        <f>'2023'!W53-'2022'!W53</f>
        <v>-1.4399999999999977</v>
      </c>
      <c r="X53" s="22">
        <f>'2023'!X53-'2022'!X53</f>
        <v>0.59999999999999787</v>
      </c>
      <c r="Y53" s="22">
        <f>'2023'!Y53-'2022'!Y53</f>
        <v>7.6286527023533353</v>
      </c>
      <c r="Z53" s="22">
        <f>'2023'!Z53-'2022'!Z53</f>
        <v>0</v>
      </c>
      <c r="AA53" s="22">
        <f>'2023'!AA53-'2022'!AA53</f>
        <v>1.9447010550996495</v>
      </c>
    </row>
    <row r="54" spans="1:27" ht="15" x14ac:dyDescent="0.25">
      <c r="A54" s="8" t="s">
        <v>139</v>
      </c>
      <c r="B54" s="9" t="s">
        <v>32</v>
      </c>
      <c r="C54" s="6" t="s">
        <v>33</v>
      </c>
      <c r="D54" s="6" t="s">
        <v>140</v>
      </c>
      <c r="E54" s="6" t="s">
        <v>43</v>
      </c>
      <c r="F54" s="6" t="s">
        <v>36</v>
      </c>
      <c r="G54" s="8" t="s">
        <v>37</v>
      </c>
      <c r="H54" s="22">
        <f>'2023'!H54-'2022'!H54</f>
        <v>2.8354410009020761</v>
      </c>
      <c r="I54" s="22">
        <f>'2023'!I54-'2022'!I54</f>
        <v>7.1113601401277382</v>
      </c>
      <c r="J54" s="22">
        <f>'2023'!J54-'2022'!J54</f>
        <v>1.3911174315099997</v>
      </c>
      <c r="K54" s="22">
        <f>'2023'!K54-'2022'!K54</f>
        <v>11.556114813418766</v>
      </c>
      <c r="L54" s="22">
        <f>'2023'!L54-'2022'!L54</f>
        <v>17.469485410905129</v>
      </c>
      <c r="M54" s="22">
        <f>'2023'!M54-'2022'!M54</f>
        <v>33.859438434457608</v>
      </c>
      <c r="N54" s="22">
        <f>'2023'!N54-'2022'!N54</f>
        <v>-3.9902348584125988</v>
      </c>
      <c r="O54" s="22">
        <f>'2023'!O54-'2022'!O54</f>
        <v>15.950802674730703</v>
      </c>
      <c r="P54" s="22">
        <f>'2023'!P54-'2022'!P54</f>
        <v>-3.5784377079364127</v>
      </c>
      <c r="Q54" s="22">
        <f>'2023'!Q54-'2022'!Q54</f>
        <v>0.20549999999999713</v>
      </c>
      <c r="R54" s="22">
        <f>'2023'!R54-'2022'!R54</f>
        <v>4.1809057301589636</v>
      </c>
      <c r="S54" s="23">
        <f>'2023'!S54-'2022'!S54</f>
        <v>-26.664999999999992</v>
      </c>
      <c r="T54" s="22">
        <f>'2023'!T54-'2022'!T54</f>
        <v>0</v>
      </c>
      <c r="U54" s="22">
        <f>'2023'!U54-'2022'!U54</f>
        <v>0</v>
      </c>
      <c r="V54" s="22">
        <f>'2023'!V54-'2022'!V54</f>
        <v>0.15999999999999659</v>
      </c>
      <c r="W54" s="22">
        <f>'2023'!W54-'2022'!W54</f>
        <v>0.81000000000000227</v>
      </c>
      <c r="X54" s="22">
        <f>'2023'!X54-'2022'!X54</f>
        <v>0.59999999999999787</v>
      </c>
      <c r="Y54" s="22">
        <f>'2023'!Y54-'2022'!Y54</f>
        <v>7.3894609327681025</v>
      </c>
      <c r="Z54" s="22">
        <f>'2023'!Z54-'2022'!Z54</f>
        <v>0</v>
      </c>
      <c r="AA54" s="22">
        <f>'2023'!AA54-'2022'!AA54</f>
        <v>1.9447010550996495</v>
      </c>
    </row>
    <row r="55" spans="1:27" ht="15" x14ac:dyDescent="0.25">
      <c r="A55" s="8" t="s">
        <v>141</v>
      </c>
      <c r="B55" s="9" t="s">
        <v>32</v>
      </c>
      <c r="C55" s="6" t="s">
        <v>33</v>
      </c>
      <c r="D55" s="6" t="s">
        <v>142</v>
      </c>
      <c r="E55" s="6" t="s">
        <v>62</v>
      </c>
      <c r="F55" s="6" t="s">
        <v>36</v>
      </c>
      <c r="G55" s="8" t="s">
        <v>37</v>
      </c>
      <c r="H55" s="22">
        <f>'2023'!H55-'2022'!H55</f>
        <v>0.65843327519991668</v>
      </c>
      <c r="I55" s="22">
        <f>'2023'!I55-'2022'!I55</f>
        <v>1.7902753883265508</v>
      </c>
      <c r="J55" s="22">
        <f>'2023'!J55-'2022'!J55</f>
        <v>1.8271158850103495</v>
      </c>
      <c r="K55" s="22">
        <f>'2023'!K55-'2022'!K55</f>
        <v>4.7140095502608688</v>
      </c>
      <c r="L55" s="22">
        <f>'2023'!L55-'2022'!L55</f>
        <v>17.469485410905129</v>
      </c>
      <c r="M55" s="22">
        <f>'2023'!M55-'2022'!M55</f>
        <v>-0.3510878813318703</v>
      </c>
      <c r="N55" s="22">
        <f>'2023'!N55-'2022'!N55</f>
        <v>-3.9902348584125988</v>
      </c>
      <c r="O55" s="22">
        <f>'2023'!O55-'2022'!O55</f>
        <v>15.950802674730703</v>
      </c>
      <c r="P55" s="22">
        <f>'2023'!P55-'2022'!P55</f>
        <v>-1.0393298944900344</v>
      </c>
      <c r="Q55" s="22">
        <f>'2023'!Q55-'2022'!Q55</f>
        <v>-1.2000000000005784E-2</v>
      </c>
      <c r="R55" s="22">
        <f>'2023'!R55-'2022'!R55</f>
        <v>0.48617526377491238</v>
      </c>
      <c r="S55" s="23">
        <f>'2023'!S55-'2022'!S55</f>
        <v>-6.144999999999996</v>
      </c>
      <c r="T55" s="22">
        <f>'2023'!T55-'2022'!T55</f>
        <v>-1.4210854715202004E-14</v>
      </c>
      <c r="U55" s="22">
        <f>'2023'!U55-'2022'!U55</f>
        <v>2.5699999999999932</v>
      </c>
      <c r="V55" s="22">
        <f>'2023'!V55-'2022'!V55</f>
        <v>-6.0000000000002274E-2</v>
      </c>
      <c r="W55" s="22">
        <f>'2023'!W55-'2022'!W55</f>
        <v>-5.5599999999999881</v>
      </c>
      <c r="X55" s="22">
        <f>'2023'!X55-'2022'!X55</f>
        <v>0.59999999999999787</v>
      </c>
      <c r="Y55" s="22">
        <f>'2023'!Y55-'2022'!Y55</f>
        <v>0</v>
      </c>
      <c r="Z55" s="22">
        <f>'2023'!Z55-'2022'!Z55</f>
        <v>0</v>
      </c>
      <c r="AA55" s="22">
        <f>'2023'!AA55-'2022'!AA55</f>
        <v>1.9447010550996495</v>
      </c>
    </row>
    <row r="56" spans="1:27" ht="15" x14ac:dyDescent="0.25">
      <c r="A56" s="8" t="s">
        <v>143</v>
      </c>
      <c r="B56" s="9" t="s">
        <v>32</v>
      </c>
      <c r="C56" s="6" t="s">
        <v>33</v>
      </c>
      <c r="D56" s="6" t="s">
        <v>144</v>
      </c>
      <c r="E56" s="6" t="s">
        <v>46</v>
      </c>
      <c r="F56" s="6" t="s">
        <v>36</v>
      </c>
      <c r="G56" s="8" t="s">
        <v>37</v>
      </c>
      <c r="H56" s="22">
        <f>'2023'!H56-'2022'!H56</f>
        <v>1.1157596929669253</v>
      </c>
      <c r="I56" s="22">
        <f>'2023'!I56-'2022'!I56</f>
        <v>1.6542651326305915</v>
      </c>
      <c r="J56" s="22">
        <f>'2023'!J56-'2022'!J56</f>
        <v>1.43851515445047</v>
      </c>
      <c r="K56" s="22">
        <f>'2023'!K56-'2022'!K56</f>
        <v>4.7140095502608688</v>
      </c>
      <c r="L56" s="22">
        <f>'2023'!L56-'2022'!L56</f>
        <v>17.469485410905129</v>
      </c>
      <c r="M56" s="22">
        <f>'2023'!M56-'2022'!M56</f>
        <v>-0.3510878813318703</v>
      </c>
      <c r="N56" s="22">
        <f>'2023'!N56-'2022'!N56</f>
        <v>-3.9902348584125988</v>
      </c>
      <c r="O56" s="22">
        <f>'2023'!O56-'2022'!O56</f>
        <v>15.950802674730703</v>
      </c>
      <c r="P56" s="22">
        <f>'2023'!P56-'2022'!P56</f>
        <v>0.30800153347142256</v>
      </c>
      <c r="Q56" s="22">
        <f>'2023'!Q56-'2022'!Q56</f>
        <v>-0.84436204796398329</v>
      </c>
      <c r="R56" s="22">
        <f>'2023'!R56-'2022'!R56</f>
        <v>4.3824908816425374</v>
      </c>
      <c r="S56" s="23">
        <f>'2023'!S56-'2022'!S56</f>
        <v>-5.5362500000000026</v>
      </c>
      <c r="T56" s="22">
        <f>'2023'!T56-'2022'!T56</f>
        <v>-0.3482901598799657</v>
      </c>
      <c r="U56" s="22">
        <f>'2023'!U56-'2022'!U56</f>
        <v>0</v>
      </c>
      <c r="V56" s="22">
        <f>'2023'!V56-'2022'!V56</f>
        <v>-5.332499999999996</v>
      </c>
      <c r="W56" s="22">
        <f>'2023'!W56-'2022'!W56</f>
        <v>0</v>
      </c>
      <c r="X56" s="22">
        <f>'2023'!X56-'2022'!X56</f>
        <v>0.59999999999999787</v>
      </c>
      <c r="Y56" s="22">
        <f>'2023'!Y56-'2022'!Y56</f>
        <v>0</v>
      </c>
      <c r="Z56" s="22">
        <f>'2023'!Z56-'2022'!Z56</f>
        <v>15.5852624714705</v>
      </c>
      <c r="AA56" s="22">
        <f>'2023'!AA56-'2022'!AA56</f>
        <v>1.9447010550996495</v>
      </c>
    </row>
    <row r="57" spans="1:27" ht="15" x14ac:dyDescent="0.25">
      <c r="A57" s="8" t="s">
        <v>145</v>
      </c>
      <c r="B57" s="9" t="s">
        <v>32</v>
      </c>
      <c r="C57" s="6" t="s">
        <v>33</v>
      </c>
      <c r="D57" s="6" t="s">
        <v>146</v>
      </c>
      <c r="E57" s="6" t="s">
        <v>40</v>
      </c>
      <c r="F57" s="6" t="s">
        <v>36</v>
      </c>
      <c r="G57" s="8" t="s">
        <v>37</v>
      </c>
      <c r="H57" s="22">
        <f>'2023'!H57-'2022'!H57</f>
        <v>3.4381994749289859</v>
      </c>
      <c r="I57" s="22">
        <f>'2023'!I57-'2022'!I57</f>
        <v>1.9223211219771503</v>
      </c>
      <c r="J57" s="22">
        <f>'2023'!J57-'2022'!J57</f>
        <v>2.0438920925462298</v>
      </c>
      <c r="K57" s="22">
        <f>'2023'!K57-'2022'!K57</f>
        <v>4.7842271265271741</v>
      </c>
      <c r="L57" s="22">
        <f>'2023'!L57-'2022'!L57</f>
        <v>17.469485410905129</v>
      </c>
      <c r="M57" s="22">
        <f>'2023'!M57-'2022'!M57</f>
        <v>-3.3946926016702099E-13</v>
      </c>
      <c r="N57" s="22">
        <f>'2023'!N57-'2022'!N57</f>
        <v>-3.9902348584125988</v>
      </c>
      <c r="O57" s="22">
        <f>'2023'!O57-'2022'!O57</f>
        <v>15.950802674730703</v>
      </c>
      <c r="P57" s="22">
        <f>'2023'!P57-'2022'!P57</f>
        <v>5.7120170043567384</v>
      </c>
      <c r="Q57" s="22">
        <f>'2023'!Q57-'2022'!Q57</f>
        <v>9.1500000000003467E-2</v>
      </c>
      <c r="R57" s="22">
        <f>'2023'!R57-'2022'!R57</f>
        <v>14.791042510891833</v>
      </c>
      <c r="S57" s="23">
        <f>'2023'!S57-'2022'!S57</f>
        <v>-1.2049999999999983</v>
      </c>
      <c r="T57" s="22">
        <f>'2023'!T57-'2022'!T57</f>
        <v>7.9999999999998295E-2</v>
      </c>
      <c r="U57" s="22">
        <f>'2023'!U57-'2022'!U57</f>
        <v>-1.9999999999996021E-2</v>
      </c>
      <c r="V57" s="22">
        <f>'2023'!V57-'2022'!V57</f>
        <v>9.0000000000003411E-2</v>
      </c>
      <c r="W57" s="22">
        <f>'2023'!W57-'2022'!W57</f>
        <v>0</v>
      </c>
      <c r="X57" s="22">
        <f>'2023'!X57-'2022'!X57</f>
        <v>0.59999999999999787</v>
      </c>
      <c r="Y57" s="22">
        <f>'2023'!Y57-'2022'!Y57</f>
        <v>23.81447587354414</v>
      </c>
      <c r="Z57" s="22">
        <f>'2023'!Z57-'2022'!Z57</f>
        <v>9.590517241379402</v>
      </c>
      <c r="AA57" s="22">
        <f>'2023'!AA57-'2022'!AA57</f>
        <v>1.9447010550996495</v>
      </c>
    </row>
    <row r="58" spans="1:27" ht="15" x14ac:dyDescent="0.25">
      <c r="A58" s="8" t="s">
        <v>147</v>
      </c>
      <c r="B58" s="9" t="s">
        <v>32</v>
      </c>
      <c r="C58" s="6" t="s">
        <v>33</v>
      </c>
      <c r="D58" s="6" t="s">
        <v>148</v>
      </c>
      <c r="E58" s="6" t="s">
        <v>43</v>
      </c>
      <c r="F58" s="6" t="s">
        <v>36</v>
      </c>
      <c r="G58" s="8" t="s">
        <v>37</v>
      </c>
      <c r="H58" s="22">
        <f>'2023'!H58-'2022'!H58</f>
        <v>1.2824080999498655</v>
      </c>
      <c r="I58" s="22">
        <f>'2023'!I58-'2022'!I58</f>
        <v>4.0249000962431367</v>
      </c>
      <c r="J58" s="22">
        <f>'2023'!J58-'2022'!J58</f>
        <v>-1.5621760770319799</v>
      </c>
      <c r="K58" s="22">
        <f>'2023'!K58-'2022'!K58</f>
        <v>8.9901056685501217</v>
      </c>
      <c r="L58" s="22">
        <f>'2023'!L58-'2022'!L58</f>
        <v>17.469485410905129</v>
      </c>
      <c r="M58" s="22">
        <f>'2023'!M58-'2022'!M58</f>
        <v>21.029392710114411</v>
      </c>
      <c r="N58" s="22">
        <f>'2023'!N58-'2022'!N58</f>
        <v>-3.9902348584125988</v>
      </c>
      <c r="O58" s="22">
        <f>'2023'!O58-'2022'!O58</f>
        <v>15.950802674730703</v>
      </c>
      <c r="P58" s="22">
        <f>'2023'!P58-'2022'!P58</f>
        <v>-2.8313298944900396</v>
      </c>
      <c r="Q58" s="22">
        <f>'2023'!Q58-'2022'!Q58</f>
        <v>-5.1570000000000036</v>
      </c>
      <c r="R58" s="22">
        <f>'2023'!R58-'2022'!R58</f>
        <v>0.48617526377491238</v>
      </c>
      <c r="S58" s="23">
        <f>'2023'!S58-'2022'!S58</f>
        <v>-4.8150000000000048</v>
      </c>
      <c r="T58" s="22">
        <f>'2023'!T58-'2022'!T58</f>
        <v>-1.7900000000000063</v>
      </c>
      <c r="U58" s="22">
        <f>'2023'!U58-'2022'!U58</f>
        <v>-22</v>
      </c>
      <c r="V58" s="22">
        <f>'2023'!V58-'2022'!V58</f>
        <v>-2.2400000000000091</v>
      </c>
      <c r="W58" s="22">
        <f>'2023'!W58-'2022'!W58</f>
        <v>15.039999999999992</v>
      </c>
      <c r="X58" s="22">
        <f>'2023'!X58-'2022'!X58</f>
        <v>0.59999999999999787</v>
      </c>
      <c r="Y58" s="22">
        <f>'2023'!Y58-'2022'!Y58</f>
        <v>0</v>
      </c>
      <c r="Z58" s="22">
        <f>'2023'!Z58-'2022'!Z58</f>
        <v>0</v>
      </c>
      <c r="AA58" s="22">
        <f>'2023'!AA58-'2022'!AA58</f>
        <v>1.9447010550996495</v>
      </c>
    </row>
    <row r="59" spans="1:27" ht="15" x14ac:dyDescent="0.25">
      <c r="A59" s="8" t="s">
        <v>149</v>
      </c>
      <c r="B59" s="9" t="s">
        <v>32</v>
      </c>
      <c r="C59" s="6" t="s">
        <v>33</v>
      </c>
      <c r="D59" s="6" t="s">
        <v>150</v>
      </c>
      <c r="E59" s="6" t="s">
        <v>62</v>
      </c>
      <c r="F59" s="6" t="s">
        <v>36</v>
      </c>
      <c r="G59" s="8" t="s">
        <v>37</v>
      </c>
      <c r="H59" s="22">
        <f>'2023'!H59-'2022'!H59</f>
        <v>-0.5453321327535825</v>
      </c>
      <c r="I59" s="22">
        <f>'2023'!I59-'2022'!I59</f>
        <v>1.287466375070716</v>
      </c>
      <c r="J59" s="22">
        <f>'2023'!J59-'2022'!J59</f>
        <v>0.39051870427941004</v>
      </c>
      <c r="K59" s="22">
        <f>'2023'!K59-'2022'!K59</f>
        <v>4.7140095502608688</v>
      </c>
      <c r="L59" s="22">
        <f>'2023'!L59-'2022'!L59</f>
        <v>17.469485410905129</v>
      </c>
      <c r="M59" s="22">
        <f>'2023'!M59-'2022'!M59</f>
        <v>-0.3510878813318703</v>
      </c>
      <c r="N59" s="22">
        <f>'2023'!N59-'2022'!N59</f>
        <v>-3.9902348584125988</v>
      </c>
      <c r="O59" s="22">
        <f>'2023'!O59-'2022'!O59</f>
        <v>15.950802674730703</v>
      </c>
      <c r="P59" s="22">
        <f>'2023'!P59-'2022'!P59</f>
        <v>-3.294529894490033</v>
      </c>
      <c r="Q59" s="22">
        <f>'2023'!Q59-'2022'!Q59</f>
        <v>-3.2474999999999952</v>
      </c>
      <c r="R59" s="22">
        <f>'2023'!R59-'2022'!R59</f>
        <v>0.48617526377491238</v>
      </c>
      <c r="S59" s="23">
        <f>'2023'!S59-'2022'!S59</f>
        <v>-10.950000000000003</v>
      </c>
      <c r="T59" s="22">
        <f>'2023'!T59-'2022'!T59</f>
        <v>-5.9699999999999989</v>
      </c>
      <c r="U59" s="22">
        <f>'2023'!U59-'2022'!U59</f>
        <v>-1.9799999999999969</v>
      </c>
      <c r="V59" s="22">
        <f>'2023'!V59-'2022'!V59</f>
        <v>-6.0100000000000051</v>
      </c>
      <c r="W59" s="22">
        <f>'2023'!W59-'2022'!W59</f>
        <v>-0.14000000000000057</v>
      </c>
      <c r="X59" s="22">
        <f>'2023'!X59-'2022'!X59</f>
        <v>0.59999999999999787</v>
      </c>
      <c r="Y59" s="22">
        <f>'2023'!Y59-'2022'!Y59</f>
        <v>0</v>
      </c>
      <c r="Z59" s="22">
        <f>'2023'!Z59-'2022'!Z59</f>
        <v>0</v>
      </c>
      <c r="AA59" s="22">
        <f>'2023'!AA59-'2022'!AA59</f>
        <v>1.9447010550996495</v>
      </c>
    </row>
    <row r="60" spans="1:27" ht="15" x14ac:dyDescent="0.25">
      <c r="A60" s="8" t="s">
        <v>151</v>
      </c>
      <c r="B60" s="9" t="s">
        <v>32</v>
      </c>
      <c r="C60" s="6" t="s">
        <v>33</v>
      </c>
      <c r="D60" s="6" t="s">
        <v>152</v>
      </c>
      <c r="E60" s="6" t="s">
        <v>62</v>
      </c>
      <c r="F60" s="6" t="s">
        <v>36</v>
      </c>
      <c r="G60" s="8" t="s">
        <v>37</v>
      </c>
      <c r="H60" s="22">
        <f>'2023'!H60-'2022'!H60</f>
        <v>3.3691023308366326</v>
      </c>
      <c r="I60" s="22">
        <f>'2023'!I60-'2022'!I60</f>
        <v>2.8281908187644706</v>
      </c>
      <c r="J60" s="22">
        <f>'2023'!J60-'2022'!J60</f>
        <v>4.632091226224281</v>
      </c>
      <c r="K60" s="22">
        <f>'2023'!K60-'2022'!K60</f>
        <v>4.7842271265271741</v>
      </c>
      <c r="L60" s="22">
        <f>'2023'!L60-'2022'!L60</f>
        <v>17.469485410905129</v>
      </c>
      <c r="M60" s="22">
        <f>'2023'!M60-'2022'!M60</f>
        <v>-3.3946926016702099E-13</v>
      </c>
      <c r="N60" s="22">
        <f>'2023'!N60-'2022'!N60</f>
        <v>-3.9902348584125988</v>
      </c>
      <c r="O60" s="22">
        <f>'2023'!O60-'2022'!O60</f>
        <v>15.950802674730703</v>
      </c>
      <c r="P60" s="22">
        <f>'2023'!P60-'2022'!P60</f>
        <v>4.1804695989448639</v>
      </c>
      <c r="Q60" s="22">
        <f>'2023'!Q60-'2022'!Q60</f>
        <v>2.9456298642015923</v>
      </c>
      <c r="R60" s="22">
        <f>'2023'!R60-'2022'!R60</f>
        <v>0.22804413316056049</v>
      </c>
      <c r="S60" s="23">
        <f>'2023'!S60-'2022'!S60</f>
        <v>14.555</v>
      </c>
      <c r="T60" s="22">
        <f>'2023'!T60-'2022'!T60</f>
        <v>-16.056233785994706</v>
      </c>
      <c r="U60" s="22">
        <f>'2023'!U60-'2022'!U60</f>
        <v>3.7549999999999955</v>
      </c>
      <c r="V60" s="22">
        <f>'2023'!V60-'2022'!V60</f>
        <v>41.160000000000004</v>
      </c>
      <c r="W60" s="22">
        <f>'2023'!W60-'2022'!W60</f>
        <v>2.6800000000000068</v>
      </c>
      <c r="X60" s="22">
        <f>'2023'!X60-'2022'!X60</f>
        <v>0.59999999999999787</v>
      </c>
      <c r="Y60" s="22">
        <f>'2023'!Y60-'2022'!Y60</f>
        <v>-0.51626226122870378</v>
      </c>
      <c r="Z60" s="22">
        <f>'2023'!Z60-'2022'!Z60</f>
        <v>0</v>
      </c>
      <c r="AA60" s="22">
        <f>'2023'!AA60-'2022'!AA60</f>
        <v>1.9447010550996495</v>
      </c>
    </row>
    <row r="61" spans="1:27" ht="15" x14ac:dyDescent="0.25">
      <c r="A61" s="8" t="s">
        <v>153</v>
      </c>
      <c r="B61" s="9" t="s">
        <v>32</v>
      </c>
      <c r="C61" s="6" t="s">
        <v>33</v>
      </c>
      <c r="D61" s="6" t="s">
        <v>154</v>
      </c>
      <c r="E61" s="6" t="s">
        <v>43</v>
      </c>
      <c r="F61" s="6" t="s">
        <v>36</v>
      </c>
      <c r="G61" s="8" t="s">
        <v>37</v>
      </c>
      <c r="H61" s="22">
        <f>'2023'!H61-'2022'!H61</f>
        <v>2.7345710923015432</v>
      </c>
      <c r="I61" s="22">
        <f>'2023'!I61-'2022'!I61</f>
        <v>1.3028542898451292</v>
      </c>
      <c r="J61" s="22">
        <f>'2023'!J61-'2022'!J61</f>
        <v>-15.204613569297479</v>
      </c>
      <c r="K61" s="22">
        <f>'2023'!K61-'2022'!K61</f>
        <v>11.556114813418766</v>
      </c>
      <c r="L61" s="22">
        <f>'2023'!L61-'2022'!L61</f>
        <v>17.469485410905129</v>
      </c>
      <c r="M61" s="22">
        <f>'2023'!M61-'2022'!M61</f>
        <v>33.859438434457608</v>
      </c>
      <c r="N61" s="22">
        <f>'2023'!N61-'2022'!N61</f>
        <v>-3.9902348584125988</v>
      </c>
      <c r="O61" s="22">
        <f>'2023'!O61-'2022'!O61</f>
        <v>15.950802674730703</v>
      </c>
      <c r="P61" s="22">
        <f>'2023'!P61-'2022'!P61</f>
        <v>4.882146295986165</v>
      </c>
      <c r="Q61" s="22">
        <f>'2023'!Q61-'2022'!Q61</f>
        <v>0.56175000000000352</v>
      </c>
      <c r="R61" s="22">
        <f>'2023'!R61-'2022'!R61</f>
        <v>3.4623657399654117</v>
      </c>
      <c r="S61" s="23">
        <f>'2023'!S61-'2022'!S61</f>
        <v>16.362499999999997</v>
      </c>
      <c r="T61" s="22">
        <f>'2023'!T61-'2022'!T61</f>
        <v>1.4210854715202004E-14</v>
      </c>
      <c r="U61" s="22">
        <f>'2023'!U61-'2022'!U61</f>
        <v>0</v>
      </c>
      <c r="V61" s="22">
        <f>'2023'!V61-'2022'!V61</f>
        <v>3.3449999999999989</v>
      </c>
      <c r="W61" s="22">
        <f>'2023'!W61-'2022'!W61</f>
        <v>0</v>
      </c>
      <c r="X61" s="22">
        <f>'2023'!X61-'2022'!X61</f>
        <v>0.59999999999999787</v>
      </c>
      <c r="Y61" s="22">
        <f>'2023'!Y61-'2022'!Y61</f>
        <v>0</v>
      </c>
      <c r="Z61" s="22">
        <f>'2023'!Z61-'2022'!Z61</f>
        <v>11.904761904761997</v>
      </c>
      <c r="AA61" s="22">
        <f>'2023'!AA61-'2022'!AA61</f>
        <v>1.9447010550996495</v>
      </c>
    </row>
    <row r="62" spans="1:27" ht="15" x14ac:dyDescent="0.25">
      <c r="A62" s="8" t="s">
        <v>155</v>
      </c>
      <c r="B62" s="9" t="s">
        <v>32</v>
      </c>
      <c r="C62" s="6" t="s">
        <v>33</v>
      </c>
      <c r="D62" s="6" t="s">
        <v>156</v>
      </c>
      <c r="E62" s="6" t="s">
        <v>46</v>
      </c>
      <c r="F62" s="6" t="s">
        <v>36</v>
      </c>
      <c r="G62" s="8" t="s">
        <v>37</v>
      </c>
      <c r="H62" s="22">
        <f>'2023'!H62-'2022'!H62</f>
        <v>8.5035983382465936</v>
      </c>
      <c r="I62" s="22">
        <f>'2023'!I62-'2022'!I62</f>
        <v>10.138346607865367</v>
      </c>
      <c r="J62" s="22">
        <f>'2023'!J62-'2022'!J62</f>
        <v>10.20014751365477</v>
      </c>
      <c r="K62" s="22">
        <f>'2023'!K62-'2022'!K62</f>
        <v>11.485897237152454</v>
      </c>
      <c r="L62" s="22">
        <f>'2023'!L62-'2022'!L62</f>
        <v>17.469485410905129</v>
      </c>
      <c r="M62" s="22">
        <f>'2023'!M62-'2022'!M62</f>
        <v>33.508350553126064</v>
      </c>
      <c r="N62" s="22">
        <f>'2023'!N62-'2022'!N62</f>
        <v>-3.9902348584125988</v>
      </c>
      <c r="O62" s="22">
        <f>'2023'!O62-'2022'!O62</f>
        <v>15.950802674730703</v>
      </c>
      <c r="P62" s="22">
        <f>'2023'!P62-'2022'!P62</f>
        <v>6.0514759338184376</v>
      </c>
      <c r="Q62" s="22">
        <f>'2023'!Q62-'2022'!Q62</f>
        <v>0.40666284261611452</v>
      </c>
      <c r="R62" s="22">
        <f>'2023'!R62-'2022'!R62</f>
        <v>13.012571268703917</v>
      </c>
      <c r="S62" s="23">
        <f>'2023'!S62-'2022'!S62</f>
        <v>3.4189114464521211</v>
      </c>
      <c r="T62" s="22">
        <f>'2023'!T62-'2022'!T62</f>
        <v>0</v>
      </c>
      <c r="U62" s="22">
        <f>'2023'!U62-'2022'!U62</f>
        <v>0</v>
      </c>
      <c r="V62" s="22">
        <f>'2023'!V62-'2022'!V62</f>
        <v>0</v>
      </c>
      <c r="W62" s="22">
        <f>'2023'!W62-'2022'!W62</f>
        <v>2.3110856174407814</v>
      </c>
      <c r="X62" s="22">
        <f>'2023'!X62-'2022'!X62</f>
        <v>0.59999999999999787</v>
      </c>
      <c r="Y62" s="22">
        <f>'2023'!Y62-'2022'!Y62</f>
        <v>23.647058823529406</v>
      </c>
      <c r="Z62" s="22">
        <f>'2023'!Z62-'2022'!Z62</f>
        <v>2.8114663726572076</v>
      </c>
      <c r="AA62" s="22">
        <f>'2023'!AA62-'2022'!AA62</f>
        <v>1.9447010550996495</v>
      </c>
    </row>
    <row r="63" spans="1:27" ht="15" x14ac:dyDescent="0.25">
      <c r="A63" s="8" t="s">
        <v>157</v>
      </c>
      <c r="B63" s="9" t="s">
        <v>32</v>
      </c>
      <c r="C63" s="6" t="s">
        <v>33</v>
      </c>
      <c r="D63" s="6" t="s">
        <v>158</v>
      </c>
      <c r="E63" s="6" t="s">
        <v>62</v>
      </c>
      <c r="F63" s="6" t="s">
        <v>36</v>
      </c>
      <c r="G63" s="8" t="s">
        <v>37</v>
      </c>
      <c r="H63" s="22">
        <f>'2023'!H63-'2022'!H63</f>
        <v>-0.54176065076940461</v>
      </c>
      <c r="I63" s="22">
        <f>'2023'!I63-'2022'!I63</f>
        <v>-0.78604782162231857</v>
      </c>
      <c r="J63" s="22">
        <f>'2023'!J63-'2022'!J63</f>
        <v>-0.98459640450830932</v>
      </c>
      <c r="K63" s="22">
        <f>'2023'!K63-'2022'!K63</f>
        <v>2.7237296644891948</v>
      </c>
      <c r="L63" s="22">
        <f>'2023'!L63-'2022'!L63</f>
        <v>17.469485410905129</v>
      </c>
      <c r="M63" s="22">
        <f>'2023'!M63-'2022'!M63</f>
        <v>-10.302487310190241</v>
      </c>
      <c r="N63" s="22">
        <f>'2023'!N63-'2022'!N63</f>
        <v>-3.9902348584125988</v>
      </c>
      <c r="O63" s="22">
        <f>'2023'!O63-'2022'!O63</f>
        <v>15.950802674730703</v>
      </c>
      <c r="P63" s="22">
        <f>'2023'!P63-'2022'!P63</f>
        <v>-0.17532989449003544</v>
      </c>
      <c r="Q63" s="22">
        <f>'2023'!Q63-'2022'!Q63</f>
        <v>-2.1044999999999998</v>
      </c>
      <c r="R63" s="22">
        <f>'2023'!R63-'2022'!R63</f>
        <v>0.48617526377491238</v>
      </c>
      <c r="S63" s="23">
        <f>'2023'!S63-'2022'!S63</f>
        <v>2.3599999999999994</v>
      </c>
      <c r="T63" s="22">
        <f>'2023'!T63-'2022'!T63</f>
        <v>-0.31000000000000227</v>
      </c>
      <c r="U63" s="22">
        <f>'2023'!U63-'2022'!U63</f>
        <v>-4.3799999999999955</v>
      </c>
      <c r="V63" s="22">
        <f>'2023'!V63-'2022'!V63</f>
        <v>-0.29999999999999716</v>
      </c>
      <c r="W63" s="22">
        <f>'2023'!W63-'2022'!W63</f>
        <v>-4.75</v>
      </c>
      <c r="X63" s="22">
        <f>'2023'!X63-'2022'!X63</f>
        <v>0.59999999999999787</v>
      </c>
      <c r="Y63" s="22">
        <f>'2023'!Y63-'2022'!Y63</f>
        <v>0</v>
      </c>
      <c r="Z63" s="22">
        <f>'2023'!Z63-'2022'!Z63</f>
        <v>0</v>
      </c>
      <c r="AA63" s="22">
        <f>'2023'!AA63-'2022'!AA63</f>
        <v>1.9447010550996495</v>
      </c>
    </row>
    <row r="64" spans="1:27" ht="15" x14ac:dyDescent="0.25">
      <c r="A64" s="8" t="s">
        <v>159</v>
      </c>
      <c r="B64" s="9" t="s">
        <v>32</v>
      </c>
      <c r="C64" s="6" t="s">
        <v>33</v>
      </c>
      <c r="D64" s="6" t="s">
        <v>160</v>
      </c>
      <c r="E64" s="6" t="s">
        <v>40</v>
      </c>
      <c r="F64" s="6" t="s">
        <v>36</v>
      </c>
      <c r="G64" s="8" t="s">
        <v>51</v>
      </c>
      <c r="H64" s="22">
        <f>'2023'!H64-'2022'!H64</f>
        <v>4.4109022260871349</v>
      </c>
      <c r="I64" s="22">
        <f>'2023'!I64-'2022'!I64</f>
        <v>4.8162325837414386</v>
      </c>
      <c r="J64" s="22">
        <f>'2023'!J64-'2022'!J64</f>
        <v>2.3238633717800097</v>
      </c>
      <c r="K64" s="22">
        <f>'2023'!K64-'2022'!K64</f>
        <v>8.27912901906776</v>
      </c>
      <c r="L64" s="22">
        <f>'2023'!L64-'2022'!L64</f>
        <v>17.469485410905129</v>
      </c>
      <c r="M64" s="22">
        <f>'2023'!M64-'2022'!M64</f>
        <v>17.474509462702599</v>
      </c>
      <c r="N64" s="22">
        <f>'2023'!N64-'2022'!N64</f>
        <v>-3.9902348584125988</v>
      </c>
      <c r="O64" s="22">
        <f>'2023'!O64-'2022'!O64</f>
        <v>15.950802674730703</v>
      </c>
      <c r="P64" s="22">
        <f>'2023'!P64-'2022'!P64</f>
        <v>3.8029066896056847</v>
      </c>
      <c r="Q64" s="22">
        <f>'2023'!Q64-'2022'!Q64</f>
        <v>-3.7939375646532767</v>
      </c>
      <c r="R64" s="22">
        <f>'2023'!R64-'2022'!R64</f>
        <v>1.2983972711236209</v>
      </c>
      <c r="S64" s="23">
        <f>'2023'!S64-'2022'!S64</f>
        <v>24.005614035087717</v>
      </c>
      <c r="T64" s="22">
        <f>'2023'!T64-'2022'!T64</f>
        <v>-0.28268805704099975</v>
      </c>
      <c r="U64" s="22">
        <f>'2023'!U64-'2022'!U64</f>
        <v>0</v>
      </c>
      <c r="V64" s="22">
        <f>'2023'!V64-'2022'!V64</f>
        <v>0</v>
      </c>
      <c r="W64" s="22">
        <f>'2023'!W64-'2022'!W64</f>
        <v>-25.127540983606565</v>
      </c>
      <c r="X64" s="22">
        <f>'2023'!X64-'2022'!X64</f>
        <v>0.59999999999999787</v>
      </c>
      <c r="Y64" s="22">
        <f>'2023'!Y64-'2022'!Y64</f>
        <v>1.6244440146974171</v>
      </c>
      <c r="Z64" s="22">
        <f>'2023'!Z64-'2022'!Z64</f>
        <v>0</v>
      </c>
      <c r="AA64" s="22">
        <f>'2023'!AA64-'2022'!AA64</f>
        <v>1.9447010550996495</v>
      </c>
    </row>
    <row r="65" spans="1:27" ht="15" x14ac:dyDescent="0.25">
      <c r="A65" s="8" t="s">
        <v>161</v>
      </c>
      <c r="B65" s="9" t="s">
        <v>32</v>
      </c>
      <c r="C65" s="6" t="s">
        <v>33</v>
      </c>
      <c r="D65" s="6" t="s">
        <v>162</v>
      </c>
      <c r="E65" s="6" t="s">
        <v>43</v>
      </c>
      <c r="F65" s="6" t="s">
        <v>36</v>
      </c>
      <c r="G65" s="8" t="s">
        <v>37</v>
      </c>
      <c r="H65" s="22">
        <f>'2023'!H65-'2022'!H65</f>
        <v>5.3208821896729468</v>
      </c>
      <c r="I65" s="22">
        <f>'2023'!I65-'2022'!I65</f>
        <v>6.7356902457815995</v>
      </c>
      <c r="J65" s="22">
        <f>'2023'!J65-'2022'!J65</f>
        <v>2.7528777771545299</v>
      </c>
      <c r="K65" s="22">
        <f>'2023'!K65-'2022'!K65</f>
        <v>10.490757294266601</v>
      </c>
      <c r="L65" s="22">
        <f>'2023'!L65-'2022'!L65</f>
        <v>17.469485410905129</v>
      </c>
      <c r="M65" s="22">
        <f>'2023'!M65-'2022'!M65</f>
        <v>28.532650838696796</v>
      </c>
      <c r="N65" s="22">
        <f>'2023'!N65-'2022'!N65</f>
        <v>-3.9902348584125988</v>
      </c>
      <c r="O65" s="22">
        <f>'2023'!O65-'2022'!O65</f>
        <v>15.950802674730703</v>
      </c>
      <c r="P65" s="22">
        <f>'2023'!P65-'2022'!P65</f>
        <v>3.1986701055099687</v>
      </c>
      <c r="Q65" s="22">
        <f>'2023'!Q65-'2022'!Q65</f>
        <v>3.4455000000000098</v>
      </c>
      <c r="R65" s="22">
        <f>'2023'!R65-'2022'!R65</f>
        <v>0.48617526377491238</v>
      </c>
      <c r="S65" s="23">
        <f>'2023'!S65-'2022'!S65</f>
        <v>8.1300000000000026</v>
      </c>
      <c r="T65" s="22">
        <f>'2023'!T65-'2022'!T65</f>
        <v>15.280000000000001</v>
      </c>
      <c r="U65" s="22">
        <f>'2023'!U65-'2022'!U65</f>
        <v>-15.230000000000011</v>
      </c>
      <c r="V65" s="22">
        <f>'2023'!V65-'2022'!V65</f>
        <v>24.340000000000003</v>
      </c>
      <c r="W65" s="22">
        <f>'2023'!W65-'2022'!W65</f>
        <v>-1.8700000000000045</v>
      </c>
      <c r="X65" s="22">
        <f>'2023'!X65-'2022'!X65</f>
        <v>0.59999999999999787</v>
      </c>
      <c r="Y65" s="22">
        <f>'2023'!Y65-'2022'!Y65</f>
        <v>0</v>
      </c>
      <c r="Z65" s="22">
        <f>'2023'!Z65-'2022'!Z65</f>
        <v>0</v>
      </c>
      <c r="AA65" s="22">
        <f>'2023'!AA65-'2022'!AA65</f>
        <v>1.9447010550996495</v>
      </c>
    </row>
    <row r="66" spans="1:27" ht="15" x14ac:dyDescent="0.25">
      <c r="A66" s="8" t="s">
        <v>163</v>
      </c>
      <c r="B66" s="9" t="s">
        <v>32</v>
      </c>
      <c r="C66" s="6" t="s">
        <v>33</v>
      </c>
      <c r="D66" s="6" t="s">
        <v>164</v>
      </c>
      <c r="E66" s="6" t="s">
        <v>46</v>
      </c>
      <c r="F66" s="6" t="s">
        <v>36</v>
      </c>
      <c r="G66" s="8" t="s">
        <v>37</v>
      </c>
      <c r="H66" s="22">
        <f>'2023'!H66-'2022'!H66</f>
        <v>2.5856157190748377</v>
      </c>
      <c r="I66" s="22">
        <f>'2023'!I66-'2022'!I66</f>
        <v>5.4478397653897712</v>
      </c>
      <c r="J66" s="22">
        <f>'2023'!J66-'2022'!J66</f>
        <v>5.0592547066947606</v>
      </c>
      <c r="K66" s="22">
        <f>'2023'!K66-'2022'!K66</f>
        <v>7.8719042871029643</v>
      </c>
      <c r="L66" s="22">
        <f>'2023'!L66-'2022'!L66</f>
        <v>17.469485410905129</v>
      </c>
      <c r="M66" s="22">
        <f>'2023'!M66-'2022'!M66</f>
        <v>15.438385802878608</v>
      </c>
      <c r="N66" s="22">
        <f>'2023'!N66-'2022'!N66</f>
        <v>-3.9902348584125988</v>
      </c>
      <c r="O66" s="22">
        <f>'2023'!O66-'2022'!O66</f>
        <v>15.950802674730703</v>
      </c>
      <c r="P66" s="22">
        <f>'2023'!P66-'2022'!P66</f>
        <v>-1.7077203503975653</v>
      </c>
      <c r="Q66" s="22">
        <f>'2023'!Q66-'2022'!Q66</f>
        <v>-7.43382539981382</v>
      </c>
      <c r="R66" s="22">
        <f>'2023'!R66-'2022'!R66</f>
        <v>3.8195245238199167</v>
      </c>
      <c r="S66" s="23">
        <f>'2023'!S66-'2022'!S66</f>
        <v>-1.3099999999999952</v>
      </c>
      <c r="T66" s="22">
        <f>'2023'!T66-'2022'!T66</f>
        <v>-5.25</v>
      </c>
      <c r="U66" s="22">
        <f>'2023'!U66-'2022'!U66</f>
        <v>-17.104417999379407</v>
      </c>
      <c r="V66" s="22">
        <f>'2023'!V66-'2022'!V66</f>
        <v>-5.2599999999999909</v>
      </c>
      <c r="W66" s="22">
        <f>'2023'!W66-'2022'!W66</f>
        <v>1.0000000000005116E-2</v>
      </c>
      <c r="X66" s="22">
        <f>'2023'!X66-'2022'!X66</f>
        <v>0.59999999999999787</v>
      </c>
      <c r="Y66" s="22">
        <f>'2023'!Y66-'2022'!Y66</f>
        <v>2.3312883435582989</v>
      </c>
      <c r="Z66" s="22">
        <f>'2023'!Z66-'2022'!Z66</f>
        <v>8.6708203530634194</v>
      </c>
      <c r="AA66" s="22">
        <f>'2023'!AA66-'2022'!AA66</f>
        <v>1.9447010550996495</v>
      </c>
    </row>
    <row r="67" spans="1:27" ht="15" x14ac:dyDescent="0.25">
      <c r="A67" s="8" t="s">
        <v>165</v>
      </c>
      <c r="B67" s="9" t="s">
        <v>32</v>
      </c>
      <c r="C67" s="6" t="s">
        <v>33</v>
      </c>
      <c r="D67" s="6" t="s">
        <v>166</v>
      </c>
      <c r="E67" s="6" t="s">
        <v>62</v>
      </c>
      <c r="F67" s="6" t="s">
        <v>36</v>
      </c>
      <c r="G67" s="8" t="s">
        <v>37</v>
      </c>
      <c r="H67" s="22">
        <f>'2023'!H67-'2022'!H67</f>
        <v>1.7769241818180053</v>
      </c>
      <c r="I67" s="22">
        <f>'2023'!I67-'2022'!I67</f>
        <v>1.2697602326900341</v>
      </c>
      <c r="J67" s="22">
        <f>'2023'!J67-'2022'!J67</f>
        <v>0.33992972604887983</v>
      </c>
      <c r="K67" s="22">
        <f>'2023'!K67-'2022'!K67</f>
        <v>4.7140095502608688</v>
      </c>
      <c r="L67" s="22">
        <f>'2023'!L67-'2022'!L67</f>
        <v>17.469485410905129</v>
      </c>
      <c r="M67" s="22">
        <f>'2023'!M67-'2022'!M67</f>
        <v>-0.3510878813318703</v>
      </c>
      <c r="N67" s="22">
        <f>'2023'!N67-'2022'!N67</f>
        <v>-3.9902348584125988</v>
      </c>
      <c r="O67" s="22">
        <f>'2023'!O67-'2022'!O67</f>
        <v>15.950802674730703</v>
      </c>
      <c r="P67" s="22">
        <f>'2023'!P67-'2022'!P67</f>
        <v>2.5376701055099633</v>
      </c>
      <c r="Q67" s="22">
        <f>'2023'!Q67-'2022'!Q67</f>
        <v>3.2954999999999961</v>
      </c>
      <c r="R67" s="22">
        <f>'2023'!R67-'2022'!R67</f>
        <v>0.48617526377491238</v>
      </c>
      <c r="S67" s="23">
        <f>'2023'!S67-'2022'!S67</f>
        <v>5.125</v>
      </c>
      <c r="T67" s="22">
        <f>'2023'!T67-'2022'!T67</f>
        <v>2.5999999999999943</v>
      </c>
      <c r="U67" s="22">
        <f>'2023'!U67-'2022'!U67</f>
        <v>4.539999999999992</v>
      </c>
      <c r="V67" s="22">
        <f>'2023'!V67-'2022'!V67</f>
        <v>2.8100000000000023</v>
      </c>
      <c r="W67" s="22">
        <f>'2023'!W67-'2022'!W67</f>
        <v>4.480000000000004</v>
      </c>
      <c r="X67" s="22">
        <f>'2023'!X67-'2022'!X67</f>
        <v>0.59999999999999787</v>
      </c>
      <c r="Y67" s="22">
        <f>'2023'!Y67-'2022'!Y67</f>
        <v>0</v>
      </c>
      <c r="Z67" s="22">
        <f>'2023'!Z67-'2022'!Z67</f>
        <v>0</v>
      </c>
      <c r="AA67" s="22">
        <f>'2023'!AA67-'2022'!AA67</f>
        <v>1.9447010550996495</v>
      </c>
    </row>
    <row r="68" spans="1:27" ht="15" x14ac:dyDescent="0.25">
      <c r="A68" s="8" t="s">
        <v>167</v>
      </c>
      <c r="B68" s="9" t="s">
        <v>32</v>
      </c>
      <c r="C68" s="6" t="s">
        <v>33</v>
      </c>
      <c r="D68" s="6" t="s">
        <v>168</v>
      </c>
      <c r="E68" s="6" t="s">
        <v>62</v>
      </c>
      <c r="F68" s="6" t="s">
        <v>36</v>
      </c>
      <c r="G68" s="8" t="s">
        <v>37</v>
      </c>
      <c r="H68" s="22">
        <f>'2023'!H68-'2022'!H68</f>
        <v>-0.62056091197798402</v>
      </c>
      <c r="I68" s="22">
        <f>'2023'!I68-'2022'!I68</f>
        <v>1.615285076363385</v>
      </c>
      <c r="J68" s="22">
        <f>'2023'!J68-'2022'!J68</f>
        <v>1.16664624793547</v>
      </c>
      <c r="K68" s="22">
        <f>'2023'!K68-'2022'!K68</f>
        <v>4.7842271265271741</v>
      </c>
      <c r="L68" s="22">
        <f>'2023'!L68-'2022'!L68</f>
        <v>17.469485410905129</v>
      </c>
      <c r="M68" s="22">
        <f>'2023'!M68-'2022'!M68</f>
        <v>-3.3946926016702099E-13</v>
      </c>
      <c r="N68" s="22">
        <f>'2023'!N68-'2022'!N68</f>
        <v>-3.9902348584125988</v>
      </c>
      <c r="O68" s="22">
        <f>'2023'!O68-'2022'!O68</f>
        <v>15.950802674730703</v>
      </c>
      <c r="P68" s="22">
        <f>'2023'!P68-'2022'!P68</f>
        <v>-3.9743298944900385</v>
      </c>
      <c r="Q68" s="22">
        <f>'2023'!Q68-'2022'!Q68</f>
        <v>-12.469500000000005</v>
      </c>
      <c r="R68" s="22">
        <f>'2023'!R68-'2022'!R68</f>
        <v>0.48617526377491238</v>
      </c>
      <c r="S68" s="23">
        <f>'2023'!S68-'2022'!S68</f>
        <v>4.0949999999999989</v>
      </c>
      <c r="T68" s="22">
        <f>'2023'!T68-'2022'!T68</f>
        <v>-7.1200000000000045</v>
      </c>
      <c r="U68" s="22">
        <f>'2023'!U68-'2022'!U68</f>
        <v>-24.340000000000003</v>
      </c>
      <c r="V68" s="22">
        <f>'2023'!V68-'2022'!V68</f>
        <v>-2.2900000000000063</v>
      </c>
      <c r="W68" s="22">
        <f>'2023'!W68-'2022'!W68</f>
        <v>-18.320000000000007</v>
      </c>
      <c r="X68" s="22">
        <f>'2023'!X68-'2022'!X68</f>
        <v>0.59999999999999787</v>
      </c>
      <c r="Y68" s="22">
        <f>'2023'!Y68-'2022'!Y68</f>
        <v>0</v>
      </c>
      <c r="Z68" s="22">
        <f>'2023'!Z68-'2022'!Z68</f>
        <v>0</v>
      </c>
      <c r="AA68" s="22">
        <f>'2023'!AA68-'2022'!AA68</f>
        <v>1.9447010550996495</v>
      </c>
    </row>
    <row r="69" spans="1:27" ht="15" x14ac:dyDescent="0.25">
      <c r="A69" s="8" t="s">
        <v>169</v>
      </c>
      <c r="B69" s="9" t="s">
        <v>32</v>
      </c>
      <c r="C69" s="6" t="s">
        <v>33</v>
      </c>
      <c r="D69" s="6" t="s">
        <v>170</v>
      </c>
      <c r="E69" s="6" t="s">
        <v>62</v>
      </c>
      <c r="F69" s="6" t="s">
        <v>36</v>
      </c>
      <c r="G69" s="8" t="s">
        <v>37</v>
      </c>
      <c r="H69" s="22">
        <f>'2023'!H69-'2022'!H69</f>
        <v>0.84070781671978523</v>
      </c>
      <c r="I69" s="22">
        <f>'2023'!I69-'2022'!I69</f>
        <v>1.451038857569678</v>
      </c>
      <c r="J69" s="22">
        <f>'2023'!J69-'2022'!J69</f>
        <v>-6.5206737756856494</v>
      </c>
      <c r="K69" s="22">
        <f>'2023'!K69-'2022'!K69</f>
        <v>7.9421218633692767</v>
      </c>
      <c r="L69" s="22">
        <f>'2023'!L69-'2022'!L69</f>
        <v>17.469485410905129</v>
      </c>
      <c r="M69" s="22">
        <f>'2023'!M69-'2022'!M69</f>
        <v>15.789473684210162</v>
      </c>
      <c r="N69" s="22">
        <f>'2023'!N69-'2022'!N69</f>
        <v>-3.9902348584125988</v>
      </c>
      <c r="O69" s="22">
        <f>'2023'!O69-'2022'!O69</f>
        <v>15.950802674730703</v>
      </c>
      <c r="P69" s="22">
        <f>'2023'!P69-'2022'!P69</f>
        <v>-7.478874455505391E-2</v>
      </c>
      <c r="Q69" s="22">
        <f>'2023'!Q69-'2022'!Q69</f>
        <v>1.5195000000000043</v>
      </c>
      <c r="R69" s="22">
        <f>'2023'!R69-'2022'!R69</f>
        <v>1.2835281386123629</v>
      </c>
      <c r="S69" s="23">
        <f>'2023'!S69-'2022'!S69</f>
        <v>-5.980000000000004</v>
      </c>
      <c r="T69" s="22">
        <f>'2023'!T69-'2022'!T69</f>
        <v>3.3199999999999932</v>
      </c>
      <c r="U69" s="22">
        <f>'2023'!U69-'2022'!U69</f>
        <v>-0.25999999999999091</v>
      </c>
      <c r="V69" s="22">
        <f>'2023'!V69-'2022'!V69</f>
        <v>3.6099999999999994</v>
      </c>
      <c r="W69" s="22">
        <f>'2023'!W69-'2022'!W69</f>
        <v>0</v>
      </c>
      <c r="X69" s="22">
        <f>'2023'!X69-'2022'!X69</f>
        <v>0.59999999999999787</v>
      </c>
      <c r="Y69" s="22">
        <f>'2023'!Y69-'2022'!Y69</f>
        <v>0</v>
      </c>
      <c r="Z69" s="22">
        <f>'2023'!Z69-'2022'!Z69</f>
        <v>3.1894114993498022</v>
      </c>
      <c r="AA69" s="22">
        <f>'2023'!AA69-'2022'!AA69</f>
        <v>1.9447010550996495</v>
      </c>
    </row>
    <row r="70" spans="1:27" ht="15" x14ac:dyDescent="0.25">
      <c r="A70" s="8" t="s">
        <v>171</v>
      </c>
      <c r="B70" s="9" t="s">
        <v>32</v>
      </c>
      <c r="C70" s="6" t="s">
        <v>33</v>
      </c>
      <c r="D70" s="6" t="s">
        <v>172</v>
      </c>
      <c r="E70" s="6" t="s">
        <v>46</v>
      </c>
      <c r="F70" s="6" t="s">
        <v>36</v>
      </c>
      <c r="G70" s="8" t="s">
        <v>37</v>
      </c>
      <c r="H70" s="22">
        <f>'2023'!H70-'2022'!H70</f>
        <v>1.2128954198991266</v>
      </c>
      <c r="I70" s="22">
        <f>'2023'!I70-'2022'!I70</f>
        <v>1.9525122961585648</v>
      </c>
      <c r="J70" s="22">
        <f>'2023'!J70-'2022'!J70</f>
        <v>2.2906499073875404</v>
      </c>
      <c r="K70" s="22">
        <f>'2023'!K70-'2022'!K70</f>
        <v>4.7140095502608688</v>
      </c>
      <c r="L70" s="22">
        <f>'2023'!L70-'2022'!L70</f>
        <v>17.469485410905129</v>
      </c>
      <c r="M70" s="22">
        <f>'2023'!M70-'2022'!M70</f>
        <v>-0.3510878813318703</v>
      </c>
      <c r="N70" s="22">
        <f>'2023'!N70-'2022'!N70</f>
        <v>-3.9902348584125988</v>
      </c>
      <c r="O70" s="22">
        <f>'2023'!O70-'2022'!O70</f>
        <v>15.950802674730703</v>
      </c>
      <c r="P70" s="22">
        <f>'2023'!P70-'2022'!P70</f>
        <v>0.10347010550996671</v>
      </c>
      <c r="Q70" s="22">
        <f>'2023'!Q70-'2022'!Q70</f>
        <v>0.19500000000000384</v>
      </c>
      <c r="R70" s="22">
        <f>'2023'!R70-'2022'!R70</f>
        <v>0.48617526377491238</v>
      </c>
      <c r="S70" s="23">
        <f>'2023'!S70-'2022'!S70</f>
        <v>-0.84499999999999886</v>
      </c>
      <c r="T70" s="22">
        <f>'2023'!T70-'2022'!T70</f>
        <v>-7.9999999999998295E-2</v>
      </c>
      <c r="U70" s="22">
        <f>'2023'!U70-'2022'!U70</f>
        <v>1.1099999999999994</v>
      </c>
      <c r="V70" s="22">
        <f>'2023'!V70-'2022'!V70</f>
        <v>-9.0000000000003411E-2</v>
      </c>
      <c r="W70" s="22">
        <f>'2023'!W70-'2022'!W70</f>
        <v>-1.0700000000000074</v>
      </c>
      <c r="X70" s="22">
        <f>'2023'!X70-'2022'!X70</f>
        <v>0.59999999999999787</v>
      </c>
      <c r="Y70" s="22">
        <f>'2023'!Y70-'2022'!Y70</f>
        <v>0</v>
      </c>
      <c r="Z70" s="22">
        <f>'2023'!Z70-'2022'!Z70</f>
        <v>0</v>
      </c>
      <c r="AA70" s="22">
        <f>'2023'!AA70-'2022'!AA70</f>
        <v>1.9447010550996495</v>
      </c>
    </row>
    <row r="71" spans="1:27" ht="15" x14ac:dyDescent="0.25">
      <c r="A71" s="8" t="s">
        <v>173</v>
      </c>
      <c r="B71" s="9" t="s">
        <v>32</v>
      </c>
      <c r="C71" s="6" t="s">
        <v>33</v>
      </c>
      <c r="D71" s="6" t="s">
        <v>174</v>
      </c>
      <c r="E71" s="6" t="s">
        <v>40</v>
      </c>
      <c r="F71" s="6" t="s">
        <v>36</v>
      </c>
      <c r="G71" s="8" t="s">
        <v>37</v>
      </c>
      <c r="H71" s="22">
        <f>'2023'!H71-'2022'!H71</f>
        <v>4.7687389304125176</v>
      </c>
      <c r="I71" s="22">
        <f>'2023'!I71-'2022'!I71</f>
        <v>9.5475819485942264</v>
      </c>
      <c r="J71" s="22">
        <f>'2023'!J71-'2022'!J71</f>
        <v>7.5811350327697005</v>
      </c>
      <c r="K71" s="22">
        <f>'2023'!K71-'2022'!K71</f>
        <v>11.893259373450746</v>
      </c>
      <c r="L71" s="22">
        <f>'2023'!L71-'2022'!L71</f>
        <v>17.469485410905129</v>
      </c>
      <c r="M71" s="22">
        <f>'2023'!M71-'2022'!M71</f>
        <v>35.545161234617495</v>
      </c>
      <c r="N71" s="22">
        <f>'2023'!N71-'2022'!N71</f>
        <v>-3.9902348584125988</v>
      </c>
      <c r="O71" s="22">
        <f>'2023'!O71-'2022'!O71</f>
        <v>15.950802674730703</v>
      </c>
      <c r="P71" s="22">
        <f>'2023'!P71-'2022'!P71</f>
        <v>-2.3995255968600375</v>
      </c>
      <c r="Q71" s="22">
        <f>'2023'!Q71-'2022'!Q71</f>
        <v>6.0000000000002274E-2</v>
      </c>
      <c r="R71" s="22">
        <f>'2023'!R71-'2022'!R71</f>
        <v>0.48617526377491238</v>
      </c>
      <c r="S71" s="23">
        <f>'2023'!S71-'2022'!S71</f>
        <v>-13.089978511850006</v>
      </c>
      <c r="T71" s="22">
        <f>'2023'!T71-'2022'!T71</f>
        <v>0</v>
      </c>
      <c r="U71" s="22">
        <f>'2023'!U71-'2022'!U71</f>
        <v>0</v>
      </c>
      <c r="V71" s="22">
        <f>'2023'!V71-'2022'!V71</f>
        <v>0</v>
      </c>
      <c r="W71" s="22">
        <f>'2023'!W71-'2022'!W71</f>
        <v>0</v>
      </c>
      <c r="X71" s="22">
        <f>'2023'!X71-'2022'!X71</f>
        <v>0.59999999999999787</v>
      </c>
      <c r="Y71" s="22">
        <f>'2023'!Y71-'2022'!Y71</f>
        <v>0</v>
      </c>
      <c r="Z71" s="22">
        <f>'2023'!Z71-'2022'!Z71</f>
        <v>0</v>
      </c>
      <c r="AA71" s="22">
        <f>'2023'!AA71-'2022'!AA71</f>
        <v>1.9447010550996495</v>
      </c>
    </row>
    <row r="72" spans="1:27" ht="15" x14ac:dyDescent="0.25">
      <c r="A72" s="8" t="s">
        <v>175</v>
      </c>
      <c r="B72" s="9" t="s">
        <v>32</v>
      </c>
      <c r="C72" s="6" t="s">
        <v>33</v>
      </c>
      <c r="D72" s="6" t="s">
        <v>176</v>
      </c>
      <c r="E72" s="6" t="s">
        <v>46</v>
      </c>
      <c r="F72" s="6" t="s">
        <v>36</v>
      </c>
      <c r="G72" s="8" t="s">
        <v>37</v>
      </c>
      <c r="H72" s="22">
        <f>'2023'!H72-'2022'!H72</f>
        <v>5.7093307048053248</v>
      </c>
      <c r="I72" s="22">
        <f>'2023'!I72-'2022'!I72</f>
        <v>7.4016377710022265</v>
      </c>
      <c r="J72" s="22">
        <f>'2023'!J72-'2022'!J72</f>
        <v>2.3809794083315303</v>
      </c>
      <c r="K72" s="22">
        <f>'2023'!K72-'2022'!K72</f>
        <v>11.485897237152454</v>
      </c>
      <c r="L72" s="22">
        <f>'2023'!L72-'2022'!L72</f>
        <v>17.469485410905129</v>
      </c>
      <c r="M72" s="22">
        <f>'2023'!M72-'2022'!M72</f>
        <v>33.508350553126064</v>
      </c>
      <c r="N72" s="22">
        <f>'2023'!N72-'2022'!N72</f>
        <v>-3.9902348584125988</v>
      </c>
      <c r="O72" s="22">
        <f>'2023'!O72-'2022'!O72</f>
        <v>15.950802674730703</v>
      </c>
      <c r="P72" s="22">
        <f>'2023'!P72-'2022'!P72</f>
        <v>3.1708701055099695</v>
      </c>
      <c r="Q72" s="22">
        <f>'2023'!Q72-'2022'!Q72</f>
        <v>10.153500000000001</v>
      </c>
      <c r="R72" s="22">
        <f>'2023'!R72-'2022'!R72</f>
        <v>0.48617526377491238</v>
      </c>
      <c r="S72" s="23">
        <f>'2023'!S72-'2022'!S72</f>
        <v>-5.4249999999999972</v>
      </c>
      <c r="T72" s="22">
        <f>'2023'!T72-'2022'!T72</f>
        <v>16.63000000000001</v>
      </c>
      <c r="U72" s="22">
        <f>'2023'!U72-'2022'!U72</f>
        <v>5.1099999999999994</v>
      </c>
      <c r="V72" s="22">
        <f>'2023'!V72-'2022'!V72</f>
        <v>20.490000000000009</v>
      </c>
      <c r="W72" s="22">
        <f>'2023'!W72-'2022'!W72</f>
        <v>3.3200000000000074</v>
      </c>
      <c r="X72" s="22">
        <f>'2023'!X72-'2022'!X72</f>
        <v>0.59999999999999787</v>
      </c>
      <c r="Y72" s="22">
        <f>'2023'!Y72-'2022'!Y72</f>
        <v>0</v>
      </c>
      <c r="Z72" s="22">
        <f>'2023'!Z72-'2022'!Z72</f>
        <v>0</v>
      </c>
      <c r="AA72" s="22">
        <f>'2023'!AA72-'2022'!AA72</f>
        <v>1.9447010550996495</v>
      </c>
    </row>
    <row r="73" spans="1:27" ht="15" x14ac:dyDescent="0.25">
      <c r="A73" s="8" t="s">
        <v>177</v>
      </c>
      <c r="B73" s="9" t="s">
        <v>32</v>
      </c>
      <c r="C73" s="6" t="s">
        <v>33</v>
      </c>
      <c r="D73" s="6" t="s">
        <v>178</v>
      </c>
      <c r="E73" s="6" t="s">
        <v>62</v>
      </c>
      <c r="F73" s="6" t="s">
        <v>36</v>
      </c>
      <c r="G73" s="8" t="s">
        <v>37</v>
      </c>
      <c r="H73" s="22">
        <f>'2023'!H73-'2022'!H73</f>
        <v>0.29464981078168861</v>
      </c>
      <c r="I73" s="22">
        <f>'2023'!I73-'2022'!I73</f>
        <v>0.83196961429617033</v>
      </c>
      <c r="J73" s="22">
        <f>'2023'!J73-'2022'!J73</f>
        <v>-0.91090061221930974</v>
      </c>
      <c r="K73" s="22">
        <f>'2023'!K73-'2022'!K73</f>
        <v>4.7140095502608688</v>
      </c>
      <c r="L73" s="22">
        <f>'2023'!L73-'2022'!L73</f>
        <v>17.469485410905129</v>
      </c>
      <c r="M73" s="22">
        <f>'2023'!M73-'2022'!M73</f>
        <v>-0.3510878813318703</v>
      </c>
      <c r="N73" s="22">
        <f>'2023'!N73-'2022'!N73</f>
        <v>-3.9902348584125988</v>
      </c>
      <c r="O73" s="22">
        <f>'2023'!O73-'2022'!O73</f>
        <v>15.950802674730703</v>
      </c>
      <c r="P73" s="22">
        <f>'2023'!P73-'2022'!P73</f>
        <v>-0.51132989449003574</v>
      </c>
      <c r="Q73" s="22">
        <f>'2023'!Q73-'2022'!Q73</f>
        <v>-1.6694999999999993</v>
      </c>
      <c r="R73" s="22">
        <f>'2023'!R73-'2022'!R73</f>
        <v>0.48617526377491238</v>
      </c>
      <c r="S73" s="23">
        <f>'2023'!S73-'2022'!S73</f>
        <v>-0.18999999999999773</v>
      </c>
      <c r="T73" s="22">
        <f>'2023'!T73-'2022'!T73</f>
        <v>0</v>
      </c>
      <c r="U73" s="22">
        <f>'2023'!U73-'2022'!U73</f>
        <v>-3.2700000000000102</v>
      </c>
      <c r="V73" s="22">
        <f>'2023'!V73-'2022'!V73</f>
        <v>-6.9999999999993179E-2</v>
      </c>
      <c r="W73" s="22">
        <f>'2023'!W73-'2022'!W73</f>
        <v>-4.9200000000000017</v>
      </c>
      <c r="X73" s="22">
        <f>'2023'!X73-'2022'!X73</f>
        <v>0.59999999999999787</v>
      </c>
      <c r="Y73" s="22">
        <f>'2023'!Y73-'2022'!Y73</f>
        <v>0</v>
      </c>
      <c r="Z73" s="22">
        <f>'2023'!Z73-'2022'!Z73</f>
        <v>0</v>
      </c>
      <c r="AA73" s="22">
        <f>'2023'!AA73-'2022'!AA73</f>
        <v>1.9447010550996495</v>
      </c>
    </row>
    <row r="74" spans="1:27" ht="15" x14ac:dyDescent="0.25">
      <c r="A74" s="8" t="s">
        <v>179</v>
      </c>
      <c r="B74" s="9" t="s">
        <v>32</v>
      </c>
      <c r="C74" s="6" t="s">
        <v>33</v>
      </c>
      <c r="D74" s="6" t="s">
        <v>180</v>
      </c>
      <c r="E74" s="6" t="s">
        <v>43</v>
      </c>
      <c r="F74" s="6" t="s">
        <v>36</v>
      </c>
      <c r="G74" s="8" t="s">
        <v>37</v>
      </c>
      <c r="H74" s="22">
        <f>'2023'!H74-'2022'!H74</f>
        <v>2.4031747437661188</v>
      </c>
      <c r="I74" s="22">
        <f>'2023'!I74-'2022'!I74</f>
        <v>5.4992428281895886</v>
      </c>
      <c r="J74" s="22">
        <f>'2023'!J74-'2022'!J74</f>
        <v>5.2061206004085303</v>
      </c>
      <c r="K74" s="22">
        <f>'2023'!K74-'2022'!K74</f>
        <v>7.8719042871029643</v>
      </c>
      <c r="L74" s="22">
        <f>'2023'!L74-'2022'!L74</f>
        <v>17.469485410905129</v>
      </c>
      <c r="M74" s="22">
        <f>'2023'!M74-'2022'!M74</f>
        <v>15.438385802878608</v>
      </c>
      <c r="N74" s="22">
        <f>'2023'!N74-'2022'!N74</f>
        <v>-3.9902348584125988</v>
      </c>
      <c r="O74" s="22">
        <f>'2023'!O74-'2022'!O74</f>
        <v>15.950802674730703</v>
      </c>
      <c r="P74" s="22">
        <f>'2023'!P74-'2022'!P74</f>
        <v>-2.240927382869085</v>
      </c>
      <c r="Q74" s="22">
        <f>'2023'!Q74-'2022'!Q74</f>
        <v>2.4840000000000018</v>
      </c>
      <c r="R74" s="22">
        <f>'2023'!R74-'2022'!R74</f>
        <v>5.8811815428272833</v>
      </c>
      <c r="S74" s="23">
        <f>'2023'!S74-'2022'!S74</f>
        <v>-27.935000000000002</v>
      </c>
      <c r="T74" s="22">
        <f>'2023'!T74-'2022'!T74</f>
        <v>-1.1099999999999994</v>
      </c>
      <c r="U74" s="22">
        <f>'2023'!U74-'2022'!U74</f>
        <v>9.5499999999999972</v>
      </c>
      <c r="V74" s="22">
        <f>'2023'!V74-'2022'!V74</f>
        <v>-1.1099999999999994</v>
      </c>
      <c r="W74" s="22">
        <f>'2023'!W74-'2022'!W74</f>
        <v>0.39000000000000057</v>
      </c>
      <c r="X74" s="22">
        <f>'2023'!X74-'2022'!X74</f>
        <v>0.59999999999999787</v>
      </c>
      <c r="Y74" s="22">
        <f>'2023'!Y74-'2022'!Y74</f>
        <v>3.3475783475783913</v>
      </c>
      <c r="Z74" s="22">
        <f>'2023'!Z74-'2022'!Z74</f>
        <v>14.884868421052701</v>
      </c>
      <c r="AA74" s="22">
        <f>'2023'!AA74-'2022'!AA74</f>
        <v>1.9447010550996495</v>
      </c>
    </row>
    <row r="75" spans="1:27" ht="15" x14ac:dyDescent="0.25">
      <c r="A75" s="8" t="s">
        <v>181</v>
      </c>
      <c r="B75" s="9" t="s">
        <v>32</v>
      </c>
      <c r="C75" s="6" t="s">
        <v>33</v>
      </c>
      <c r="D75" s="6" t="s">
        <v>182</v>
      </c>
      <c r="E75" s="6" t="s">
        <v>43</v>
      </c>
      <c r="F75" s="6" t="s">
        <v>36</v>
      </c>
      <c r="G75" s="8" t="s">
        <v>51</v>
      </c>
      <c r="H75" s="22">
        <f>'2023'!H75-'2022'!H75</f>
        <v>6.8803051417693979</v>
      </c>
      <c r="I75" s="22">
        <f>'2023'!I75-'2022'!I75</f>
        <v>7.5606780651714729</v>
      </c>
      <c r="J75" s="22">
        <f>'2023'!J75-'2022'!J75</f>
        <v>4.6848115539916506</v>
      </c>
      <c r="K75" s="22">
        <f>'2023'!K75-'2022'!K75</f>
        <v>10.676771041137698</v>
      </c>
      <c r="L75" s="22">
        <f>'2023'!L75-'2022'!L75</f>
        <v>17.469485410905129</v>
      </c>
      <c r="M75" s="22">
        <f>'2023'!M75-'2022'!M75</f>
        <v>29.462719573052304</v>
      </c>
      <c r="N75" s="22">
        <f>'2023'!N75-'2022'!N75</f>
        <v>-3.9902348584125988</v>
      </c>
      <c r="O75" s="22">
        <f>'2023'!O75-'2022'!O75</f>
        <v>15.950802674730703</v>
      </c>
      <c r="P75" s="22">
        <f>'2023'!P75-'2022'!P75</f>
        <v>5.8597457566662925</v>
      </c>
      <c r="Q75" s="22">
        <f>'2023'!Q75-'2022'!Q75</f>
        <v>1.0083420065305191</v>
      </c>
      <c r="R75" s="22">
        <f>'2023'!R75-'2022'!R75</f>
        <v>11.936256432606129</v>
      </c>
      <c r="S75" s="23">
        <f>'2023'!S75-'2022'!S75</f>
        <v>3.4095319050581523</v>
      </c>
      <c r="T75" s="22">
        <f>'2023'!T75-'2022'!T75</f>
        <v>-0.28268805704099975</v>
      </c>
      <c r="U75" s="22">
        <f>'2023'!U75-'2022'!U75</f>
        <v>2.5411381001301407</v>
      </c>
      <c r="V75" s="22">
        <f>'2023'!V75-'2022'!V75</f>
        <v>0.59108015640272527</v>
      </c>
      <c r="W75" s="22">
        <f>'2023'!W75-'2022'!W75</f>
        <v>1.2142998009557857</v>
      </c>
      <c r="X75" s="22">
        <f>'2023'!X75-'2022'!X75</f>
        <v>0.59999999999999787</v>
      </c>
      <c r="Y75" s="22">
        <f>'2023'!Y75-'2022'!Y75</f>
        <v>22.900162337662422</v>
      </c>
      <c r="Z75" s="22">
        <f>'2023'!Z75-'2022'!Z75</f>
        <v>0</v>
      </c>
      <c r="AA75" s="22">
        <f>'2023'!AA75-'2022'!AA75</f>
        <v>1.9447010550996495</v>
      </c>
    </row>
    <row r="76" spans="1:27" ht="15" x14ac:dyDescent="0.25">
      <c r="A76" s="8" t="s">
        <v>183</v>
      </c>
      <c r="B76" s="9" t="s">
        <v>32</v>
      </c>
      <c r="C76" s="6" t="s">
        <v>33</v>
      </c>
      <c r="D76" s="6" t="s">
        <v>184</v>
      </c>
      <c r="E76" s="6" t="s">
        <v>46</v>
      </c>
      <c r="F76" s="6" t="s">
        <v>36</v>
      </c>
      <c r="G76" s="8" t="s">
        <v>51</v>
      </c>
      <c r="H76" s="22">
        <f>'2023'!H76-'2022'!H76</f>
        <v>4.5394343198646681</v>
      </c>
      <c r="I76" s="22">
        <f>'2023'!I76-'2022'!I76</f>
        <v>6.8226104627677984</v>
      </c>
      <c r="J76" s="22">
        <f>'2023'!J76-'2022'!J76</f>
        <v>7.7832432740130599</v>
      </c>
      <c r="K76" s="22">
        <f>'2023'!K76-'2022'!K76</f>
        <v>8.3986226606237437</v>
      </c>
      <c r="L76" s="22">
        <f>'2023'!L76-'2022'!L76</f>
        <v>17.469485410905129</v>
      </c>
      <c r="M76" s="22">
        <f>'2023'!M76-'2022'!M76</f>
        <v>18.071977670482497</v>
      </c>
      <c r="N76" s="22">
        <f>'2023'!N76-'2022'!N76</f>
        <v>-3.9902348584125988</v>
      </c>
      <c r="O76" s="22">
        <f>'2023'!O76-'2022'!O76</f>
        <v>15.950802674730703</v>
      </c>
      <c r="P76" s="22">
        <f>'2023'!P76-'2022'!P76</f>
        <v>1.1146701055099726</v>
      </c>
      <c r="Q76" s="22">
        <f>'2023'!Q76-'2022'!Q76</f>
        <v>3.3000000000015461E-2</v>
      </c>
      <c r="R76" s="22">
        <f>'2023'!R76-'2022'!R76</f>
        <v>0.48617526377491238</v>
      </c>
      <c r="S76" s="23">
        <f>'2023'!S76-'2022'!S76</f>
        <v>4.5350000000000037</v>
      </c>
      <c r="T76" s="22">
        <f>'2023'!T76-'2022'!T76</f>
        <v>0</v>
      </c>
      <c r="U76" s="22">
        <f>'2023'!U76-'2022'!U76</f>
        <v>-5.9999999999995168E-2</v>
      </c>
      <c r="V76" s="22">
        <f>'2023'!V76-'2022'!V76</f>
        <v>0</v>
      </c>
      <c r="W76" s="22">
        <f>'2023'!W76-'2022'!W76</f>
        <v>-5.9999999999995168E-2</v>
      </c>
      <c r="X76" s="22">
        <f>'2023'!X76-'2022'!X76</f>
        <v>0.59999999999999787</v>
      </c>
      <c r="Y76" s="22">
        <f>'2023'!Y76-'2022'!Y76</f>
        <v>0</v>
      </c>
      <c r="Z76" s="22">
        <f>'2023'!Z76-'2022'!Z76</f>
        <v>0</v>
      </c>
      <c r="AA76" s="22">
        <f>'2023'!AA76-'2022'!AA76</f>
        <v>1.9447010550996495</v>
      </c>
    </row>
    <row r="77" spans="1:27" ht="15" x14ac:dyDescent="0.25">
      <c r="A77" s="8" t="s">
        <v>185</v>
      </c>
      <c r="B77" s="9" t="s">
        <v>32</v>
      </c>
      <c r="C77" s="6" t="s">
        <v>33</v>
      </c>
      <c r="D77" s="6" t="s">
        <v>186</v>
      </c>
      <c r="E77" s="6" t="s">
        <v>40</v>
      </c>
      <c r="F77" s="6" t="s">
        <v>36</v>
      </c>
      <c r="G77" s="8" t="s">
        <v>37</v>
      </c>
      <c r="H77" s="22">
        <f>'2023'!H77-'2022'!H77</f>
        <v>4.6349123251019329</v>
      </c>
      <c r="I77" s="22">
        <f>'2023'!I77-'2022'!I77</f>
        <v>7.5503334240697502</v>
      </c>
      <c r="J77" s="22">
        <f>'2023'!J77-'2022'!J77</f>
        <v>2.6453268142014399</v>
      </c>
      <c r="K77" s="22">
        <f>'2023'!K77-'2022'!K77</f>
        <v>11.556114813418766</v>
      </c>
      <c r="L77" s="22">
        <f>'2023'!L77-'2022'!L77</f>
        <v>17.469485410905129</v>
      </c>
      <c r="M77" s="22">
        <f>'2023'!M77-'2022'!M77</f>
        <v>33.859438434457608</v>
      </c>
      <c r="N77" s="22">
        <f>'2023'!N77-'2022'!N77</f>
        <v>-3.9902348584125988</v>
      </c>
      <c r="O77" s="22">
        <f>'2023'!O77-'2022'!O77</f>
        <v>15.950802674730703</v>
      </c>
      <c r="P77" s="22">
        <f>'2023'!P77-'2022'!P77</f>
        <v>0.26178067665020421</v>
      </c>
      <c r="Q77" s="22">
        <f>'2023'!Q77-'2022'!Q77</f>
        <v>0.27991284261612037</v>
      </c>
      <c r="R77" s="22">
        <f>'2023'!R77-'2022'!R77</f>
        <v>0.52953884900941439</v>
      </c>
      <c r="S77" s="23">
        <f>'2023'!S77-'2022'!S77</f>
        <v>-0.31000000000000227</v>
      </c>
      <c r="T77" s="22">
        <f>'2023'!T77-'2022'!T77</f>
        <v>-0.19000000000000483</v>
      </c>
      <c r="U77" s="22">
        <f>'2023'!U77-'2022'!U77</f>
        <v>0</v>
      </c>
      <c r="V77" s="22">
        <f>'2023'!V77-'2022'!V77</f>
        <v>-0.19000000000000483</v>
      </c>
      <c r="W77" s="22">
        <f>'2023'!W77-'2022'!W77</f>
        <v>2.03608561744079</v>
      </c>
      <c r="X77" s="22">
        <f>'2023'!X77-'2022'!X77</f>
        <v>0.59999999999999787</v>
      </c>
      <c r="Y77" s="22">
        <f>'2023'!Y77-'2022'!Y77</f>
        <v>-0.66713483146067176</v>
      </c>
      <c r="Z77" s="22">
        <f>'2023'!Z77-'2022'!Z77</f>
        <v>1.5077240038593516</v>
      </c>
      <c r="AA77" s="22">
        <f>'2023'!AA77-'2022'!AA77</f>
        <v>1.9447010550996495</v>
      </c>
    </row>
    <row r="78" spans="1:27" ht="15" x14ac:dyDescent="0.25">
      <c r="A78" s="8" t="s">
        <v>187</v>
      </c>
      <c r="B78" s="9" t="s">
        <v>32</v>
      </c>
      <c r="C78" s="6" t="s">
        <v>33</v>
      </c>
      <c r="D78" s="6" t="s">
        <v>188</v>
      </c>
      <c r="E78" s="6" t="s">
        <v>40</v>
      </c>
      <c r="F78" s="6" t="s">
        <v>36</v>
      </c>
      <c r="G78" s="8" t="s">
        <v>51</v>
      </c>
      <c r="H78" s="22">
        <f>'2023'!H78-'2022'!H78</f>
        <v>2.3216240298324138</v>
      </c>
      <c r="I78" s="22">
        <f>'2023'!I78-'2022'!I78</f>
        <v>4.79119331271405</v>
      </c>
      <c r="J78" s="22">
        <f>'2023'!J78-'2022'!J78</f>
        <v>-0.60578246134493963</v>
      </c>
      <c r="K78" s="22">
        <f>'2023'!K78-'2022'!K78</f>
        <v>9.5295499822756824</v>
      </c>
      <c r="L78" s="22">
        <f>'2023'!L78-'2022'!L78</f>
        <v>17.469485410905129</v>
      </c>
      <c r="M78" s="22">
        <f>'2023'!M78-'2022'!M78</f>
        <v>23.726614278742201</v>
      </c>
      <c r="N78" s="22">
        <f>'2023'!N78-'2022'!N78</f>
        <v>-3.9902348584125988</v>
      </c>
      <c r="O78" s="22">
        <f>'2023'!O78-'2022'!O78</f>
        <v>15.950802674730703</v>
      </c>
      <c r="P78" s="22">
        <f>'2023'!P78-'2022'!P78</f>
        <v>-1.3827298944900335</v>
      </c>
      <c r="Q78" s="22">
        <f>'2023'!Q78-'2022'!Q78</f>
        <v>0.15450000000000585</v>
      </c>
      <c r="R78" s="22">
        <f>'2023'!R78-'2022'!R78</f>
        <v>0.48617526377491238</v>
      </c>
      <c r="S78" s="23">
        <f>'2023'!S78-'2022'!S78</f>
        <v>-8.1949999999999932</v>
      </c>
      <c r="T78" s="22">
        <f>'2023'!T78-'2022'!T78</f>
        <v>-7.9999999999998295E-2</v>
      </c>
      <c r="U78" s="22">
        <f>'2023'!U78-'2022'!U78</f>
        <v>0.29000000000000625</v>
      </c>
      <c r="V78" s="22">
        <f>'2023'!V78-'2022'!V78</f>
        <v>-7.9999999999998295E-2</v>
      </c>
      <c r="W78" s="22">
        <f>'2023'!W78-'2022'!W78</f>
        <v>0.29000000000000625</v>
      </c>
      <c r="X78" s="22">
        <f>'2023'!X78-'2022'!X78</f>
        <v>0.59999999999999787</v>
      </c>
      <c r="Y78" s="22">
        <f>'2023'!Y78-'2022'!Y78</f>
        <v>0</v>
      </c>
      <c r="Z78" s="22">
        <f>'2023'!Z78-'2022'!Z78</f>
        <v>0</v>
      </c>
      <c r="AA78" s="22">
        <f>'2023'!AA78-'2022'!AA78</f>
        <v>1.9447010550996495</v>
      </c>
    </row>
    <row r="79" spans="1:27" ht="15" x14ac:dyDescent="0.25">
      <c r="A79" s="8" t="s">
        <v>189</v>
      </c>
      <c r="B79" s="9" t="s">
        <v>32</v>
      </c>
      <c r="C79" s="6" t="s">
        <v>33</v>
      </c>
      <c r="D79" s="6" t="s">
        <v>190</v>
      </c>
      <c r="E79" s="6" t="s">
        <v>40</v>
      </c>
      <c r="F79" s="6" t="s">
        <v>36</v>
      </c>
      <c r="G79" s="8" t="s">
        <v>51</v>
      </c>
      <c r="H79" s="22">
        <f>'2023'!H79-'2022'!H79</f>
        <v>3.5855322104253666</v>
      </c>
      <c r="I79" s="22">
        <f>'2023'!I79-'2022'!I79</f>
        <v>3.4870896431279874</v>
      </c>
      <c r="J79" s="22">
        <f>'2023'!J79-'2022'!J79</f>
        <v>1.45890282746304</v>
      </c>
      <c r="K79" s="22">
        <f>'2023'!K79-'2022'!K79</f>
        <v>6.9961205814396195</v>
      </c>
      <c r="L79" s="22">
        <f>'2023'!L79-'2022'!L79</f>
        <v>17.469485410905129</v>
      </c>
      <c r="M79" s="22">
        <f>'2023'!M79-'2022'!M79</f>
        <v>11.059467274561896</v>
      </c>
      <c r="N79" s="22">
        <f>'2023'!N79-'2022'!N79</f>
        <v>-3.9902348584125988</v>
      </c>
      <c r="O79" s="22">
        <f>'2023'!O79-'2022'!O79</f>
        <v>15.950802674730703</v>
      </c>
      <c r="P79" s="22">
        <f>'2023'!P79-'2022'!P79</f>
        <v>3.7331960613714337</v>
      </c>
      <c r="Q79" s="22">
        <f>'2023'!Q79-'2022'!Q79</f>
        <v>1.285667406344345</v>
      </c>
      <c r="R79" s="22">
        <f>'2023'!R79-'2022'!R79</f>
        <v>-0.9071070774771659</v>
      </c>
      <c r="S79" s="23">
        <f>'2023'!S79-'2022'!S79</f>
        <v>17.908859649122803</v>
      </c>
      <c r="T79" s="22">
        <f>'2023'!T79-'2022'!T79</f>
        <v>-0.28268805704099975</v>
      </c>
      <c r="U79" s="22">
        <f>'2023'!U79-'2022'!U79</f>
        <v>3.4655560995095556</v>
      </c>
      <c r="V79" s="22">
        <f>'2023'!V79-'2022'!V79</f>
        <v>0.59108015640272527</v>
      </c>
      <c r="W79" s="22">
        <f>'2023'!W79-'2022'!W79</f>
        <v>1.2142998009557857</v>
      </c>
      <c r="X79" s="22">
        <f>'2023'!X79-'2022'!X79</f>
        <v>0.59999999999999787</v>
      </c>
      <c r="Y79" s="22">
        <f>'2023'!Y79-'2022'!Y79</f>
        <v>-3.2822899538965231</v>
      </c>
      <c r="Z79" s="22">
        <f>'2023'!Z79-'2022'!Z79</f>
        <v>0.9914505427847331</v>
      </c>
      <c r="AA79" s="22">
        <f>'2023'!AA79-'2022'!AA79</f>
        <v>1.9447010550996495</v>
      </c>
    </row>
    <row r="80" spans="1:27" ht="15" x14ac:dyDescent="0.25">
      <c r="A80" s="8" t="s">
        <v>191</v>
      </c>
      <c r="B80" s="9" t="s">
        <v>32</v>
      </c>
      <c r="C80" s="6" t="s">
        <v>33</v>
      </c>
      <c r="D80" s="6" t="s">
        <v>192</v>
      </c>
      <c r="E80" s="6" t="s">
        <v>46</v>
      </c>
      <c r="F80" s="6" t="s">
        <v>36</v>
      </c>
      <c r="G80" s="8" t="s">
        <v>37</v>
      </c>
      <c r="H80" s="22">
        <f>'2023'!H80-'2022'!H80</f>
        <v>5.1999458817793958</v>
      </c>
      <c r="I80" s="22">
        <f>'2023'!I80-'2022'!I80</f>
        <v>12.564396399292351</v>
      </c>
      <c r="J80" s="22">
        <f>'2023'!J80-'2022'!J80</f>
        <v>16.971221029123168</v>
      </c>
      <c r="K80" s="22">
        <f>'2023'!K80-'2022'!K80</f>
        <v>11.556114813418766</v>
      </c>
      <c r="L80" s="22">
        <f>'2023'!L80-'2022'!L80</f>
        <v>17.469485410905129</v>
      </c>
      <c r="M80" s="22">
        <f>'2023'!M80-'2022'!M80</f>
        <v>33.859438434457608</v>
      </c>
      <c r="N80" s="22">
        <f>'2023'!N80-'2022'!N80</f>
        <v>-3.9902348584125988</v>
      </c>
      <c r="O80" s="22">
        <f>'2023'!O80-'2022'!O80</f>
        <v>15.950802674730703</v>
      </c>
      <c r="P80" s="22">
        <f>'2023'!P80-'2022'!P80</f>
        <v>-5.8467298944900357</v>
      </c>
      <c r="Q80" s="22">
        <f>'2023'!Q80-'2022'!Q80</f>
        <v>-0.16799999999999926</v>
      </c>
      <c r="R80" s="22">
        <f>'2023'!R80-'2022'!R80</f>
        <v>0.48617526377491238</v>
      </c>
      <c r="S80" s="23">
        <f>'2023'!S80-'2022'!S80</f>
        <v>-29.869999999999997</v>
      </c>
      <c r="T80" s="22">
        <f>'2023'!T80-'2022'!T80</f>
        <v>0</v>
      </c>
      <c r="U80" s="22">
        <f>'2023'!U80-'2022'!U80</f>
        <v>-0.46000000000000085</v>
      </c>
      <c r="V80" s="22">
        <f>'2023'!V80-'2022'!V80</f>
        <v>0</v>
      </c>
      <c r="W80" s="22">
        <f>'2023'!W80-'2022'!W80</f>
        <v>-0.60000000000000853</v>
      </c>
      <c r="X80" s="22">
        <f>'2023'!X80-'2022'!X80</f>
        <v>0.59999999999999787</v>
      </c>
      <c r="Y80" s="22">
        <f>'2023'!Y80-'2022'!Y80</f>
        <v>0</v>
      </c>
      <c r="Z80" s="22">
        <f>'2023'!Z80-'2022'!Z80</f>
        <v>0</v>
      </c>
      <c r="AA80" s="22">
        <f>'2023'!AA80-'2022'!AA80</f>
        <v>1.9447010550996495</v>
      </c>
    </row>
    <row r="81" spans="1:27" ht="15" x14ac:dyDescent="0.25">
      <c r="A81" s="8" t="s">
        <v>193</v>
      </c>
      <c r="B81" s="9" t="s">
        <v>32</v>
      </c>
      <c r="C81" s="6" t="s">
        <v>33</v>
      </c>
      <c r="D81" s="6" t="s">
        <v>194</v>
      </c>
      <c r="E81" s="6" t="s">
        <v>46</v>
      </c>
      <c r="F81" s="6" t="s">
        <v>36</v>
      </c>
      <c r="G81" s="8" t="s">
        <v>37</v>
      </c>
      <c r="H81" s="22">
        <f>'2023'!H81-'2022'!H81</f>
        <v>2.0484316552693613</v>
      </c>
      <c r="I81" s="22">
        <f>'2023'!I81-'2022'!I81</f>
        <v>1.2689463916592487</v>
      </c>
      <c r="J81" s="22">
        <f>'2023'!J81-'2022'!J81</f>
        <v>0.17710714878080047</v>
      </c>
      <c r="K81" s="22">
        <f>'2023'!K81-'2022'!K81</f>
        <v>4.7842271265271741</v>
      </c>
      <c r="L81" s="22">
        <f>'2023'!L81-'2022'!L81</f>
        <v>17.469485410905129</v>
      </c>
      <c r="M81" s="22">
        <f>'2023'!M81-'2022'!M81</f>
        <v>-3.3946926016702099E-13</v>
      </c>
      <c r="N81" s="22">
        <f>'2023'!N81-'2022'!N81</f>
        <v>-3.9902348584125988</v>
      </c>
      <c r="O81" s="22">
        <f>'2023'!O81-'2022'!O81</f>
        <v>15.950802674730703</v>
      </c>
      <c r="P81" s="22">
        <f>'2023'!P81-'2022'!P81</f>
        <v>3.2176595506845231</v>
      </c>
      <c r="Q81" s="22">
        <f>'2023'!Q81-'2022'!Q81</f>
        <v>3.1802462575425494</v>
      </c>
      <c r="R81" s="22">
        <f>'2023'!R81-'2022'!R81</f>
        <v>6.4356968959427174</v>
      </c>
      <c r="S81" s="23">
        <f>'2023'!S81-'2022'!S81</f>
        <v>-3.143588553547886</v>
      </c>
      <c r="T81" s="22">
        <f>'2023'!T81-'2022'!T81</f>
        <v>0</v>
      </c>
      <c r="U81" s="22">
        <f>'2023'!U81-'2022'!U81</f>
        <v>9.4227780497547684</v>
      </c>
      <c r="V81" s="22">
        <f>'2023'!V81-'2022'!V81</f>
        <v>0</v>
      </c>
      <c r="W81" s="22">
        <f>'2023'!W81-'2022'!W81</f>
        <v>1.9560856174407917</v>
      </c>
      <c r="X81" s="22">
        <f>'2023'!X81-'2022'!X81</f>
        <v>0.59999999999999787</v>
      </c>
      <c r="Y81" s="22">
        <f>'2023'!Y81-'2022'!Y81</f>
        <v>11.402637923698805</v>
      </c>
      <c r="Z81" s="22">
        <f>'2023'!Z81-'2022'!Z81</f>
        <v>0.99281068127361038</v>
      </c>
      <c r="AA81" s="22">
        <f>'2023'!AA81-'2022'!AA81</f>
        <v>1.9447010550996495</v>
      </c>
    </row>
    <row r="82" spans="1:27" ht="15" x14ac:dyDescent="0.25">
      <c r="A82" s="8" t="s">
        <v>195</v>
      </c>
      <c r="B82" s="9" t="s">
        <v>32</v>
      </c>
      <c r="C82" s="6" t="s">
        <v>33</v>
      </c>
      <c r="D82" s="6" t="s">
        <v>196</v>
      </c>
      <c r="E82" s="6" t="s">
        <v>40</v>
      </c>
      <c r="F82" s="6" t="s">
        <v>36</v>
      </c>
      <c r="G82" s="8" t="s">
        <v>37</v>
      </c>
      <c r="H82" s="22">
        <f>'2023'!H82-'2022'!H82</f>
        <v>2.8827579247938004</v>
      </c>
      <c r="I82" s="22">
        <f>'2023'!I82-'2022'!I82</f>
        <v>8.4835600931059716</v>
      </c>
      <c r="J82" s="22">
        <f>'2023'!J82-'2022'!J82</f>
        <v>5.2850693807196691</v>
      </c>
      <c r="K82" s="22">
        <f>'2023'!K82-'2022'!K82</f>
        <v>11.567760776862322</v>
      </c>
      <c r="L82" s="22">
        <f>'2023'!L82-'2022'!L82</f>
        <v>17.469485410905129</v>
      </c>
      <c r="M82" s="22">
        <f>'2023'!M82-'2022'!M82</f>
        <v>33.917668251675401</v>
      </c>
      <c r="N82" s="22">
        <f>'2023'!N82-'2022'!N82</f>
        <v>-3.9902348584125988</v>
      </c>
      <c r="O82" s="22">
        <f>'2023'!O82-'2022'!O82</f>
        <v>15.950802674730703</v>
      </c>
      <c r="P82" s="22">
        <f>'2023'!P82-'2022'!P82</f>
        <v>-5.5184453276744492</v>
      </c>
      <c r="Q82" s="22">
        <f>'2023'!Q82-'2022'!Q82</f>
        <v>1.0044864001824081</v>
      </c>
      <c r="R82" s="22">
        <f>'2023'!R82-'2022'!R82</f>
        <v>0.48617526377491238</v>
      </c>
      <c r="S82" s="23">
        <f>'2023'!S82-'2022'!S82</f>
        <v>-30.57354996628689</v>
      </c>
      <c r="T82" s="22">
        <f>'2023'!T82-'2022'!T82</f>
        <v>0</v>
      </c>
      <c r="U82" s="22">
        <f>'2023'!U82-'2022'!U82</f>
        <v>2.5411381001301407</v>
      </c>
      <c r="V82" s="22">
        <f>'2023'!V82-'2022'!V82</f>
        <v>0</v>
      </c>
      <c r="W82" s="22">
        <f>'2023'!W82-'2022'!W82</f>
        <v>1.2142998009557857</v>
      </c>
      <c r="X82" s="22">
        <f>'2023'!X82-'2022'!X82</f>
        <v>0.59999999999999787</v>
      </c>
      <c r="Y82" s="22">
        <f>'2023'!Y82-'2022'!Y82</f>
        <v>0</v>
      </c>
      <c r="Z82" s="22">
        <f>'2023'!Z82-'2022'!Z82</f>
        <v>0</v>
      </c>
      <c r="AA82" s="22">
        <f>'2023'!AA82-'2022'!AA82</f>
        <v>1.9447010550996495</v>
      </c>
    </row>
    <row r="83" spans="1:27" ht="15" x14ac:dyDescent="0.25">
      <c r="A83" s="8" t="s">
        <v>197</v>
      </c>
      <c r="B83" s="9" t="s">
        <v>32</v>
      </c>
      <c r="C83" s="6" t="s">
        <v>33</v>
      </c>
      <c r="D83" s="6" t="s">
        <v>198</v>
      </c>
      <c r="E83" s="6" t="s">
        <v>43</v>
      </c>
      <c r="F83" s="6" t="s">
        <v>36</v>
      </c>
      <c r="G83" s="8" t="s">
        <v>37</v>
      </c>
      <c r="H83" s="22">
        <f>'2023'!H83-'2022'!H83</f>
        <v>3.2710142502518131</v>
      </c>
      <c r="I83" s="22">
        <f>'2023'!I83-'2022'!I83</f>
        <v>6.4438679442618518</v>
      </c>
      <c r="J83" s="22">
        <f>'2023'!J83-'2022'!J83</f>
        <v>7.9050495034721511</v>
      </c>
      <c r="K83" s="22">
        <f>'2023'!K83-'2022'!K83</f>
        <v>7.8719042871029643</v>
      </c>
      <c r="L83" s="22">
        <f>'2023'!L83-'2022'!L83</f>
        <v>17.469485410905129</v>
      </c>
      <c r="M83" s="22">
        <f>'2023'!M83-'2022'!M83</f>
        <v>15.438385802878608</v>
      </c>
      <c r="N83" s="22">
        <f>'2023'!N83-'2022'!N83</f>
        <v>-3.9902348584125988</v>
      </c>
      <c r="O83" s="22">
        <f>'2023'!O83-'2022'!O83</f>
        <v>15.950802674730703</v>
      </c>
      <c r="P83" s="22">
        <f>'2023'!P83-'2022'!P83</f>
        <v>-1.4882662907632493</v>
      </c>
      <c r="Q83" s="22">
        <f>'2023'!Q83-'2022'!Q83</f>
        <v>-0.40800000000000125</v>
      </c>
      <c r="R83" s="22">
        <f>'2023'!R83-'2022'!R83</f>
        <v>1.92983427309189</v>
      </c>
      <c r="S83" s="23">
        <f>'2023'!S83-'2022'!S83</f>
        <v>-10.485000000000007</v>
      </c>
      <c r="T83" s="22">
        <f>'2023'!T83-'2022'!T83</f>
        <v>-1.1099999999999994</v>
      </c>
      <c r="U83" s="22">
        <f>'2023'!U83-'2022'!U83</f>
        <v>3.9999999999992042E-2</v>
      </c>
      <c r="V83" s="22">
        <f>'2023'!V83-'2022'!V83</f>
        <v>-0.97999999999998977</v>
      </c>
      <c r="W83" s="22">
        <f>'2023'!W83-'2022'!W83</f>
        <v>0</v>
      </c>
      <c r="X83" s="22">
        <f>'2023'!X83-'2022'!X83</f>
        <v>0.59999999999999787</v>
      </c>
      <c r="Y83" s="22">
        <f>'2023'!Y83-'2022'!Y83</f>
        <v>1.1901634535064431</v>
      </c>
      <c r="Z83" s="22">
        <f>'2023'!Z83-'2022'!Z83</f>
        <v>3.3943091302550243</v>
      </c>
      <c r="AA83" s="22">
        <f>'2023'!AA83-'2022'!AA83</f>
        <v>1.9447010550996495</v>
      </c>
    </row>
    <row r="84" spans="1:27" ht="15" x14ac:dyDescent="0.25">
      <c r="A84" s="8" t="s">
        <v>199</v>
      </c>
      <c r="B84" s="9" t="s">
        <v>32</v>
      </c>
      <c r="C84" s="6" t="s">
        <v>33</v>
      </c>
      <c r="D84" s="6" t="s">
        <v>200</v>
      </c>
      <c r="E84" s="6" t="s">
        <v>62</v>
      </c>
      <c r="F84" s="6" t="s">
        <v>36</v>
      </c>
      <c r="G84" s="8" t="s">
        <v>37</v>
      </c>
      <c r="H84" s="22">
        <f>'2023'!H84-'2022'!H84</f>
        <v>2.7112760599629695</v>
      </c>
      <c r="I84" s="22">
        <f>'2023'!I84-'2022'!I84</f>
        <v>5.7758539389746915</v>
      </c>
      <c r="J84" s="22">
        <f>'2023'!J84-'2022'!J84</f>
        <v>-2.2641172546042903</v>
      </c>
      <c r="K84" s="22">
        <f>'2023'!K84-'2022'!K84</f>
        <v>11.485897237152454</v>
      </c>
      <c r="L84" s="22">
        <f>'2023'!L84-'2022'!L84</f>
        <v>17.469485410905129</v>
      </c>
      <c r="M84" s="22">
        <f>'2023'!M84-'2022'!M84</f>
        <v>33.508350553126064</v>
      </c>
      <c r="N84" s="22">
        <f>'2023'!N84-'2022'!N84</f>
        <v>-3.9902348584125988</v>
      </c>
      <c r="O84" s="22">
        <f>'2023'!O84-'2022'!O84</f>
        <v>15.950802674730703</v>
      </c>
      <c r="P84" s="22">
        <f>'2023'!P84-'2022'!P84</f>
        <v>-1.8855907585546205</v>
      </c>
      <c r="Q84" s="22">
        <f>'2023'!Q84-'2022'!Q84</f>
        <v>-6.8931443936518946</v>
      </c>
      <c r="R84" s="22">
        <f>'2023'!R84-'2022'!R84</f>
        <v>0.46229249726534327</v>
      </c>
      <c r="S84" s="23">
        <f>'2023'!S84-'2022'!S84</f>
        <v>3.4337500000000034</v>
      </c>
      <c r="T84" s="22">
        <f>'2023'!T84-'2022'!T84</f>
        <v>-0.28268805704099975</v>
      </c>
      <c r="U84" s="22">
        <f>'2023'!U84-'2022'!U84</f>
        <v>-15.46</v>
      </c>
      <c r="V84" s="22">
        <f>'2023'!V84-'2022'!V84</f>
        <v>0.59108015640272527</v>
      </c>
      <c r="W84" s="22">
        <f>'2023'!W84-'2022'!W84</f>
        <v>-15.46</v>
      </c>
      <c r="X84" s="22">
        <f>'2023'!X84-'2022'!X84</f>
        <v>0.59999999999999787</v>
      </c>
      <c r="Y84" s="22">
        <f>'2023'!Y84-'2022'!Y84</f>
        <v>-1.4446643237671566</v>
      </c>
      <c r="Z84" s="22">
        <f>'2023'!Z84-'2022'!Z84</f>
        <v>2.7937975814960367</v>
      </c>
      <c r="AA84" s="22">
        <f>'2023'!AA84-'2022'!AA84</f>
        <v>1.9447010550996495</v>
      </c>
    </row>
    <row r="85" spans="1:27" ht="15" x14ac:dyDescent="0.25">
      <c r="A85" s="8" t="s">
        <v>201</v>
      </c>
      <c r="B85" s="9" t="s">
        <v>32</v>
      </c>
      <c r="C85" s="6" t="s">
        <v>33</v>
      </c>
      <c r="D85" s="6" t="s">
        <v>202</v>
      </c>
      <c r="E85" s="6" t="s">
        <v>62</v>
      </c>
      <c r="F85" s="6" t="s">
        <v>36</v>
      </c>
      <c r="G85" s="8" t="s">
        <v>37</v>
      </c>
      <c r="H85" s="22">
        <f>'2023'!H85-'2022'!H85</f>
        <v>6.1351541919316173</v>
      </c>
      <c r="I85" s="22">
        <f>'2023'!I85-'2022'!I85</f>
        <v>6.7705172429930673</v>
      </c>
      <c r="J85" s="22">
        <f>'2023'!J85-'2022'!J85</f>
        <v>0.41728058255378997</v>
      </c>
      <c r="K85" s="22">
        <f>'2023'!K85-'2022'!K85</f>
        <v>11.556114813418766</v>
      </c>
      <c r="L85" s="22">
        <f>'2023'!L85-'2022'!L85</f>
        <v>17.469485410905129</v>
      </c>
      <c r="M85" s="22">
        <f>'2023'!M85-'2022'!M85</f>
        <v>33.859438434457608</v>
      </c>
      <c r="N85" s="22">
        <f>'2023'!N85-'2022'!N85</f>
        <v>-3.9902348584125988</v>
      </c>
      <c r="O85" s="22">
        <f>'2023'!O85-'2022'!O85</f>
        <v>15.950802674730703</v>
      </c>
      <c r="P85" s="22">
        <f>'2023'!P85-'2022'!P85</f>
        <v>5.1821096153394448</v>
      </c>
      <c r="Q85" s="22">
        <f>'2023'!Q85-'2022'!Q85</f>
        <v>1.0551935828876999</v>
      </c>
      <c r="R85" s="22">
        <f>'2023'!R85-'2022'!R85</f>
        <v>8.0181506308995143</v>
      </c>
      <c r="S85" s="23">
        <f>'2023'!S85-'2022'!S85</f>
        <v>7.7638596491227929</v>
      </c>
      <c r="T85" s="22">
        <f>'2023'!T85-'2022'!T85</f>
        <v>-0.28268805704099975</v>
      </c>
      <c r="U85" s="22">
        <f>'2023'!U85-'2022'!U85</f>
        <v>-0.17000000000000171</v>
      </c>
      <c r="V85" s="22">
        <f>'2023'!V85-'2022'!V85</f>
        <v>0.85999999999999943</v>
      </c>
      <c r="W85" s="22">
        <f>'2023'!W85-'2022'!W85</f>
        <v>6.6799999999999926</v>
      </c>
      <c r="X85" s="22">
        <f>'2023'!X85-'2022'!X85</f>
        <v>0.59999999999999787</v>
      </c>
      <c r="Y85" s="22">
        <f>'2023'!Y85-'2022'!Y85</f>
        <v>15.063950734249204</v>
      </c>
      <c r="Z85" s="22">
        <f>'2023'!Z85-'2022'!Z85</f>
        <v>0</v>
      </c>
      <c r="AA85" s="22">
        <f>'2023'!AA85-'2022'!AA85</f>
        <v>1.9447010550996495</v>
      </c>
    </row>
    <row r="86" spans="1:27" ht="15" x14ac:dyDescent="0.25">
      <c r="A86" s="8" t="s">
        <v>203</v>
      </c>
      <c r="B86" s="9" t="s">
        <v>32</v>
      </c>
      <c r="C86" s="6" t="s">
        <v>33</v>
      </c>
      <c r="D86" s="6" t="s">
        <v>204</v>
      </c>
      <c r="E86" s="6" t="s">
        <v>43</v>
      </c>
      <c r="F86" s="6" t="s">
        <v>36</v>
      </c>
      <c r="G86" s="8" t="s">
        <v>37</v>
      </c>
      <c r="H86" s="22">
        <f>'2023'!H86-'2022'!H86</f>
        <v>0.17640945006218089</v>
      </c>
      <c r="I86" s="22">
        <f>'2023'!I86-'2022'!I86</f>
        <v>3.000292898187789</v>
      </c>
      <c r="J86" s="22">
        <f>'2023'!J86-'2022'!J86</f>
        <v>5.2843087703281801</v>
      </c>
      <c r="K86" s="22">
        <f>'2023'!K86-'2022'!K86</f>
        <v>4.7140095502608688</v>
      </c>
      <c r="L86" s="22">
        <f>'2023'!L86-'2022'!L86</f>
        <v>17.469485410905129</v>
      </c>
      <c r="M86" s="22">
        <f>'2023'!M86-'2022'!M86</f>
        <v>-0.3510878813318703</v>
      </c>
      <c r="N86" s="22">
        <f>'2023'!N86-'2022'!N86</f>
        <v>-3.9902348584125988</v>
      </c>
      <c r="O86" s="22">
        <f>'2023'!O86-'2022'!O86</f>
        <v>15.950802674730703</v>
      </c>
      <c r="P86" s="22">
        <f>'2023'!P86-'2022'!P86</f>
        <v>-4.0594157221262321</v>
      </c>
      <c r="Q86" s="22">
        <f>'2023'!Q86-'2022'!Q86</f>
        <v>-2.2416443936518959</v>
      </c>
      <c r="R86" s="22">
        <f>'2023'!R86-'2022'!R86</f>
        <v>0.48617526377491238</v>
      </c>
      <c r="S86" s="23">
        <f>'2023'!S86-'2022'!S86</f>
        <v>-16.78614035087719</v>
      </c>
      <c r="T86" s="22">
        <f>'2023'!T86-'2022'!T86</f>
        <v>-0.28268805704099975</v>
      </c>
      <c r="U86" s="22">
        <f>'2023'!U86-'2022'!U86</f>
        <v>0</v>
      </c>
      <c r="V86" s="22">
        <f>'2023'!V86-'2022'!V86</f>
        <v>0.59108015640272527</v>
      </c>
      <c r="W86" s="22">
        <f>'2023'!W86-'2022'!W86</f>
        <v>-15.370000000000005</v>
      </c>
      <c r="X86" s="22">
        <f>'2023'!X86-'2022'!X86</f>
        <v>0.59999999999999787</v>
      </c>
      <c r="Y86" s="22">
        <f>'2023'!Y86-'2022'!Y86</f>
        <v>0</v>
      </c>
      <c r="Z86" s="22">
        <f>'2023'!Z86-'2022'!Z86</f>
        <v>0</v>
      </c>
      <c r="AA86" s="22">
        <f>'2023'!AA86-'2022'!AA86</f>
        <v>1.9447010550996495</v>
      </c>
    </row>
    <row r="87" spans="1:27" ht="15" x14ac:dyDescent="0.25">
      <c r="A87" s="8" t="s">
        <v>205</v>
      </c>
      <c r="B87" s="9" t="s">
        <v>32</v>
      </c>
      <c r="C87" s="6" t="s">
        <v>33</v>
      </c>
      <c r="D87" s="6" t="s">
        <v>206</v>
      </c>
      <c r="E87" s="6" t="s">
        <v>62</v>
      </c>
      <c r="F87" s="6" t="s">
        <v>36</v>
      </c>
      <c r="G87" s="8" t="s">
        <v>51</v>
      </c>
      <c r="H87" s="22">
        <f>'2023'!H87-'2022'!H87</f>
        <v>1.8945557407578733</v>
      </c>
      <c r="I87" s="22">
        <f>'2023'!I87-'2022'!I87</f>
        <v>3.5045966558857913</v>
      </c>
      <c r="J87" s="22">
        <f>'2023'!J87-'2022'!J87</f>
        <v>0.10694094087229011</v>
      </c>
      <c r="K87" s="22">
        <f>'2023'!K87-'2022'!K87</f>
        <v>7.6094876727703209</v>
      </c>
      <c r="L87" s="22">
        <f>'2023'!L87-'2022'!L87</f>
        <v>17.469485410905129</v>
      </c>
      <c r="M87" s="22">
        <f>'2023'!M87-'2022'!M87</f>
        <v>14.126302731215404</v>
      </c>
      <c r="N87" s="22">
        <f>'2023'!N87-'2022'!N87</f>
        <v>-3.9902348584125988</v>
      </c>
      <c r="O87" s="22">
        <f>'2023'!O87-'2022'!O87</f>
        <v>15.950802674730703</v>
      </c>
      <c r="P87" s="22">
        <f>'2023'!P87-'2022'!P87</f>
        <v>-0.52050563193400023</v>
      </c>
      <c r="Q87" s="22">
        <f>'2023'!Q87-'2022'!Q87</f>
        <v>2.835060656390084</v>
      </c>
      <c r="R87" s="22">
        <f>'2023'!R87-'2022'!R87</f>
        <v>0.48617526377491238</v>
      </c>
      <c r="S87" s="23">
        <f>'2023'!S87-'2022'!S87</f>
        <v>-9.2450000000000117</v>
      </c>
      <c r="T87" s="22">
        <f>'2023'!T87-'2022'!T87</f>
        <v>0</v>
      </c>
      <c r="U87" s="22">
        <f>'2023'!U87-'2022'!U87</f>
        <v>0</v>
      </c>
      <c r="V87" s="22">
        <f>'2023'!V87-'2022'!V87</f>
        <v>0</v>
      </c>
      <c r="W87" s="22">
        <f>'2023'!W87-'2022'!W87</f>
        <v>18.50040437593384</v>
      </c>
      <c r="X87" s="22">
        <f>'2023'!X87-'2022'!X87</f>
        <v>0.59999999999999787</v>
      </c>
      <c r="Y87" s="22">
        <f>'2023'!Y87-'2022'!Y87</f>
        <v>0</v>
      </c>
      <c r="Z87" s="22">
        <f>'2023'!Z87-'2022'!Z87</f>
        <v>0</v>
      </c>
      <c r="AA87" s="22">
        <f>'2023'!AA87-'2022'!AA87</f>
        <v>1.9447010550996495</v>
      </c>
    </row>
    <row r="88" spans="1:27" ht="15" x14ac:dyDescent="0.25">
      <c r="A88" s="8" t="s">
        <v>207</v>
      </c>
      <c r="B88" s="9" t="s">
        <v>32</v>
      </c>
      <c r="C88" s="6" t="s">
        <v>33</v>
      </c>
      <c r="D88" s="6" t="s">
        <v>208</v>
      </c>
      <c r="E88" s="6" t="s">
        <v>62</v>
      </c>
      <c r="F88" s="6" t="s">
        <v>36</v>
      </c>
      <c r="G88" s="8" t="s">
        <v>37</v>
      </c>
      <c r="H88" s="22">
        <f>'2023'!H88-'2022'!H88</f>
        <v>0.62034932546415789</v>
      </c>
      <c r="I88" s="22">
        <f>'2023'!I88-'2022'!I88</f>
        <v>0.54786880543361249</v>
      </c>
      <c r="J88" s="22">
        <f>'2023'!J88-'2022'!J88</f>
        <v>-1.8831145261495901</v>
      </c>
      <c r="K88" s="22">
        <f>'2023'!K88-'2022'!K88</f>
        <v>4.7842271265271741</v>
      </c>
      <c r="L88" s="22">
        <f>'2023'!L88-'2022'!L88</f>
        <v>17.469485410905129</v>
      </c>
      <c r="M88" s="22">
        <f>'2023'!M88-'2022'!M88</f>
        <v>-3.3946926016702099E-13</v>
      </c>
      <c r="N88" s="22">
        <f>'2023'!N88-'2022'!N88</f>
        <v>-3.9902348584125988</v>
      </c>
      <c r="O88" s="22">
        <f>'2023'!O88-'2022'!O88</f>
        <v>15.950802674730703</v>
      </c>
      <c r="P88" s="22">
        <f>'2023'!P88-'2022'!P88</f>
        <v>0.72907010550996887</v>
      </c>
      <c r="Q88" s="22">
        <f>'2023'!Q88-'2022'!Q88</f>
        <v>-0.22099999999998943</v>
      </c>
      <c r="R88" s="22">
        <f>'2023'!R88-'2022'!R88</f>
        <v>0.48617526377491238</v>
      </c>
      <c r="S88" s="23">
        <f>'2023'!S88-'2022'!S88</f>
        <v>3.1150000000000091</v>
      </c>
      <c r="T88" s="22">
        <f>'2023'!T88-'2022'!T88</f>
        <v>-1.7749999999999915</v>
      </c>
      <c r="U88" s="22">
        <f>'2023'!U88-'2022'!U88</f>
        <v>1.9999999999996021E-2</v>
      </c>
      <c r="V88" s="22">
        <f>'2023'!V88-'2022'!V88</f>
        <v>0.31666666666666288</v>
      </c>
      <c r="W88" s="22">
        <f>'2023'!W88-'2022'!W88</f>
        <v>1.3200000000000074</v>
      </c>
      <c r="X88" s="22">
        <f>'2023'!X88-'2022'!X88</f>
        <v>0.59999999999999787</v>
      </c>
      <c r="Y88" s="22">
        <f>'2023'!Y88-'2022'!Y88</f>
        <v>0</v>
      </c>
      <c r="Z88" s="22">
        <f>'2023'!Z88-'2022'!Z88</f>
        <v>0</v>
      </c>
      <c r="AA88" s="22">
        <f>'2023'!AA88-'2022'!AA88</f>
        <v>1.9447010550996495</v>
      </c>
    </row>
    <row r="89" spans="1:27" ht="15" x14ac:dyDescent="0.25">
      <c r="A89" s="8" t="s">
        <v>209</v>
      </c>
      <c r="B89" s="9" t="s">
        <v>32</v>
      </c>
      <c r="C89" s="6" t="s">
        <v>33</v>
      </c>
      <c r="D89" s="6" t="s">
        <v>210</v>
      </c>
      <c r="E89" s="6" t="s">
        <v>62</v>
      </c>
      <c r="F89" s="6" t="s">
        <v>36</v>
      </c>
      <c r="G89" s="8" t="s">
        <v>37</v>
      </c>
      <c r="H89" s="22">
        <f>'2023'!H89-'2022'!H89</f>
        <v>0.90360476040215332</v>
      </c>
      <c r="I89" s="22">
        <f>'2023'!I89-'2022'!I89</f>
        <v>4.6819611969969444</v>
      </c>
      <c r="J89" s="22">
        <f>'2023'!J89-'2022'!J89</f>
        <v>2.5606590741070008</v>
      </c>
      <c r="K89" s="22">
        <f>'2023'!K89-'2022'!K89</f>
        <v>8.0076916658690749</v>
      </c>
      <c r="L89" s="22">
        <f>'2023'!L89-'2022'!L89</f>
        <v>17.469485410905129</v>
      </c>
      <c r="M89" s="22">
        <f>'2023'!M89-'2022'!M89</f>
        <v>16.117322696709159</v>
      </c>
      <c r="N89" s="22">
        <f>'2023'!N89-'2022'!N89</f>
        <v>-3.9902348584125988</v>
      </c>
      <c r="O89" s="22">
        <f>'2023'!O89-'2022'!O89</f>
        <v>15.950802674730703</v>
      </c>
      <c r="P89" s="22">
        <f>'2023'!P89-'2022'!P89</f>
        <v>-4.7639298944900332</v>
      </c>
      <c r="Q89" s="22">
        <f>'2023'!Q89-'2022'!Q89</f>
        <v>-5.2710000000000008</v>
      </c>
      <c r="R89" s="22">
        <f>'2023'!R89-'2022'!R89</f>
        <v>0.48617526377491238</v>
      </c>
      <c r="S89" s="23">
        <f>'2023'!S89-'2022'!S89</f>
        <v>-14.25</v>
      </c>
      <c r="T89" s="22">
        <f>'2023'!T89-'2022'!T89</f>
        <v>-12.329999999999991</v>
      </c>
      <c r="U89" s="22">
        <f>'2023'!U89-'2022'!U89</f>
        <v>0</v>
      </c>
      <c r="V89" s="22">
        <f>'2023'!V89-'2022'!V89</f>
        <v>-12.75</v>
      </c>
      <c r="W89" s="22">
        <f>'2023'!W89-'2022'!W89</f>
        <v>1.8699999999999903</v>
      </c>
      <c r="X89" s="22">
        <f>'2023'!X89-'2022'!X89</f>
        <v>0.59999999999999787</v>
      </c>
      <c r="Y89" s="22">
        <f>'2023'!Y89-'2022'!Y89</f>
        <v>0</v>
      </c>
      <c r="Z89" s="22">
        <f>'2023'!Z89-'2022'!Z89</f>
        <v>0</v>
      </c>
      <c r="AA89" s="22">
        <f>'2023'!AA89-'2022'!AA89</f>
        <v>1.9447010550996495</v>
      </c>
    </row>
    <row r="90" spans="1:27" ht="15" x14ac:dyDescent="0.25">
      <c r="A90" s="8" t="s">
        <v>211</v>
      </c>
      <c r="B90" s="9" t="s">
        <v>32</v>
      </c>
      <c r="C90" s="6" t="s">
        <v>33</v>
      </c>
      <c r="D90" s="6" t="s">
        <v>212</v>
      </c>
      <c r="E90" s="6" t="s">
        <v>40</v>
      </c>
      <c r="F90" s="6" t="s">
        <v>36</v>
      </c>
      <c r="G90" s="8" t="s">
        <v>37</v>
      </c>
      <c r="H90" s="22">
        <f>'2023'!H90-'2022'!H90</f>
        <v>3.5919696147247429</v>
      </c>
      <c r="I90" s="22">
        <f>'2023'!I90-'2022'!I90</f>
        <v>8.7489129843636775</v>
      </c>
      <c r="J90" s="22">
        <f>'2023'!J90-'2022'!J90</f>
        <v>5.6308418236518403</v>
      </c>
      <c r="K90" s="22">
        <f>'2023'!K90-'2022'!K90</f>
        <v>11.748176447151621</v>
      </c>
      <c r="L90" s="22">
        <f>'2023'!L90-'2022'!L90</f>
        <v>17.469485410905129</v>
      </c>
      <c r="M90" s="22">
        <f>'2023'!M90-'2022'!M90</f>
        <v>34.819746603121899</v>
      </c>
      <c r="N90" s="22">
        <f>'2023'!N90-'2022'!N90</f>
        <v>-3.9902348584125988</v>
      </c>
      <c r="O90" s="22">
        <f>'2023'!O90-'2022'!O90</f>
        <v>15.950802674730703</v>
      </c>
      <c r="P90" s="22">
        <f>'2023'!P90-'2022'!P90</f>
        <v>-4.1434454397336538</v>
      </c>
      <c r="Q90" s="22">
        <f>'2023'!Q90-'2022'!Q90</f>
        <v>-0.12899999999999778</v>
      </c>
      <c r="R90" s="22">
        <f>'2023'!R90-'2022'!R90</f>
        <v>3.125386400665862</v>
      </c>
      <c r="S90" s="23">
        <f>'2023'!S90-'2022'!S90</f>
        <v>-26.71</v>
      </c>
      <c r="T90" s="22">
        <f>'2023'!T90-'2022'!T90</f>
        <v>0.875</v>
      </c>
      <c r="U90" s="22">
        <f>'2023'!U90-'2022'!U90</f>
        <v>-1.240000000000002</v>
      </c>
      <c r="V90" s="22">
        <f>'2023'!V90-'2022'!V90</f>
        <v>-0.26999999999999602</v>
      </c>
      <c r="W90" s="22">
        <f>'2023'!W90-'2022'!W90</f>
        <v>-0.26000000000000512</v>
      </c>
      <c r="X90" s="22">
        <f>'2023'!X90-'2022'!X90</f>
        <v>0.59999999999999787</v>
      </c>
      <c r="Y90" s="22">
        <f>'2023'!Y90-'2022'!Y90</f>
        <v>0</v>
      </c>
      <c r="Z90" s="22">
        <f>'2023'!Z90-'2022'!Z90</f>
        <v>10.556844547563799</v>
      </c>
      <c r="AA90" s="22">
        <f>'2023'!AA90-'2022'!AA90</f>
        <v>1.9447010550996495</v>
      </c>
    </row>
    <row r="91" spans="1:27" ht="15" x14ac:dyDescent="0.25">
      <c r="A91" s="8" t="s">
        <v>213</v>
      </c>
      <c r="B91" s="9" t="s">
        <v>32</v>
      </c>
      <c r="C91" s="6" t="s">
        <v>33</v>
      </c>
      <c r="D91" s="6" t="s">
        <v>214</v>
      </c>
      <c r="E91" s="6" t="s">
        <v>62</v>
      </c>
      <c r="F91" s="6" t="s">
        <v>36</v>
      </c>
      <c r="G91" s="8" t="s">
        <v>37</v>
      </c>
      <c r="H91" s="22">
        <f>'2023'!H91-'2022'!H91</f>
        <v>0.85729076227008427</v>
      </c>
      <c r="I91" s="22">
        <f>'2023'!I91-'2022'!I91</f>
        <v>1.0119712001101657</v>
      </c>
      <c r="J91" s="22">
        <f>'2023'!J91-'2022'!J91</f>
        <v>-0.55710768421657964</v>
      </c>
      <c r="K91" s="22">
        <f>'2023'!K91-'2022'!K91</f>
        <v>4.7842271265271741</v>
      </c>
      <c r="L91" s="22">
        <f>'2023'!L91-'2022'!L91</f>
        <v>17.469485410905129</v>
      </c>
      <c r="M91" s="22">
        <f>'2023'!M91-'2022'!M91</f>
        <v>-3.3946926016702099E-13</v>
      </c>
      <c r="N91" s="22">
        <f>'2023'!N91-'2022'!N91</f>
        <v>-3.9902348584125988</v>
      </c>
      <c r="O91" s="22">
        <f>'2023'!O91-'2022'!O91</f>
        <v>15.950802674730703</v>
      </c>
      <c r="P91" s="22">
        <f>'2023'!P91-'2022'!P91</f>
        <v>0.6252701055099652</v>
      </c>
      <c r="Q91" s="22">
        <f>'2023'!Q91-'2022'!Q91</f>
        <v>0.32700000000000018</v>
      </c>
      <c r="R91" s="22">
        <f>'2023'!R91-'2022'!R91</f>
        <v>0.48617526377491238</v>
      </c>
      <c r="S91" s="23">
        <f>'2023'!S91-'2022'!S91</f>
        <v>1.5</v>
      </c>
      <c r="T91" s="22">
        <f>'2023'!T91-'2022'!T91</f>
        <v>0</v>
      </c>
      <c r="U91" s="22">
        <f>'2023'!U91-'2022'!U91</f>
        <v>4.9999999999997158E-2</v>
      </c>
      <c r="V91" s="22">
        <f>'2023'!V91-'2022'!V91</f>
        <v>-0.71999999999999886</v>
      </c>
      <c r="W91" s="22">
        <f>'2023'!W91-'2022'!W91</f>
        <v>2.4000000000000057</v>
      </c>
      <c r="X91" s="22">
        <f>'2023'!X91-'2022'!X91</f>
        <v>0.59999999999999787</v>
      </c>
      <c r="Y91" s="22">
        <f>'2023'!Y91-'2022'!Y91</f>
        <v>0</v>
      </c>
      <c r="Z91" s="22">
        <f>'2023'!Z91-'2022'!Z91</f>
        <v>0</v>
      </c>
      <c r="AA91" s="22">
        <f>'2023'!AA91-'2022'!AA91</f>
        <v>1.9447010550996495</v>
      </c>
    </row>
    <row r="92" spans="1:27" ht="15" x14ac:dyDescent="0.25">
      <c r="A92" s="8" t="s">
        <v>215</v>
      </c>
      <c r="B92" s="9" t="s">
        <v>32</v>
      </c>
      <c r="C92" s="6" t="s">
        <v>33</v>
      </c>
      <c r="D92" s="6" t="s">
        <v>216</v>
      </c>
      <c r="E92" s="6" t="s">
        <v>43</v>
      </c>
      <c r="F92" s="6" t="s">
        <v>36</v>
      </c>
      <c r="G92" s="8" t="s">
        <v>37</v>
      </c>
      <c r="H92" s="22">
        <f>'2023'!H92-'2022'!H92</f>
        <v>4.3471510451262318</v>
      </c>
      <c r="I92" s="22">
        <f>'2023'!I92-'2022'!I92</f>
        <v>7.4571285593680745</v>
      </c>
      <c r="J92" s="22">
        <f>'2023'!J92-'2022'!J92</f>
        <v>1.9187822150174898</v>
      </c>
      <c r="K92" s="22">
        <f>'2023'!K92-'2022'!K92</f>
        <v>11.75747199468465</v>
      </c>
      <c r="L92" s="22">
        <f>'2023'!L92-'2022'!L92</f>
        <v>17.469485410905129</v>
      </c>
      <c r="M92" s="22">
        <f>'2023'!M92-'2022'!M92</f>
        <v>34.866224340787056</v>
      </c>
      <c r="N92" s="22">
        <f>'2023'!N92-'2022'!N92</f>
        <v>-3.9902348584125988</v>
      </c>
      <c r="O92" s="22">
        <f>'2023'!O92-'2022'!O92</f>
        <v>15.950802674730703</v>
      </c>
      <c r="P92" s="22">
        <f>'2023'!P92-'2022'!P92</f>
        <v>-0.31781522623654013</v>
      </c>
      <c r="Q92" s="22">
        <f>'2023'!Q92-'2022'!Q92</f>
        <v>6.0000000000002274E-2</v>
      </c>
      <c r="R92" s="22">
        <f>'2023'!R92-'2022'!R92</f>
        <v>3.2829619344086591</v>
      </c>
      <c r="S92" s="23">
        <f>'2023'!S92-'2022'!S92</f>
        <v>-8.2750000000000057</v>
      </c>
      <c r="T92" s="22">
        <f>'2023'!T92-'2022'!T92</f>
        <v>0</v>
      </c>
      <c r="U92" s="22">
        <f>'2023'!U92-'2022'!U92</f>
        <v>0</v>
      </c>
      <c r="V92" s="22">
        <f>'2023'!V92-'2022'!V92</f>
        <v>0</v>
      </c>
      <c r="W92" s="22">
        <f>'2023'!W92-'2022'!W92</f>
        <v>0</v>
      </c>
      <c r="X92" s="22">
        <f>'2023'!X92-'2022'!X92</f>
        <v>0.59999999999999787</v>
      </c>
      <c r="Y92" s="22">
        <f>'2023'!Y92-'2022'!Y92</f>
        <v>0</v>
      </c>
      <c r="Z92" s="22">
        <f>'2023'!Z92-'2022'!Z92</f>
        <v>11.187146682534987</v>
      </c>
      <c r="AA92" s="22">
        <f>'2023'!AA92-'2022'!AA92</f>
        <v>1.9447010550996495</v>
      </c>
    </row>
    <row r="93" spans="1:27" ht="15" x14ac:dyDescent="0.25">
      <c r="A93" s="8" t="s">
        <v>217</v>
      </c>
      <c r="B93" s="9" t="s">
        <v>32</v>
      </c>
      <c r="C93" s="6" t="s">
        <v>33</v>
      </c>
      <c r="D93" s="6" t="s">
        <v>218</v>
      </c>
      <c r="E93" s="6" t="s">
        <v>40</v>
      </c>
      <c r="F93" s="6" t="s">
        <v>36</v>
      </c>
      <c r="G93" s="8" t="s">
        <v>37</v>
      </c>
      <c r="H93" s="22">
        <f>'2023'!H93-'2022'!H93</f>
        <v>3.1547197594904866</v>
      </c>
      <c r="I93" s="22">
        <f>'2023'!I93-'2022'!I93</f>
        <v>5.8228382921370567</v>
      </c>
      <c r="J93" s="22">
        <f>'2023'!J93-'2022'!J93</f>
        <v>2.5798322390892405</v>
      </c>
      <c r="K93" s="22">
        <f>'2023'!K93-'2022'!K93</f>
        <v>9.4253997751144851</v>
      </c>
      <c r="L93" s="22">
        <f>'2023'!L93-'2022'!L93</f>
        <v>17.469485410905129</v>
      </c>
      <c r="M93" s="22">
        <f>'2023'!M93-'2022'!M93</f>
        <v>23.205863242936196</v>
      </c>
      <c r="N93" s="22">
        <f>'2023'!N93-'2022'!N93</f>
        <v>-3.9902348584125988</v>
      </c>
      <c r="O93" s="22">
        <f>'2023'!O93-'2022'!O93</f>
        <v>15.950802674730703</v>
      </c>
      <c r="P93" s="22">
        <f>'2023'!P93-'2022'!P93</f>
        <v>-0.84745803947937048</v>
      </c>
      <c r="Q93" s="22">
        <f>'2023'!Q93-'2022'!Q93</f>
        <v>2.5207499999999996</v>
      </c>
      <c r="R93" s="22">
        <f>'2023'!R93-'2022'!R93</f>
        <v>6.2431049013015727</v>
      </c>
      <c r="S93" s="23">
        <f>'2023'!S93-'2022'!S93</f>
        <v>-21.764999999999993</v>
      </c>
      <c r="T93" s="22">
        <f>'2023'!T93-'2022'!T93</f>
        <v>5.8850000000000051</v>
      </c>
      <c r="U93" s="22">
        <f>'2023'!U93-'2022'!U93</f>
        <v>0</v>
      </c>
      <c r="V93" s="22">
        <f>'2023'!V93-'2022'!V93</f>
        <v>4.6349999999999909</v>
      </c>
      <c r="W93" s="22">
        <f>'2023'!W93-'2022'!W93</f>
        <v>0</v>
      </c>
      <c r="X93" s="22">
        <f>'2023'!X93-'2022'!X93</f>
        <v>0.59999999999999787</v>
      </c>
      <c r="Y93" s="22">
        <f>'2023'!Y93-'2022'!Y93</f>
        <v>11.513859275053321</v>
      </c>
      <c r="Z93" s="22">
        <f>'2023'!Z93-'2022'!Z93</f>
        <v>0</v>
      </c>
      <c r="AA93" s="22">
        <f>'2023'!AA93-'2022'!AA93</f>
        <v>1.9447010550996495</v>
      </c>
    </row>
    <row r="94" spans="1:27" ht="15" x14ac:dyDescent="0.25">
      <c r="A94" s="8" t="s">
        <v>219</v>
      </c>
      <c r="B94" s="9" t="s">
        <v>32</v>
      </c>
      <c r="C94" s="6" t="s">
        <v>33</v>
      </c>
      <c r="D94" s="6" t="s">
        <v>220</v>
      </c>
      <c r="E94" s="6" t="s">
        <v>62</v>
      </c>
      <c r="F94" s="6" t="s">
        <v>36</v>
      </c>
      <c r="G94" s="8" t="s">
        <v>37</v>
      </c>
      <c r="H94" s="22">
        <f>'2023'!H94-'2022'!H94</f>
        <v>-0.94731927896836865</v>
      </c>
      <c r="I94" s="22">
        <f>'2023'!I94-'2022'!I94</f>
        <v>-0.3480060701160852</v>
      </c>
      <c r="J94" s="22">
        <f>'2023'!J94-'2022'!J94</f>
        <v>-5.213373164936109</v>
      </c>
      <c r="K94" s="22">
        <f>'2023'!K94-'2022'!K94</f>
        <v>5.1213716865591508</v>
      </c>
      <c r="L94" s="22">
        <f>'2023'!L94-'2022'!L94</f>
        <v>17.469485410905129</v>
      </c>
      <c r="M94" s="22">
        <f>'2023'!M94-'2022'!M94</f>
        <v>1.6857228001595583</v>
      </c>
      <c r="N94" s="22">
        <f>'2023'!N94-'2022'!N94</f>
        <v>-3.9902348584125988</v>
      </c>
      <c r="O94" s="22">
        <f>'2023'!O94-'2022'!O94</f>
        <v>15.950802674730703</v>
      </c>
      <c r="P94" s="22">
        <f>'2023'!P94-'2022'!P94</f>
        <v>-1.8462890922467992</v>
      </c>
      <c r="Q94" s="22">
        <f>'2023'!Q94-'2022'!Q94</f>
        <v>6.385560634811327E-2</v>
      </c>
      <c r="R94" s="22">
        <f>'2023'!R94-'2022'!R94</f>
        <v>-0.1065081615265111</v>
      </c>
      <c r="S94" s="23">
        <f>'2023'!S94-'2022'!S94</f>
        <v>-9.1461403508771966</v>
      </c>
      <c r="T94" s="22">
        <f>'2023'!T94-'2022'!T94</f>
        <v>-0.28268805704099975</v>
      </c>
      <c r="U94" s="22">
        <f>'2023'!U94-'2022'!U94</f>
        <v>0</v>
      </c>
      <c r="V94" s="22">
        <f>'2023'!V94-'2022'!V94</f>
        <v>0.59108015640272527</v>
      </c>
      <c r="W94" s="22">
        <f>'2023'!W94-'2022'!W94</f>
        <v>0</v>
      </c>
      <c r="X94" s="22">
        <f>'2023'!X94-'2022'!X94</f>
        <v>0.59999999999999787</v>
      </c>
      <c r="Y94" s="22">
        <f>'2023'!Y94-'2022'!Y94</f>
        <v>-1.185366850602847</v>
      </c>
      <c r="Z94" s="22">
        <f>'2023'!Z94-'2022'!Z94</f>
        <v>0</v>
      </c>
      <c r="AA94" s="22">
        <f>'2023'!AA94-'2022'!AA94</f>
        <v>1.9447010550996495</v>
      </c>
    </row>
    <row r="95" spans="1:27" ht="15" x14ac:dyDescent="0.25">
      <c r="A95" s="8" t="s">
        <v>221</v>
      </c>
      <c r="B95" s="9" t="s">
        <v>32</v>
      </c>
      <c r="C95" s="6" t="s">
        <v>33</v>
      </c>
      <c r="D95" s="6" t="s">
        <v>222</v>
      </c>
      <c r="E95" s="6" t="s">
        <v>43</v>
      </c>
      <c r="F95" s="6" t="s">
        <v>36</v>
      </c>
      <c r="G95" s="8" t="s">
        <v>37</v>
      </c>
      <c r="H95" s="22">
        <f>'2023'!H95-'2022'!H95</f>
        <v>2.3997217470522543</v>
      </c>
      <c r="I95" s="22">
        <f>'2023'!I95-'2022'!I95</f>
        <v>4.3231053314175991</v>
      </c>
      <c r="J95" s="22">
        <f>'2023'!J95-'2022'!J95</f>
        <v>2.1667223868488001</v>
      </c>
      <c r="K95" s="22">
        <f>'2023'!K95-'2022'!K95</f>
        <v>7.7314691345703608</v>
      </c>
      <c r="L95" s="22">
        <f>'2023'!L95-'2022'!L95</f>
        <v>17.469485410905129</v>
      </c>
      <c r="M95" s="22">
        <f>'2023'!M95-'2022'!M95</f>
        <v>14.736210040215608</v>
      </c>
      <c r="N95" s="22">
        <f>'2023'!N95-'2022'!N95</f>
        <v>-3.9902348584125988</v>
      </c>
      <c r="O95" s="22">
        <f>'2023'!O95-'2022'!O95</f>
        <v>15.950802674730703</v>
      </c>
      <c r="P95" s="22">
        <f>'2023'!P95-'2022'!P95</f>
        <v>-0.48535362949576566</v>
      </c>
      <c r="Q95" s="22">
        <f>'2023'!Q95-'2022'!Q95</f>
        <v>-0.80335715884405801</v>
      </c>
      <c r="R95" s="22">
        <f>'2023'!R95-'2022'!R95</f>
        <v>13.109348085104648</v>
      </c>
      <c r="S95" s="23">
        <f>'2023'!S95-'2022'!S95</f>
        <v>-27.038750000000007</v>
      </c>
      <c r="T95" s="22">
        <f>'2023'!T95-'2022'!T95</f>
        <v>-4.1749999999999972</v>
      </c>
      <c r="U95" s="22">
        <f>'2023'!U95-'2022'!U95</f>
        <v>2.9277780497547781</v>
      </c>
      <c r="V95" s="22">
        <f>'2023'!V95-'2022'!V95</f>
        <v>-4.9925000000000068</v>
      </c>
      <c r="W95" s="22">
        <f>'2023'!W95-'2022'!W95</f>
        <v>1.7312295081967193</v>
      </c>
      <c r="X95" s="22">
        <f>'2023'!X95-'2022'!X95</f>
        <v>0.59999999999999787</v>
      </c>
      <c r="Y95" s="22">
        <f>'2023'!Y95-'2022'!Y95</f>
        <v>16.535433070866219</v>
      </c>
      <c r="Z95" s="22">
        <f>'2023'!Z95-'2022'!Z95</f>
        <v>17.421825143586503</v>
      </c>
      <c r="AA95" s="22">
        <f>'2023'!AA95-'2022'!AA95</f>
        <v>1.9447010550996495</v>
      </c>
    </row>
    <row r="96" spans="1:27" ht="15" x14ac:dyDescent="0.25">
      <c r="A96" s="8" t="s">
        <v>223</v>
      </c>
      <c r="B96" s="9" t="s">
        <v>32</v>
      </c>
      <c r="C96" s="6" t="s">
        <v>33</v>
      </c>
      <c r="D96" s="6" t="s">
        <v>224</v>
      </c>
      <c r="E96" s="6" t="s">
        <v>62</v>
      </c>
      <c r="F96" s="6" t="s">
        <v>36</v>
      </c>
      <c r="G96" s="8" t="s">
        <v>37</v>
      </c>
      <c r="H96" s="22">
        <f>'2023'!H96-'2022'!H96</f>
        <v>5.1847836864039678</v>
      </c>
      <c r="I96" s="22">
        <f>'2023'!I96-'2022'!I96</f>
        <v>8.2141977612538017</v>
      </c>
      <c r="J96" s="22">
        <f>'2023'!J96-'2022'!J96</f>
        <v>4.5420820632987304</v>
      </c>
      <c r="K96" s="22">
        <f>'2023'!K96-'2022'!K96</f>
        <v>11.556114813418766</v>
      </c>
      <c r="L96" s="22">
        <f>'2023'!L96-'2022'!L96</f>
        <v>17.469485410905129</v>
      </c>
      <c r="M96" s="22">
        <f>'2023'!M96-'2022'!M96</f>
        <v>33.859438434457608</v>
      </c>
      <c r="N96" s="22">
        <f>'2023'!N96-'2022'!N96</f>
        <v>-3.9902348584125988</v>
      </c>
      <c r="O96" s="22">
        <f>'2023'!O96-'2022'!O96</f>
        <v>15.950802674730703</v>
      </c>
      <c r="P96" s="22">
        <f>'2023'!P96-'2022'!P96</f>
        <v>0.64066257412921601</v>
      </c>
      <c r="Q96" s="22">
        <f>'2023'!Q96-'2022'!Q96</f>
        <v>6.0000000000002274E-2</v>
      </c>
      <c r="R96" s="22">
        <f>'2023'!R96-'2022'!R96</f>
        <v>2.8266564353230326</v>
      </c>
      <c r="S96" s="23">
        <f>'2023'!S96-'2022'!S96</f>
        <v>-2.5700000000000003</v>
      </c>
      <c r="T96" s="22">
        <f>'2023'!T96-'2022'!T96</f>
        <v>0</v>
      </c>
      <c r="U96" s="22">
        <f>'2023'!U96-'2022'!U96</f>
        <v>0</v>
      </c>
      <c r="V96" s="22">
        <f>'2023'!V96-'2022'!V96</f>
        <v>0</v>
      </c>
      <c r="W96" s="22">
        <f>'2023'!W96-'2022'!W96</f>
        <v>0</v>
      </c>
      <c r="X96" s="22">
        <f>'2023'!X96-'2022'!X96</f>
        <v>0.59999999999999787</v>
      </c>
      <c r="Y96" s="22">
        <f>'2023'!Y96-'2022'!Y96</f>
        <v>0</v>
      </c>
      <c r="Z96" s="22">
        <f>'2023'!Z96-'2022'!Z96</f>
        <v>9.3619246861924807</v>
      </c>
      <c r="AA96" s="22">
        <f>'2023'!AA96-'2022'!AA96</f>
        <v>1.9447010550996495</v>
      </c>
    </row>
    <row r="97" spans="1:27" ht="15" x14ac:dyDescent="0.25">
      <c r="A97" s="8" t="s">
        <v>225</v>
      </c>
      <c r="B97" s="9" t="s">
        <v>32</v>
      </c>
      <c r="C97" s="6" t="s">
        <v>33</v>
      </c>
      <c r="D97" s="6" t="s">
        <v>226</v>
      </c>
      <c r="E97" s="6" t="s">
        <v>46</v>
      </c>
      <c r="F97" s="6" t="s">
        <v>36</v>
      </c>
      <c r="G97" s="8" t="s">
        <v>37</v>
      </c>
      <c r="H97" s="22">
        <f>'2023'!H97-'2022'!H97</f>
        <v>0.84561889951772429</v>
      </c>
      <c r="I97" s="22">
        <f>'2023'!I97-'2022'!I97</f>
        <v>3.1437662862132623</v>
      </c>
      <c r="J97" s="22">
        <f>'2023'!J97-'2022'!J97</f>
        <v>5.3838615846498898</v>
      </c>
      <c r="K97" s="22">
        <f>'2023'!K97-'2022'!K97</f>
        <v>4.8497969290269651</v>
      </c>
      <c r="L97" s="22">
        <f>'2023'!L97-'2022'!L97</f>
        <v>17.469485410905129</v>
      </c>
      <c r="M97" s="22">
        <f>'2023'!M97-'2022'!M97</f>
        <v>0.32784901249859999</v>
      </c>
      <c r="N97" s="22">
        <f>'2023'!N97-'2022'!N97</f>
        <v>-3.9902348584125988</v>
      </c>
      <c r="O97" s="22">
        <f>'2023'!O97-'2022'!O97</f>
        <v>15.950802674730703</v>
      </c>
      <c r="P97" s="22">
        <f>'2023'!P97-'2022'!P97</f>
        <v>-2.6016021805255853</v>
      </c>
      <c r="Q97" s="22">
        <f>'2023'!Q97-'2022'!Q97</f>
        <v>-7.2176807150888678</v>
      </c>
      <c r="R97" s="22">
        <f>'2023'!R97-'2022'!R97</f>
        <v>0.48617526377491238</v>
      </c>
      <c r="S97" s="23">
        <f>'2023'!S97-'2022'!S97</f>
        <v>0.45499999999999829</v>
      </c>
      <c r="T97" s="22">
        <f>'2023'!T97-'2022'!T97</f>
        <v>-3.0300000000000011</v>
      </c>
      <c r="U97" s="22">
        <f>'2023'!U97-'2022'!U97</f>
        <v>-16.960000000000008</v>
      </c>
      <c r="V97" s="22">
        <f>'2023'!V97-'2022'!V97</f>
        <v>-5.2399999999999949</v>
      </c>
      <c r="W97" s="22">
        <f>'2023'!W97-'2022'!W97</f>
        <v>-3.297871433925792</v>
      </c>
      <c r="X97" s="22">
        <f>'2023'!X97-'2022'!X97</f>
        <v>0.59999999999999787</v>
      </c>
      <c r="Y97" s="22">
        <f>'2023'!Y97-'2022'!Y97</f>
        <v>0</v>
      </c>
      <c r="Z97" s="22">
        <f>'2023'!Z97-'2022'!Z97</f>
        <v>0</v>
      </c>
      <c r="AA97" s="22">
        <f>'2023'!AA97-'2022'!AA97</f>
        <v>1.9447010550996495</v>
      </c>
    </row>
    <row r="98" spans="1:27" ht="15" x14ac:dyDescent="0.25">
      <c r="A98" s="8" t="s">
        <v>227</v>
      </c>
      <c r="B98" s="9" t="s">
        <v>32</v>
      </c>
      <c r="C98" s="6" t="s">
        <v>33</v>
      </c>
      <c r="D98" s="6" t="s">
        <v>228</v>
      </c>
      <c r="E98" s="6" t="s">
        <v>40</v>
      </c>
      <c r="F98" s="6" t="s">
        <v>36</v>
      </c>
      <c r="G98" s="8" t="s">
        <v>37</v>
      </c>
      <c r="H98" s="22">
        <f>'2023'!H98-'2022'!H98</f>
        <v>2.3689286668158758</v>
      </c>
      <c r="I98" s="22">
        <f>'2023'!I98-'2022'!I98</f>
        <v>5.9210975871435494</v>
      </c>
      <c r="J98" s="22">
        <f>'2023'!J98-'2022'!J98</f>
        <v>2.7000757647848403</v>
      </c>
      <c r="K98" s="22">
        <f>'2023'!K98-'2022'!K98</f>
        <v>9.4956173513807798</v>
      </c>
      <c r="L98" s="22">
        <f>'2023'!L98-'2022'!L98</f>
        <v>17.469485410905129</v>
      </c>
      <c r="M98" s="22">
        <f>'2023'!M98-'2022'!M98</f>
        <v>23.556951124267702</v>
      </c>
      <c r="N98" s="22">
        <f>'2023'!N98-'2022'!N98</f>
        <v>-3.9902348584125988</v>
      </c>
      <c r="O98" s="22">
        <f>'2023'!O98-'2022'!O98</f>
        <v>15.950802674730703</v>
      </c>
      <c r="P98" s="22">
        <f>'2023'!P98-'2022'!P98</f>
        <v>-2.9593247136756311</v>
      </c>
      <c r="Q98" s="22">
        <f>'2023'!Q98-'2022'!Q98</f>
        <v>-4.4487047963990278E-2</v>
      </c>
      <c r="R98" s="22">
        <f>'2023'!R98-'2022'!R98</f>
        <v>0.48617526377491238</v>
      </c>
      <c r="S98" s="23">
        <f>'2023'!S98-'2022'!S98</f>
        <v>-15.679999999999993</v>
      </c>
      <c r="T98" s="22">
        <f>'2023'!T98-'2022'!T98</f>
        <v>-0.3482901598799657</v>
      </c>
      <c r="U98" s="22">
        <f>'2023'!U98-'2022'!U98</f>
        <v>0</v>
      </c>
      <c r="V98" s="22">
        <f>'2023'!V98-'2022'!V98</f>
        <v>0</v>
      </c>
      <c r="W98" s="22">
        <f>'2023'!W98-'2022'!W98</f>
        <v>0</v>
      </c>
      <c r="X98" s="22">
        <f>'2023'!X98-'2022'!X98</f>
        <v>0.59999999999999787</v>
      </c>
      <c r="Y98" s="22">
        <f>'2023'!Y98-'2022'!Y98</f>
        <v>0</v>
      </c>
      <c r="Z98" s="22">
        <f>'2023'!Z98-'2022'!Z98</f>
        <v>0</v>
      </c>
      <c r="AA98" s="22">
        <f>'2023'!AA98-'2022'!AA98</f>
        <v>1.9447010550996495</v>
      </c>
    </row>
    <row r="99" spans="1:27" ht="15" x14ac:dyDescent="0.25">
      <c r="A99" s="8" t="s">
        <v>229</v>
      </c>
      <c r="B99" s="9" t="s">
        <v>32</v>
      </c>
      <c r="C99" s="6" t="s">
        <v>33</v>
      </c>
      <c r="D99" s="6" t="s">
        <v>230</v>
      </c>
      <c r="E99" s="6" t="s">
        <v>43</v>
      </c>
      <c r="F99" s="6" t="s">
        <v>36</v>
      </c>
      <c r="G99" s="8" t="s">
        <v>37</v>
      </c>
      <c r="H99" s="22">
        <f>'2023'!H99-'2022'!H99</f>
        <v>-1.3744241316998931</v>
      </c>
      <c r="I99" s="22">
        <f>'2023'!I99-'2022'!I99</f>
        <v>0.77225666561648154</v>
      </c>
      <c r="J99" s="22">
        <f>'2023'!J99-'2022'!J99</f>
        <v>-1.0815090370184204</v>
      </c>
      <c r="K99" s="22">
        <f>'2023'!K99-'2022'!K99</f>
        <v>4.7140095502608688</v>
      </c>
      <c r="L99" s="22">
        <f>'2023'!L99-'2022'!L99</f>
        <v>17.469485410905129</v>
      </c>
      <c r="M99" s="22">
        <f>'2023'!M99-'2022'!M99</f>
        <v>-0.3510878813318703</v>
      </c>
      <c r="N99" s="22">
        <f>'2023'!N99-'2022'!N99</f>
        <v>-3.9902348584125988</v>
      </c>
      <c r="O99" s="22">
        <f>'2023'!O99-'2022'!O99</f>
        <v>15.950802674730703</v>
      </c>
      <c r="P99" s="22">
        <f>'2023'!P99-'2022'!P99</f>
        <v>-4.5944453276744497</v>
      </c>
      <c r="Q99" s="22">
        <f>'2023'!Q99-'2022'!Q99</f>
        <v>0.30698640018241008</v>
      </c>
      <c r="R99" s="22">
        <f>'2023'!R99-'2022'!R99</f>
        <v>0.48617526377491238</v>
      </c>
      <c r="S99" s="23">
        <f>'2023'!S99-'2022'!S99</f>
        <v>-24.55854996628689</v>
      </c>
      <c r="T99" s="22">
        <f>'2023'!T99-'2022'!T99</f>
        <v>-1.5500000000000114</v>
      </c>
      <c r="U99" s="22">
        <f>'2023'!U99-'2022'!U99</f>
        <v>2.5411381001301407</v>
      </c>
      <c r="V99" s="22">
        <f>'2023'!V99-'2022'!V99</f>
        <v>-1.5500000000000114</v>
      </c>
      <c r="W99" s="22">
        <f>'2023'!W99-'2022'!W99</f>
        <v>1.2142998009557857</v>
      </c>
      <c r="X99" s="22">
        <f>'2023'!X99-'2022'!X99</f>
        <v>0.59999999999999787</v>
      </c>
      <c r="Y99" s="22">
        <f>'2023'!Y99-'2022'!Y99</f>
        <v>0</v>
      </c>
      <c r="Z99" s="22">
        <f>'2023'!Z99-'2022'!Z99</f>
        <v>0</v>
      </c>
      <c r="AA99" s="22">
        <f>'2023'!AA99-'2022'!AA99</f>
        <v>1.9447010550996495</v>
      </c>
    </row>
    <row r="100" spans="1:27" ht="15" x14ac:dyDescent="0.25">
      <c r="A100" s="8" t="s">
        <v>231</v>
      </c>
      <c r="B100" s="9" t="s">
        <v>32</v>
      </c>
      <c r="C100" s="6" t="s">
        <v>33</v>
      </c>
      <c r="D100" s="6" t="s">
        <v>232</v>
      </c>
      <c r="E100" s="6" t="s">
        <v>62</v>
      </c>
      <c r="F100" s="6" t="s">
        <v>36</v>
      </c>
      <c r="G100" s="8" t="s">
        <v>37</v>
      </c>
      <c r="H100" s="22">
        <f>'2023'!H100-'2022'!H100</f>
        <v>2.1940096889301017</v>
      </c>
      <c r="I100" s="22">
        <f>'2023'!I100-'2022'!I100</f>
        <v>2.209702744543522</v>
      </c>
      <c r="J100" s="22">
        <f>'2023'!J100-'2022'!J100</f>
        <v>2.0943663055199098</v>
      </c>
      <c r="K100" s="22">
        <f>'2023'!K100-'2022'!K100</f>
        <v>5.1213716865591508</v>
      </c>
      <c r="L100" s="22">
        <f>'2023'!L100-'2022'!L100</f>
        <v>17.469485410905129</v>
      </c>
      <c r="M100" s="22">
        <f>'2023'!M100-'2022'!M100</f>
        <v>1.6857228001595583</v>
      </c>
      <c r="N100" s="22">
        <f>'2023'!N100-'2022'!N100</f>
        <v>-3.9902348584125988</v>
      </c>
      <c r="O100" s="22">
        <f>'2023'!O100-'2022'!O100</f>
        <v>15.950802674730703</v>
      </c>
      <c r="P100" s="22">
        <f>'2023'!P100-'2022'!P100</f>
        <v>2.1704701055099669</v>
      </c>
      <c r="Q100" s="22">
        <f>'2023'!Q100-'2022'!Q100</f>
        <v>13.597500000000004</v>
      </c>
      <c r="R100" s="22">
        <f>'2023'!R100-'2022'!R100</f>
        <v>0.48617526377491238</v>
      </c>
      <c r="S100" s="23">
        <f>'2023'!S100-'2022'!S100</f>
        <v>-17.314999999999998</v>
      </c>
      <c r="T100" s="22">
        <f>'2023'!T100-'2022'!T100</f>
        <v>-7.7900000000000063</v>
      </c>
      <c r="U100" s="22">
        <f>'2023'!U100-'2022'!U100</f>
        <v>53.510000000000005</v>
      </c>
      <c r="V100" s="22">
        <f>'2023'!V100-'2022'!V100</f>
        <v>1.5699999999999932</v>
      </c>
      <c r="W100" s="22">
        <f>'2023'!W100-'2022'!W100</f>
        <v>-2.7599999999999909</v>
      </c>
      <c r="X100" s="22">
        <f>'2023'!X100-'2022'!X100</f>
        <v>0.59999999999999787</v>
      </c>
      <c r="Y100" s="22">
        <f>'2023'!Y100-'2022'!Y100</f>
        <v>0</v>
      </c>
      <c r="Z100" s="22">
        <f>'2023'!Z100-'2022'!Z100</f>
        <v>0</v>
      </c>
      <c r="AA100" s="22">
        <f>'2023'!AA100-'2022'!AA100</f>
        <v>1.9447010550996495</v>
      </c>
    </row>
    <row r="101" spans="1:27" ht="15" x14ac:dyDescent="0.25">
      <c r="A101" s="8" t="s">
        <v>233</v>
      </c>
      <c r="B101" s="9" t="s">
        <v>32</v>
      </c>
      <c r="C101" s="6" t="s">
        <v>33</v>
      </c>
      <c r="D101" s="6" t="s">
        <v>234</v>
      </c>
      <c r="E101" s="6" t="s">
        <v>40</v>
      </c>
      <c r="F101" s="6" t="s">
        <v>36</v>
      </c>
      <c r="G101" s="8" t="s">
        <v>51</v>
      </c>
      <c r="H101" s="22">
        <f>'2023'!H101-'2022'!H101</f>
        <v>0.41024406558774018</v>
      </c>
      <c r="I101" s="22">
        <f>'2023'!I101-'2022'!I101</f>
        <v>2.0493280424396119</v>
      </c>
      <c r="J101" s="22">
        <f>'2023'!J101-'2022'!J101</f>
        <v>1.3727278381679597</v>
      </c>
      <c r="K101" s="22">
        <f>'2023'!K101-'2022'!K101</f>
        <v>5.2366201383957431</v>
      </c>
      <c r="L101" s="22">
        <f>'2023'!L101-'2022'!L101</f>
        <v>17.469485410905129</v>
      </c>
      <c r="M101" s="22">
        <f>'2023'!M101-'2022'!M101</f>
        <v>2.2619650593424971</v>
      </c>
      <c r="N101" s="22">
        <f>'2023'!N101-'2022'!N101</f>
        <v>-3.9902348584125988</v>
      </c>
      <c r="O101" s="22">
        <f>'2023'!O101-'2022'!O101</f>
        <v>15.950802674730703</v>
      </c>
      <c r="P101" s="22">
        <f>'2023'!P101-'2022'!P101</f>
        <v>-2.0483818996900638</v>
      </c>
      <c r="Q101" s="22">
        <f>'2023'!Q101-'2022'!Q101</f>
        <v>0.24214497014336445</v>
      </c>
      <c r="R101" s="22">
        <f>'2023'!R101-'2022'!R101</f>
        <v>0.48617526377491238</v>
      </c>
      <c r="S101" s="23">
        <f>'2023'!S101-'2022'!S101</f>
        <v>-11.698549966286876</v>
      </c>
      <c r="T101" s="22">
        <f>'2023'!T101-'2022'!T101</f>
        <v>0</v>
      </c>
      <c r="U101" s="22">
        <f>'2023'!U101-'2022'!U101</f>
        <v>0</v>
      </c>
      <c r="V101" s="22">
        <f>'2023'!V101-'2022'!V101</f>
        <v>0</v>
      </c>
      <c r="W101" s="22">
        <f>'2023'!W101-'2022'!W101</f>
        <v>1.2142998009557857</v>
      </c>
      <c r="X101" s="22">
        <f>'2023'!X101-'2022'!X101</f>
        <v>0.59999999999999787</v>
      </c>
      <c r="Y101" s="22">
        <f>'2023'!Y101-'2022'!Y101</f>
        <v>0</v>
      </c>
      <c r="Z101" s="22">
        <f>'2023'!Z101-'2022'!Z101</f>
        <v>0</v>
      </c>
      <c r="AA101" s="22">
        <f>'2023'!AA101-'2022'!AA101</f>
        <v>1.9447010550996495</v>
      </c>
    </row>
    <row r="102" spans="1:27" ht="15" x14ac:dyDescent="0.25">
      <c r="A102" s="8" t="s">
        <v>235</v>
      </c>
      <c r="B102" s="9" t="s">
        <v>32</v>
      </c>
      <c r="C102" s="6" t="s">
        <v>33</v>
      </c>
      <c r="D102" s="6" t="s">
        <v>236</v>
      </c>
      <c r="E102" s="6" t="s">
        <v>43</v>
      </c>
      <c r="F102" s="6" t="s">
        <v>36</v>
      </c>
      <c r="G102" s="8" t="s">
        <v>37</v>
      </c>
      <c r="H102" s="22">
        <f>'2023'!H102-'2022'!H102</f>
        <v>-1.228275853889425</v>
      </c>
      <c r="I102" s="22">
        <f>'2023'!I102-'2022'!I102</f>
        <v>0.24758786479800854</v>
      </c>
      <c r="J102" s="22">
        <f>'2023'!J102-'2022'!J102</f>
        <v>-2.5805627536426199</v>
      </c>
      <c r="K102" s="22">
        <f>'2023'!K102-'2022'!K102</f>
        <v>4.7140095502608688</v>
      </c>
      <c r="L102" s="22">
        <f>'2023'!L102-'2022'!L102</f>
        <v>17.469485410905129</v>
      </c>
      <c r="M102" s="22">
        <f>'2023'!M102-'2022'!M102</f>
        <v>-0.3510878813318703</v>
      </c>
      <c r="N102" s="22">
        <f>'2023'!N102-'2022'!N102</f>
        <v>-3.9902348584125988</v>
      </c>
      <c r="O102" s="22">
        <f>'2023'!O102-'2022'!O102</f>
        <v>15.950802674730703</v>
      </c>
      <c r="P102" s="22">
        <f>'2023'!P102-'2022'!P102</f>
        <v>-3.4420714319205814</v>
      </c>
      <c r="Q102" s="22">
        <f>'2023'!Q102-'2022'!Q102</f>
        <v>6.0000000000002274E-2</v>
      </c>
      <c r="R102" s="22">
        <f>'2023'!R102-'2022'!R102</f>
        <v>0.11482142019855424</v>
      </c>
      <c r="S102" s="23">
        <f>'2023'!S102-'2022'!S102</f>
        <v>-17.560000000000002</v>
      </c>
      <c r="T102" s="22">
        <f>'2023'!T102-'2022'!T102</f>
        <v>0</v>
      </c>
      <c r="U102" s="22">
        <f>'2023'!U102-'2022'!U102</f>
        <v>0</v>
      </c>
      <c r="V102" s="22">
        <f>'2023'!V102-'2022'!V102</f>
        <v>0</v>
      </c>
      <c r="W102" s="22">
        <f>'2023'!W102-'2022'!W102</f>
        <v>0</v>
      </c>
      <c r="X102" s="22">
        <f>'2023'!X102-'2022'!X102</f>
        <v>0.59999999999999787</v>
      </c>
      <c r="Y102" s="22">
        <f>'2023'!Y102-'2022'!Y102</f>
        <v>0</v>
      </c>
      <c r="Z102" s="22">
        <f>'2023'!Z102-'2022'!Z102</f>
        <v>-1.4854153743054326</v>
      </c>
      <c r="AA102" s="22">
        <f>'2023'!AA102-'2022'!AA102</f>
        <v>1.9447010550996495</v>
      </c>
    </row>
    <row r="103" spans="1:27" ht="15" x14ac:dyDescent="0.25">
      <c r="A103" s="8" t="s">
        <v>237</v>
      </c>
      <c r="B103" s="9" t="s">
        <v>32</v>
      </c>
      <c r="C103" s="6" t="s">
        <v>33</v>
      </c>
      <c r="D103" s="6" t="s">
        <v>238</v>
      </c>
      <c r="E103" s="6" t="s">
        <v>40</v>
      </c>
      <c r="F103" s="6" t="s">
        <v>36</v>
      </c>
      <c r="G103" s="8" t="s">
        <v>37</v>
      </c>
      <c r="H103" s="22">
        <f>'2023'!H103-'2022'!H103</f>
        <v>3.5413336826973918</v>
      </c>
      <c r="I103" s="22">
        <f>'2023'!I103-'2022'!I103</f>
        <v>7.694064118556236</v>
      </c>
      <c r="J103" s="22">
        <f>'2023'!J103-'2022'!J103</f>
        <v>3.0559859413056905</v>
      </c>
      <c r="K103" s="22">
        <f>'2023'!K103-'2022'!K103</f>
        <v>11.556114813418766</v>
      </c>
      <c r="L103" s="22">
        <f>'2023'!L103-'2022'!L103</f>
        <v>17.469485410905129</v>
      </c>
      <c r="M103" s="22">
        <f>'2023'!M103-'2022'!M103</f>
        <v>33.859438434457608</v>
      </c>
      <c r="N103" s="22">
        <f>'2023'!N103-'2022'!N103</f>
        <v>-3.9902348584125988</v>
      </c>
      <c r="O103" s="22">
        <f>'2023'!O103-'2022'!O103</f>
        <v>15.950802674730703</v>
      </c>
      <c r="P103" s="22">
        <f>'2023'!P103-'2022'!P103</f>
        <v>-2.6877619710908753</v>
      </c>
      <c r="Q103" s="22">
        <f>'2023'!Q103-'2022'!Q103</f>
        <v>-1.9469999999999956</v>
      </c>
      <c r="R103" s="22">
        <f>'2023'!R103-'2022'!R103</f>
        <v>-5.990492772718703E-2</v>
      </c>
      <c r="S103" s="23">
        <f>'2023'!S103-'2022'!S103</f>
        <v>-9.4249999999999972</v>
      </c>
      <c r="T103" s="22">
        <f>'2023'!T103-'2022'!T103</f>
        <v>-9.3100000000000023</v>
      </c>
      <c r="U103" s="22">
        <f>'2023'!U103-'2022'!U103</f>
        <v>4.9300000000000068</v>
      </c>
      <c r="V103" s="22">
        <f>'2023'!V103-'2022'!V103</f>
        <v>-9.4200000000000017</v>
      </c>
      <c r="W103" s="22">
        <f>'2023'!W103-'2022'!W103</f>
        <v>4.7999999999999972</v>
      </c>
      <c r="X103" s="22">
        <f>'2023'!X103-'2022'!X103</f>
        <v>0.59999999999999787</v>
      </c>
      <c r="Y103" s="22">
        <f>'2023'!Y103-'2022'!Y103</f>
        <v>-1.0921603830041988</v>
      </c>
      <c r="Z103" s="22">
        <f>'2023'!Z103-'2022'!Z103</f>
        <v>0</v>
      </c>
      <c r="AA103" s="22">
        <f>'2023'!AA103-'2022'!AA103</f>
        <v>1.9447010550996495</v>
      </c>
    </row>
    <row r="104" spans="1:27" ht="15" x14ac:dyDescent="0.25">
      <c r="A104" s="8" t="s">
        <v>239</v>
      </c>
      <c r="B104" s="9" t="s">
        <v>32</v>
      </c>
      <c r="C104" s="6" t="s">
        <v>33</v>
      </c>
      <c r="D104" s="6" t="s">
        <v>240</v>
      </c>
      <c r="E104" s="6" t="s">
        <v>43</v>
      </c>
      <c r="F104" s="6" t="s">
        <v>36</v>
      </c>
      <c r="G104" s="8" t="s">
        <v>37</v>
      </c>
      <c r="H104" s="22">
        <f>'2023'!H104-'2022'!H104</f>
        <v>-0.45229915426038048</v>
      </c>
      <c r="I104" s="22">
        <f>'2023'!I104-'2022'!I104</f>
        <v>1.3707861458495039</v>
      </c>
      <c r="J104" s="22">
        <f>'2023'!J104-'2022'!J104</f>
        <v>0.4680778750386696</v>
      </c>
      <c r="K104" s="22">
        <f>'2023'!K104-'2022'!K104</f>
        <v>4.7842271265271741</v>
      </c>
      <c r="L104" s="22">
        <f>'2023'!L104-'2022'!L104</f>
        <v>17.469485410905129</v>
      </c>
      <c r="M104" s="22">
        <f>'2023'!M104-'2022'!M104</f>
        <v>-3.3946926016702099E-13</v>
      </c>
      <c r="N104" s="22">
        <f>'2023'!N104-'2022'!N104</f>
        <v>-3.9902348584125988</v>
      </c>
      <c r="O104" s="22">
        <f>'2023'!O104-'2022'!O104</f>
        <v>15.950802674730703</v>
      </c>
      <c r="P104" s="22">
        <f>'2023'!P104-'2022'!P104</f>
        <v>-3.1869271044252159</v>
      </c>
      <c r="Q104" s="22">
        <f>'2023'!Q104-'2022'!Q104</f>
        <v>6.0000000000002274E-2</v>
      </c>
      <c r="R104" s="22">
        <f>'2023'!R104-'2022'!R104</f>
        <v>8.1026822389369588</v>
      </c>
      <c r="S104" s="23">
        <f>'2023'!S104-'2022'!S104</f>
        <v>-32.26</v>
      </c>
      <c r="T104" s="22">
        <f>'2023'!T104-'2022'!T104</f>
        <v>0</v>
      </c>
      <c r="U104" s="22">
        <f>'2023'!U104-'2022'!U104</f>
        <v>0</v>
      </c>
      <c r="V104" s="22">
        <f>'2023'!V104-'2022'!V104</f>
        <v>0</v>
      </c>
      <c r="W104" s="22">
        <f>'2023'!W104-'2022'!W104</f>
        <v>0</v>
      </c>
      <c r="X104" s="22">
        <f>'2023'!X104-'2022'!X104</f>
        <v>0.59999999999999787</v>
      </c>
      <c r="Y104" s="22">
        <f>'2023'!Y104-'2022'!Y104</f>
        <v>11.281502615311496</v>
      </c>
      <c r="Z104" s="22">
        <f>'2023'!Z104-'2022'!Z104</f>
        <v>7.9030226700251944</v>
      </c>
      <c r="AA104" s="22">
        <f>'2023'!AA104-'2022'!AA104</f>
        <v>1.9447010550996495</v>
      </c>
    </row>
    <row r="105" spans="1:27" ht="15" x14ac:dyDescent="0.25">
      <c r="A105" s="8" t="s">
        <v>241</v>
      </c>
      <c r="B105" s="9" t="s">
        <v>32</v>
      </c>
      <c r="C105" s="6" t="s">
        <v>33</v>
      </c>
      <c r="D105" s="6" t="s">
        <v>242</v>
      </c>
      <c r="E105" s="6" t="s">
        <v>43</v>
      </c>
      <c r="F105" s="6" t="s">
        <v>36</v>
      </c>
      <c r="G105" s="8" t="s">
        <v>37</v>
      </c>
      <c r="H105" s="22">
        <f>'2023'!H105-'2022'!H105</f>
        <v>2.7090126194199797</v>
      </c>
      <c r="I105" s="22">
        <f>'2023'!I105-'2022'!I105</f>
        <v>2.3695333668456371</v>
      </c>
      <c r="J105" s="22">
        <f>'2023'!J105-'2022'!J105</f>
        <v>-3.7359064320027597</v>
      </c>
      <c r="K105" s="22">
        <f>'2023'!K105-'2022'!K105</f>
        <v>7.8719042871029643</v>
      </c>
      <c r="L105" s="22">
        <f>'2023'!L105-'2022'!L105</f>
        <v>17.469485410905129</v>
      </c>
      <c r="M105" s="22">
        <f>'2023'!M105-'2022'!M105</f>
        <v>15.438385802878608</v>
      </c>
      <c r="N105" s="22">
        <f>'2023'!N105-'2022'!N105</f>
        <v>-3.9902348584125988</v>
      </c>
      <c r="O105" s="22">
        <f>'2023'!O105-'2022'!O105</f>
        <v>15.950802674730703</v>
      </c>
      <c r="P105" s="22">
        <f>'2023'!P105-'2022'!P105</f>
        <v>3.2182314982814972</v>
      </c>
      <c r="Q105" s="22">
        <f>'2023'!Q105-'2022'!Q105</f>
        <v>6.0000000000002274E-2</v>
      </c>
      <c r="R105" s="22">
        <f>'2023'!R105-'2022'!R105</f>
        <v>11.758078745703729</v>
      </c>
      <c r="S105" s="23">
        <f>'2023'!S105-'2022'!S105</f>
        <v>-7.5449999999999946</v>
      </c>
      <c r="T105" s="22">
        <f>'2023'!T105-'2022'!T105</f>
        <v>0</v>
      </c>
      <c r="U105" s="22">
        <f>'2023'!U105-'2022'!U105</f>
        <v>0</v>
      </c>
      <c r="V105" s="22">
        <f>'2023'!V105-'2022'!V105</f>
        <v>0</v>
      </c>
      <c r="W105" s="22">
        <f>'2023'!W105-'2022'!W105</f>
        <v>0</v>
      </c>
      <c r="X105" s="22">
        <f>'2023'!X105-'2022'!X105</f>
        <v>0.59999999999999787</v>
      </c>
      <c r="Y105" s="22">
        <f>'2023'!Y105-'2022'!Y105</f>
        <v>21.776209380973384</v>
      </c>
      <c r="Z105" s="22">
        <f>'2023'!Z105-'2022'!Z105</f>
        <v>1.5351951657684992</v>
      </c>
      <c r="AA105" s="22">
        <f>'2023'!AA105-'2022'!AA105</f>
        <v>1.9447010550996495</v>
      </c>
    </row>
    <row r="106" spans="1:27" ht="15" x14ac:dyDescent="0.25">
      <c r="A106" s="8" t="s">
        <v>243</v>
      </c>
      <c r="B106" s="9" t="s">
        <v>32</v>
      </c>
      <c r="C106" s="6" t="s">
        <v>33</v>
      </c>
      <c r="D106" s="6" t="s">
        <v>244</v>
      </c>
      <c r="E106" s="6" t="s">
        <v>62</v>
      </c>
      <c r="F106" s="6" t="s">
        <v>36</v>
      </c>
      <c r="G106" s="8" t="s">
        <v>37</v>
      </c>
      <c r="H106" s="22">
        <f>'2023'!H106-'2022'!H106</f>
        <v>0.92385759041184201</v>
      </c>
      <c r="I106" s="22">
        <f>'2023'!I106-'2022'!I106</f>
        <v>0.84758258034643141</v>
      </c>
      <c r="J106" s="22">
        <f>'2023'!J106-'2022'!J106</f>
        <v>-0.86629213778999059</v>
      </c>
      <c r="K106" s="22">
        <f>'2023'!K106-'2022'!K106</f>
        <v>4.7140095502608688</v>
      </c>
      <c r="L106" s="22">
        <f>'2023'!L106-'2022'!L106</f>
        <v>17.469485410905129</v>
      </c>
      <c r="M106" s="22">
        <f>'2023'!M106-'2022'!M106</f>
        <v>-0.3510878813318703</v>
      </c>
      <c r="N106" s="22">
        <f>'2023'!N106-'2022'!N106</f>
        <v>-3.9902348584125988</v>
      </c>
      <c r="O106" s="22">
        <f>'2023'!O106-'2022'!O106</f>
        <v>15.950802674730703</v>
      </c>
      <c r="P106" s="22">
        <f>'2023'!P106-'2022'!P106</f>
        <v>1.0382701055099659</v>
      </c>
      <c r="Q106" s="22">
        <f>'2023'!Q106-'2022'!Q106</f>
        <v>4.9395000000000095</v>
      </c>
      <c r="R106" s="22">
        <f>'2023'!R106-'2022'!R106</f>
        <v>0.48617526377491238</v>
      </c>
      <c r="S106" s="23">
        <f>'2023'!S106-'2022'!S106</f>
        <v>-5.6599999999999966</v>
      </c>
      <c r="T106" s="22">
        <f>'2023'!T106-'2022'!T106</f>
        <v>2.0200000000000102</v>
      </c>
      <c r="U106" s="22">
        <f>'2023'!U106-'2022'!U106</f>
        <v>11.75</v>
      </c>
      <c r="V106" s="22">
        <f>'2023'!V106-'2022'!V106</f>
        <v>0.15999999999999659</v>
      </c>
      <c r="W106" s="22">
        <f>'2023'!W106-'2022'!W106</f>
        <v>4.8299999999999983</v>
      </c>
      <c r="X106" s="22">
        <f>'2023'!X106-'2022'!X106</f>
        <v>0.59999999999999787</v>
      </c>
      <c r="Y106" s="22">
        <f>'2023'!Y106-'2022'!Y106</f>
        <v>0</v>
      </c>
      <c r="Z106" s="22">
        <f>'2023'!Z106-'2022'!Z106</f>
        <v>0</v>
      </c>
      <c r="AA106" s="22">
        <f>'2023'!AA106-'2022'!AA106</f>
        <v>1.9447010550996495</v>
      </c>
    </row>
    <row r="107" spans="1:27" ht="15" x14ac:dyDescent="0.25">
      <c r="A107" s="8" t="s">
        <v>245</v>
      </c>
      <c r="B107" s="9" t="s">
        <v>32</v>
      </c>
      <c r="C107" s="6" t="s">
        <v>33</v>
      </c>
      <c r="D107" s="6" t="s">
        <v>246</v>
      </c>
      <c r="E107" s="6" t="s">
        <v>62</v>
      </c>
      <c r="F107" s="6" t="s">
        <v>36</v>
      </c>
      <c r="G107" s="8" t="s">
        <v>37</v>
      </c>
      <c r="H107" s="22">
        <f>'2023'!H107-'2022'!H107</f>
        <v>1.716837706760348</v>
      </c>
      <c r="I107" s="22">
        <f>'2023'!I107-'2022'!I107</f>
        <v>-0.73158389240606425</v>
      </c>
      <c r="J107" s="22">
        <f>'2023'!J107-'2022'!J107</f>
        <v>-5.3781963456542492</v>
      </c>
      <c r="K107" s="22">
        <f>'2023'!K107-'2022'!K107</f>
        <v>4.7140095502608688</v>
      </c>
      <c r="L107" s="22">
        <f>'2023'!L107-'2022'!L107</f>
        <v>17.469485410905129</v>
      </c>
      <c r="M107" s="22">
        <f>'2023'!M107-'2022'!M107</f>
        <v>-0.3510878813318703</v>
      </c>
      <c r="N107" s="22">
        <f>'2023'!N107-'2022'!N107</f>
        <v>-3.9902348584125988</v>
      </c>
      <c r="O107" s="22">
        <f>'2023'!O107-'2022'!O107</f>
        <v>15.950802674730703</v>
      </c>
      <c r="P107" s="22">
        <f>'2023'!P107-'2022'!P107</f>
        <v>5.3894701055099645</v>
      </c>
      <c r="Q107" s="22">
        <f>'2023'!Q107-'2022'!Q107</f>
        <v>10.582500000000003</v>
      </c>
      <c r="R107" s="22">
        <f>'2023'!R107-'2022'!R107</f>
        <v>0.48617526377491238</v>
      </c>
      <c r="S107" s="23">
        <f>'2023'!S107-'2022'!S107</f>
        <v>4.8100000000000023</v>
      </c>
      <c r="T107" s="22">
        <f>'2023'!T107-'2022'!T107</f>
        <v>22.189999999999998</v>
      </c>
      <c r="U107" s="22">
        <f>'2023'!U107-'2022'!U107</f>
        <v>-10.449999999999996</v>
      </c>
      <c r="V107" s="22">
        <f>'2023'!V107-'2022'!V107</f>
        <v>29.790000000000006</v>
      </c>
      <c r="W107" s="22">
        <f>'2023'!W107-'2022'!W107</f>
        <v>16.879999999999995</v>
      </c>
      <c r="X107" s="22">
        <f>'2023'!X107-'2022'!X107</f>
        <v>0.59999999999999787</v>
      </c>
      <c r="Y107" s="22">
        <f>'2023'!Y107-'2022'!Y107</f>
        <v>0</v>
      </c>
      <c r="Z107" s="22">
        <f>'2023'!Z107-'2022'!Z107</f>
        <v>0</v>
      </c>
      <c r="AA107" s="22">
        <f>'2023'!AA107-'2022'!AA107</f>
        <v>1.9447010550996495</v>
      </c>
    </row>
    <row r="108" spans="1:27" ht="15" x14ac:dyDescent="0.25">
      <c r="A108" s="8" t="s">
        <v>247</v>
      </c>
      <c r="B108" s="9" t="s">
        <v>32</v>
      </c>
      <c r="C108" s="6" t="s">
        <v>33</v>
      </c>
      <c r="D108" s="6" t="s">
        <v>248</v>
      </c>
      <c r="E108" s="6" t="s">
        <v>46</v>
      </c>
      <c r="F108" s="6" t="s">
        <v>36</v>
      </c>
      <c r="G108" s="8" t="s">
        <v>37</v>
      </c>
      <c r="H108" s="22">
        <f>'2023'!H108-'2022'!H108</f>
        <v>0.96098611690261038</v>
      </c>
      <c r="I108" s="22">
        <f>'2023'!I108-'2022'!I108</f>
        <v>0.90533012449770744</v>
      </c>
      <c r="J108" s="22">
        <f>'2023'!J108-'2022'!J108</f>
        <v>-0.70129915450062974</v>
      </c>
      <c r="K108" s="22">
        <f>'2023'!K108-'2022'!K108</f>
        <v>4.7140095502608688</v>
      </c>
      <c r="L108" s="22">
        <f>'2023'!L108-'2022'!L108</f>
        <v>17.469485410905129</v>
      </c>
      <c r="M108" s="22">
        <f>'2023'!M108-'2022'!M108</f>
        <v>-0.3510878813318703</v>
      </c>
      <c r="N108" s="22">
        <f>'2023'!N108-'2022'!N108</f>
        <v>-3.9902348584125988</v>
      </c>
      <c r="O108" s="22">
        <f>'2023'!O108-'2022'!O108</f>
        <v>15.950802674730703</v>
      </c>
      <c r="P108" s="22">
        <f>'2023'!P108-'2022'!P108</f>
        <v>1.0444701055099657</v>
      </c>
      <c r="Q108" s="22">
        <f>'2023'!Q108-'2022'!Q108</f>
        <v>6.0000000000002274E-2</v>
      </c>
      <c r="R108" s="22">
        <f>'2023'!R108-'2022'!R108</f>
        <v>0.48617526377491238</v>
      </c>
      <c r="S108" s="23">
        <f>'2023'!S108-'2022'!S108</f>
        <v>4.1300000000000026</v>
      </c>
      <c r="T108" s="22">
        <f>'2023'!T108-'2022'!T108</f>
        <v>0</v>
      </c>
      <c r="U108" s="22">
        <f>'2023'!U108-'2022'!U108</f>
        <v>0</v>
      </c>
      <c r="V108" s="22">
        <f>'2023'!V108-'2022'!V108</f>
        <v>0</v>
      </c>
      <c r="W108" s="22">
        <f>'2023'!W108-'2022'!W108</f>
        <v>0</v>
      </c>
      <c r="X108" s="22">
        <f>'2023'!X108-'2022'!X108</f>
        <v>0.59999999999999787</v>
      </c>
      <c r="Y108" s="22">
        <f>'2023'!Y108-'2022'!Y108</f>
        <v>0</v>
      </c>
      <c r="Z108" s="22">
        <f>'2023'!Z108-'2022'!Z108</f>
        <v>0</v>
      </c>
      <c r="AA108" s="22">
        <f>'2023'!AA108-'2022'!AA108</f>
        <v>1.9447010550996495</v>
      </c>
    </row>
    <row r="109" spans="1:27" ht="15" x14ac:dyDescent="0.25">
      <c r="A109" s="8" t="s">
        <v>249</v>
      </c>
      <c r="B109" s="9" t="s">
        <v>32</v>
      </c>
      <c r="C109" s="6" t="s">
        <v>33</v>
      </c>
      <c r="D109" s="6" t="s">
        <v>250</v>
      </c>
      <c r="E109" s="6" t="s">
        <v>62</v>
      </c>
      <c r="F109" s="6" t="s">
        <v>36</v>
      </c>
      <c r="G109" s="8" t="s">
        <v>51</v>
      </c>
      <c r="H109" s="22">
        <f>'2023'!H109-'2022'!H109</f>
        <v>3.8557174823991893</v>
      </c>
      <c r="I109" s="22">
        <f>'2023'!I109-'2022'!I109</f>
        <v>3.5596193473429452</v>
      </c>
      <c r="J109" s="22">
        <f>'2023'!J109-'2022'!J109</f>
        <v>-0.81683865793142996</v>
      </c>
      <c r="K109" s="22">
        <f>'2023'!K109-'2022'!K109</f>
        <v>8.0824196115683833</v>
      </c>
      <c r="L109" s="22">
        <f>'2023'!L109-'2022'!L109</f>
        <v>17.469485410905129</v>
      </c>
      <c r="M109" s="22">
        <f>'2023'!M109-'2022'!M109</f>
        <v>16.490962425205701</v>
      </c>
      <c r="N109" s="22">
        <f>'2023'!N109-'2022'!N109</f>
        <v>-3.9902348584125988</v>
      </c>
      <c r="O109" s="22">
        <f>'2023'!O109-'2022'!O109</f>
        <v>15.950802674730703</v>
      </c>
      <c r="P109" s="22">
        <f>'2023'!P109-'2022'!P109</f>
        <v>4.2998646849835573</v>
      </c>
      <c r="Q109" s="22">
        <f>'2023'!Q109-'2022'!Q109</f>
        <v>0.98699999999999477</v>
      </c>
      <c r="R109" s="22">
        <f>'2023'!R109-'2022'!R109</f>
        <v>0.39766171245890547</v>
      </c>
      <c r="S109" s="23">
        <f>'2023'!S109-'2022'!S109</f>
        <v>18.72999999999999</v>
      </c>
      <c r="T109" s="22">
        <f>'2023'!T109-'2022'!T109</f>
        <v>-1.3400000000000034</v>
      </c>
      <c r="U109" s="22">
        <f>'2023'!U109-'2022'!U109</f>
        <v>0</v>
      </c>
      <c r="V109" s="22">
        <f>'2023'!V109-'2022'!V109</f>
        <v>-0.12000000000000455</v>
      </c>
      <c r="W109" s="22">
        <f>'2023'!W109-'2022'!W109</f>
        <v>8.980000000000004</v>
      </c>
      <c r="X109" s="22">
        <f>'2023'!X109-'2022'!X109</f>
        <v>0.59999999999999787</v>
      </c>
      <c r="Y109" s="22">
        <f>'2023'!Y109-'2022'!Y109</f>
        <v>-0.28089887640442157</v>
      </c>
      <c r="Z109" s="22">
        <f>'2023'!Z109-'2022'!Z109</f>
        <v>0.2077435475448226</v>
      </c>
      <c r="AA109" s="22">
        <f>'2023'!AA109-'2022'!AA109</f>
        <v>1.9447010550996495</v>
      </c>
    </row>
    <row r="110" spans="1:27" ht="15" x14ac:dyDescent="0.25">
      <c r="A110" s="8" t="s">
        <v>251</v>
      </c>
      <c r="B110" s="9" t="s">
        <v>32</v>
      </c>
      <c r="C110" s="6" t="s">
        <v>33</v>
      </c>
      <c r="D110" s="6" t="s">
        <v>252</v>
      </c>
      <c r="E110" s="6" t="s">
        <v>62</v>
      </c>
      <c r="F110" s="6" t="s">
        <v>36</v>
      </c>
      <c r="G110" s="8" t="s">
        <v>37</v>
      </c>
      <c r="H110" s="22">
        <f>'2023'!H110-'2022'!H110</f>
        <v>4.1796558891963613</v>
      </c>
      <c r="I110" s="22">
        <f>'2023'!I110-'2022'!I110</f>
        <v>7.0507136899378597</v>
      </c>
      <c r="J110" s="22">
        <f>'2023'!J110-'2022'!J110</f>
        <v>0.90747070807356067</v>
      </c>
      <c r="K110" s="22">
        <f>'2023'!K110-'2022'!K110</f>
        <v>11.691902192184855</v>
      </c>
      <c r="L110" s="22">
        <f>'2023'!L110-'2022'!L110</f>
        <v>17.469485410905129</v>
      </c>
      <c r="M110" s="22">
        <f>'2023'!M110-'2022'!M110</f>
        <v>34.538375328288062</v>
      </c>
      <c r="N110" s="22">
        <f>'2023'!N110-'2022'!N110</f>
        <v>-3.9902348584125988</v>
      </c>
      <c r="O110" s="22">
        <f>'2023'!O110-'2022'!O110</f>
        <v>15.950802674730703</v>
      </c>
      <c r="P110" s="22">
        <f>'2023'!P110-'2022'!P110</f>
        <v>-0.12693081191589073</v>
      </c>
      <c r="Q110" s="22">
        <f>'2023'!Q110-'2022'!Q110</f>
        <v>4.0889999999999986</v>
      </c>
      <c r="R110" s="22">
        <f>'2023'!R110-'2022'!R110</f>
        <v>1.7136729702102702</v>
      </c>
      <c r="S110" s="23">
        <f>'2023'!S110-'2022'!S110</f>
        <v>-12.240000000000009</v>
      </c>
      <c r="T110" s="22">
        <f>'2023'!T110-'2022'!T110</f>
        <v>23.11999999999999</v>
      </c>
      <c r="U110" s="22">
        <f>'2023'!U110-'2022'!U110</f>
        <v>-13.210000000000008</v>
      </c>
      <c r="V110" s="22">
        <f>'2023'!V110-'2022'!V110</f>
        <v>14.379999999999995</v>
      </c>
      <c r="W110" s="22">
        <f>'2023'!W110-'2022'!W110</f>
        <v>-7.3399999999999892</v>
      </c>
      <c r="X110" s="22">
        <f>'2023'!X110-'2022'!X110</f>
        <v>0.59999999999999787</v>
      </c>
      <c r="Y110" s="22">
        <f>'2023'!Y110-'2022'!Y110</f>
        <v>2.4549954128707157</v>
      </c>
      <c r="Z110" s="22">
        <f>'2023'!Z110-'2022'!Z110</f>
        <v>0</v>
      </c>
      <c r="AA110" s="22">
        <f>'2023'!AA110-'2022'!AA110</f>
        <v>1.9447010550996495</v>
      </c>
    </row>
    <row r="111" spans="1:27" ht="15" x14ac:dyDescent="0.25">
      <c r="A111" s="8" t="s">
        <v>253</v>
      </c>
      <c r="B111" s="9" t="s">
        <v>32</v>
      </c>
      <c r="C111" s="6" t="s">
        <v>33</v>
      </c>
      <c r="D111" s="6" t="s">
        <v>254</v>
      </c>
      <c r="E111" s="6" t="s">
        <v>46</v>
      </c>
      <c r="F111" s="6" t="s">
        <v>36</v>
      </c>
      <c r="G111" s="8" t="s">
        <v>37</v>
      </c>
      <c r="H111" s="22">
        <f>'2023'!H111-'2022'!H111</f>
        <v>5.6354824874163114</v>
      </c>
      <c r="I111" s="22">
        <f>'2023'!I111-'2022'!I111</f>
        <v>8.9290907420205468</v>
      </c>
      <c r="J111" s="22">
        <f>'2023'!J111-'2022'!J111</f>
        <v>6.5846334369179997</v>
      </c>
      <c r="K111" s="22">
        <f>'2023'!K111-'2022'!K111</f>
        <v>11.556114813418766</v>
      </c>
      <c r="L111" s="22">
        <f>'2023'!L111-'2022'!L111</f>
        <v>17.469485410905129</v>
      </c>
      <c r="M111" s="22">
        <f>'2023'!M111-'2022'!M111</f>
        <v>33.859438434457608</v>
      </c>
      <c r="N111" s="22">
        <f>'2023'!N111-'2022'!N111</f>
        <v>-3.9902348584125988</v>
      </c>
      <c r="O111" s="22">
        <f>'2023'!O111-'2022'!O111</f>
        <v>15.950802674730703</v>
      </c>
      <c r="P111" s="22">
        <f>'2023'!P111-'2022'!P111</f>
        <v>0.69507010550996284</v>
      </c>
      <c r="Q111" s="22">
        <f>'2023'!Q111-'2022'!Q111</f>
        <v>3.1664999999999992</v>
      </c>
      <c r="R111" s="22">
        <f>'2023'!R111-'2022'!R111</f>
        <v>0.48617526377491238</v>
      </c>
      <c r="S111" s="23">
        <f>'2023'!S111-'2022'!S111</f>
        <v>-3.8299999999999983</v>
      </c>
      <c r="T111" s="22">
        <f>'2023'!T111-'2022'!T111</f>
        <v>4.2399999999999949</v>
      </c>
      <c r="U111" s="22">
        <f>'2023'!U111-'2022'!U111</f>
        <v>3.7299999999999969</v>
      </c>
      <c r="V111" s="22">
        <f>'2023'!V111-'2022'!V111</f>
        <v>4.3400000000000034</v>
      </c>
      <c r="W111" s="22">
        <f>'2023'!W111-'2022'!W111</f>
        <v>0.43000000000000682</v>
      </c>
      <c r="X111" s="22">
        <f>'2023'!X111-'2022'!X111</f>
        <v>0.59999999999999787</v>
      </c>
      <c r="Y111" s="22">
        <f>'2023'!Y111-'2022'!Y111</f>
        <v>0</v>
      </c>
      <c r="Z111" s="22">
        <f>'2023'!Z111-'2022'!Z111</f>
        <v>0</v>
      </c>
      <c r="AA111" s="22">
        <f>'2023'!AA111-'2022'!AA111</f>
        <v>1.9447010550996495</v>
      </c>
    </row>
    <row r="112" spans="1:27" ht="15" x14ac:dyDescent="0.25">
      <c r="A112" s="8" t="s">
        <v>255</v>
      </c>
      <c r="B112" s="9" t="s">
        <v>32</v>
      </c>
      <c r="C112" s="6" t="s">
        <v>33</v>
      </c>
      <c r="D112" s="6" t="s">
        <v>256</v>
      </c>
      <c r="E112" s="6" t="s">
        <v>46</v>
      </c>
      <c r="F112" s="6" t="s">
        <v>36</v>
      </c>
      <c r="G112" s="8" t="s">
        <v>37</v>
      </c>
      <c r="H112" s="22">
        <f>'2023'!H112-'2022'!H112</f>
        <v>0.72849118056921469</v>
      </c>
      <c r="I112" s="22">
        <f>'2023'!I112-'2022'!I112</f>
        <v>2.7739535414753984</v>
      </c>
      <c r="J112" s="22">
        <f>'2023'!J112-'2022'!J112</f>
        <v>-2.5804202187748602</v>
      </c>
      <c r="K112" s="22">
        <f>'2023'!K112-'2022'!K112</f>
        <v>7.8719042871029643</v>
      </c>
      <c r="L112" s="22">
        <f>'2023'!L112-'2022'!L112</f>
        <v>17.469485410905129</v>
      </c>
      <c r="M112" s="22">
        <f>'2023'!M112-'2022'!M112</f>
        <v>15.438385802878608</v>
      </c>
      <c r="N112" s="22">
        <f>'2023'!N112-'2022'!N112</f>
        <v>-3.9902348584125988</v>
      </c>
      <c r="O112" s="22">
        <f>'2023'!O112-'2022'!O112</f>
        <v>15.950802674730703</v>
      </c>
      <c r="P112" s="22">
        <f>'2023'!P112-'2022'!P112</f>
        <v>-2.3397023607900707</v>
      </c>
      <c r="Q112" s="22">
        <f>'2023'!Q112-'2022'!Q112</f>
        <v>-3.2862635998175875</v>
      </c>
      <c r="R112" s="22">
        <f>'2023'!R112-'2022'!R112</f>
        <v>1.8025778732810185</v>
      </c>
      <c r="S112" s="23">
        <f>'2023'!S112-'2022'!S112</f>
        <v>-8.7311403508771974</v>
      </c>
      <c r="T112" s="22">
        <f>'2023'!T112-'2022'!T112</f>
        <v>-8.9900000000000091</v>
      </c>
      <c r="U112" s="22">
        <f>'2023'!U112-'2022'!U112</f>
        <v>2.5411381001301407</v>
      </c>
      <c r="V112" s="22">
        <f>'2023'!V112-'2022'!V112</f>
        <v>-10.625</v>
      </c>
      <c r="W112" s="22">
        <f>'2023'!W112-'2022'!W112</f>
        <v>1.2142998009557857</v>
      </c>
      <c r="X112" s="22">
        <f>'2023'!X112-'2022'!X112</f>
        <v>0.59999999999999787</v>
      </c>
      <c r="Y112" s="22">
        <f>'2023'!Y112-'2022'!Y112</f>
        <v>2.6328052190122122</v>
      </c>
      <c r="Z112" s="22">
        <f>'2023'!Z112-'2022'!Z112</f>
        <v>0</v>
      </c>
      <c r="AA112" s="22">
        <f>'2023'!AA112-'2022'!AA112</f>
        <v>1.9447010550996495</v>
      </c>
    </row>
    <row r="113" spans="1:27" ht="15" x14ac:dyDescent="0.25">
      <c r="A113" s="8" t="s">
        <v>257</v>
      </c>
      <c r="B113" s="9" t="s">
        <v>32</v>
      </c>
      <c r="C113" s="6" t="s">
        <v>33</v>
      </c>
      <c r="D113" s="6" t="s">
        <v>258</v>
      </c>
      <c r="E113" s="6" t="s">
        <v>40</v>
      </c>
      <c r="F113" s="6" t="s">
        <v>36</v>
      </c>
      <c r="G113" s="8" t="s">
        <v>51</v>
      </c>
      <c r="H113" s="22">
        <f>'2023'!H113-'2022'!H113</f>
        <v>2.3812292091738421</v>
      </c>
      <c r="I113" s="22">
        <f>'2023'!I113-'2022'!I113</f>
        <v>3.6651286400053991</v>
      </c>
      <c r="J113" s="22">
        <f>'2023'!J113-'2022'!J113</f>
        <v>0.68885824191397971</v>
      </c>
      <c r="K113" s="22">
        <f>'2023'!K113-'2022'!K113</f>
        <v>7.5555638337140962</v>
      </c>
      <c r="L113" s="22">
        <f>'2023'!L113-'2022'!L113</f>
        <v>17.469485410905129</v>
      </c>
      <c r="M113" s="22">
        <f>'2023'!M113-'2022'!M113</f>
        <v>13.856683535934295</v>
      </c>
      <c r="N113" s="22">
        <f>'2023'!N113-'2022'!N113</f>
        <v>-3.9902348584125988</v>
      </c>
      <c r="O113" s="22">
        <f>'2023'!O113-'2022'!O113</f>
        <v>15.950802674730703</v>
      </c>
      <c r="P113" s="22">
        <f>'2023'!P113-'2022'!P113</f>
        <v>0.45538006292650124</v>
      </c>
      <c r="Q113" s="22">
        <f>'2023'!Q113-'2022'!Q113</f>
        <v>6.3855606348109717E-2</v>
      </c>
      <c r="R113" s="22">
        <f>'2023'!R113-'2022'!R113</f>
        <v>8.7695945509681454</v>
      </c>
      <c r="S113" s="23">
        <f>'2023'!S113-'2022'!S113</f>
        <v>-15.39</v>
      </c>
      <c r="T113" s="22">
        <f>'2023'!T113-'2022'!T113</f>
        <v>-0.28268805704099975</v>
      </c>
      <c r="U113" s="22">
        <f>'2023'!U113-'2022'!U113</f>
        <v>0</v>
      </c>
      <c r="V113" s="22">
        <f>'2023'!V113-'2022'!V113</f>
        <v>0.59108015640272527</v>
      </c>
      <c r="W113" s="22">
        <f>'2023'!W113-'2022'!W113</f>
        <v>0</v>
      </c>
      <c r="X113" s="22">
        <f>'2023'!X113-'2022'!X113</f>
        <v>0.59999999999999787</v>
      </c>
      <c r="Y113" s="22">
        <f>'2023'!Y113-'2022'!Y113</f>
        <v>16.566838574386466</v>
      </c>
      <c r="Z113" s="22">
        <f>'2023'!Z113-'2022'!Z113</f>
        <v>0</v>
      </c>
      <c r="AA113" s="22">
        <f>'2023'!AA113-'2022'!AA113</f>
        <v>1.9447010550996495</v>
      </c>
    </row>
    <row r="114" spans="1:27" ht="15" x14ac:dyDescent="0.25">
      <c r="A114" s="8" t="s">
        <v>259</v>
      </c>
      <c r="B114" s="9" t="s">
        <v>32</v>
      </c>
      <c r="C114" s="6" t="s">
        <v>33</v>
      </c>
      <c r="D114" s="6" t="s">
        <v>260</v>
      </c>
      <c r="E114" s="6" t="s">
        <v>62</v>
      </c>
      <c r="F114" s="6" t="s">
        <v>36</v>
      </c>
      <c r="G114" s="8" t="s">
        <v>37</v>
      </c>
      <c r="H114" s="22">
        <f>'2023'!H114-'2022'!H114</f>
        <v>3.3497397779710241</v>
      </c>
      <c r="I114" s="22">
        <f>'2023'!I114-'2022'!I114</f>
        <v>4.9228479058095527</v>
      </c>
      <c r="J114" s="22">
        <f>'2023'!J114-'2022'!J114</f>
        <v>3.3987806478568601</v>
      </c>
      <c r="K114" s="22">
        <f>'2023'!K114-'2022'!K114</f>
        <v>7.9421218633692767</v>
      </c>
      <c r="L114" s="22">
        <f>'2023'!L114-'2022'!L114</f>
        <v>17.469485410905129</v>
      </c>
      <c r="M114" s="22">
        <f>'2023'!M114-'2022'!M114</f>
        <v>15.789473684210162</v>
      </c>
      <c r="N114" s="22">
        <f>'2023'!N114-'2022'!N114</f>
        <v>-3.9902348584125988</v>
      </c>
      <c r="O114" s="22">
        <f>'2023'!O114-'2022'!O114</f>
        <v>15.950802674730703</v>
      </c>
      <c r="P114" s="22">
        <f>'2023'!P114-'2022'!P114</f>
        <v>0.99007758621323205</v>
      </c>
      <c r="Q114" s="22">
        <f>'2023'!Q114-'2022'!Q114</f>
        <v>0.55714497014336928</v>
      </c>
      <c r="R114" s="22">
        <f>'2023'!R114-'2022'!R114</f>
        <v>0.85804899538971746</v>
      </c>
      <c r="S114" s="23">
        <f>'2023'!S114-'2022'!S114</f>
        <v>2.1199999999999974</v>
      </c>
      <c r="T114" s="22">
        <f>'2023'!T114-'2022'!T114</f>
        <v>0.48000000000000398</v>
      </c>
      <c r="U114" s="22">
        <f>'2023'!U114-'2022'!U114</f>
        <v>0.32999999999999829</v>
      </c>
      <c r="V114" s="22">
        <f>'2023'!V114-'2022'!V114</f>
        <v>0.48000000000000398</v>
      </c>
      <c r="W114" s="22">
        <f>'2023'!W114-'2022'!W114</f>
        <v>1.2142998009557857</v>
      </c>
      <c r="X114" s="22">
        <f>'2023'!X114-'2022'!X114</f>
        <v>0.59999999999999787</v>
      </c>
      <c r="Y114" s="22">
        <f>'2023'!Y114-'2022'!Y114</f>
        <v>-0.4596191726853931</v>
      </c>
      <c r="Z114" s="22">
        <f>'2023'!Z114-'2022'!Z114</f>
        <v>2.4067332718300065</v>
      </c>
      <c r="AA114" s="22">
        <f>'2023'!AA114-'2022'!AA114</f>
        <v>1.9447010550996495</v>
      </c>
    </row>
    <row r="115" spans="1:27" ht="15" x14ac:dyDescent="0.25">
      <c r="A115" s="8" t="s">
        <v>261</v>
      </c>
      <c r="B115" s="9" t="s">
        <v>32</v>
      </c>
      <c r="C115" s="6" t="s">
        <v>33</v>
      </c>
      <c r="D115" s="6" t="s">
        <v>262</v>
      </c>
      <c r="E115" s="6" t="s">
        <v>46</v>
      </c>
      <c r="F115" s="6" t="s">
        <v>36</v>
      </c>
      <c r="G115" s="8" t="s">
        <v>37</v>
      </c>
      <c r="H115" s="22">
        <f>'2023'!H115-'2022'!H115</f>
        <v>3.6462606228789056</v>
      </c>
      <c r="I115" s="22">
        <f>'2023'!I115-'2022'!I115</f>
        <v>3.442419970497836</v>
      </c>
      <c r="J115" s="22">
        <f>'2023'!J115-'2022'!J115</f>
        <v>-0.67051613585362002</v>
      </c>
      <c r="K115" s="22">
        <f>'2023'!K115-'2022'!K115</f>
        <v>7.8719042871029643</v>
      </c>
      <c r="L115" s="22">
        <f>'2023'!L115-'2022'!L115</f>
        <v>17.469485410905129</v>
      </c>
      <c r="M115" s="22">
        <f>'2023'!M115-'2022'!M115</f>
        <v>15.438385802878608</v>
      </c>
      <c r="N115" s="22">
        <f>'2023'!N115-'2022'!N115</f>
        <v>-3.9902348584125988</v>
      </c>
      <c r="O115" s="22">
        <f>'2023'!O115-'2022'!O115</f>
        <v>15.950802674730703</v>
      </c>
      <c r="P115" s="22">
        <f>'2023'!P115-'2022'!P115</f>
        <v>3.9520216014505039</v>
      </c>
      <c r="Q115" s="22">
        <f>'2023'!Q115-'2022'!Q115</f>
        <v>9.8445000000000036</v>
      </c>
      <c r="R115" s="22">
        <f>'2023'!R115-'2022'!R115</f>
        <v>0.43805400362624702</v>
      </c>
      <c r="S115" s="23">
        <f>'2023'!S115-'2022'!S115</f>
        <v>-0.80499999999999261</v>
      </c>
      <c r="T115" s="22">
        <f>'2023'!T115-'2022'!T115</f>
        <v>9.210000000000008</v>
      </c>
      <c r="U115" s="22">
        <f>'2023'!U115-'2022'!U115</f>
        <v>17.129999999999995</v>
      </c>
      <c r="V115" s="22">
        <f>'2023'!V115-'2022'!V115</f>
        <v>9.5200000000000102</v>
      </c>
      <c r="W115" s="22">
        <f>'2023'!W115-'2022'!W115</f>
        <v>3.0300000000000011</v>
      </c>
      <c r="X115" s="22">
        <f>'2023'!X115-'2022'!X115</f>
        <v>0.59999999999999787</v>
      </c>
      <c r="Y115" s="22">
        <f>'2023'!Y115-'2022'!Y115</f>
        <v>-1.3848631239934974</v>
      </c>
      <c r="Z115" s="22">
        <f>'2023'!Z115-'2022'!Z115</f>
        <v>2.5772412073923334</v>
      </c>
      <c r="AA115" s="22">
        <f>'2023'!AA115-'2022'!AA115</f>
        <v>1.9447010550996495</v>
      </c>
    </row>
    <row r="116" spans="1:27" ht="15" x14ac:dyDescent="0.25">
      <c r="A116" s="8" t="s">
        <v>263</v>
      </c>
      <c r="B116" s="9" t="s">
        <v>32</v>
      </c>
      <c r="C116" s="6" t="s">
        <v>33</v>
      </c>
      <c r="D116" s="6" t="s">
        <v>264</v>
      </c>
      <c r="E116" s="6" t="s">
        <v>46</v>
      </c>
      <c r="F116" s="6" t="s">
        <v>36</v>
      </c>
      <c r="G116" s="8" t="s">
        <v>37</v>
      </c>
      <c r="H116" s="22">
        <f>'2023'!H116-'2022'!H116</f>
        <v>0.83250780471782093</v>
      </c>
      <c r="I116" s="22">
        <f>'2023'!I116-'2022'!I116</f>
        <v>7.1199996041897293</v>
      </c>
      <c r="J116" s="22">
        <f>'2023'!J116-'2022'!J116</f>
        <v>1.7367962489045201</v>
      </c>
      <c r="K116" s="22">
        <f>'2023'!K116-'2022'!K116</f>
        <v>11.415679660886141</v>
      </c>
      <c r="L116" s="22">
        <f>'2023'!L116-'2022'!L116</f>
        <v>17.469485410905129</v>
      </c>
      <c r="M116" s="22">
        <f>'2023'!M116-'2022'!M116</f>
        <v>33.157262671794506</v>
      </c>
      <c r="N116" s="22">
        <f>'2023'!N116-'2022'!N116</f>
        <v>-3.9902348584125988</v>
      </c>
      <c r="O116" s="22">
        <f>'2023'!O116-'2022'!O116</f>
        <v>15.950802674730703</v>
      </c>
      <c r="P116" s="22">
        <f>'2023'!P116-'2022'!P116</f>
        <v>-8.5987298944900417</v>
      </c>
      <c r="Q116" s="22">
        <f>'2023'!Q116-'2022'!Q116</f>
        <v>-8.0055000000000049</v>
      </c>
      <c r="R116" s="22">
        <f>'2023'!R116-'2022'!R116</f>
        <v>0.48617526377491238</v>
      </c>
      <c r="S116" s="23">
        <f>'2023'!S116-'2022'!S116</f>
        <v>-27.955000000000005</v>
      </c>
      <c r="T116" s="22">
        <f>'2023'!T116-'2022'!T116</f>
        <v>0</v>
      </c>
      <c r="U116" s="22">
        <f>'2023'!U116-'2022'!U116</f>
        <v>-20.640000000000008</v>
      </c>
      <c r="V116" s="22">
        <f>'2023'!V116-'2022'!V116</f>
        <v>-7.0900000000000034</v>
      </c>
      <c r="W116" s="22">
        <f>'2023'!W116-'2022'!W116</f>
        <v>-5.3999999999999915</v>
      </c>
      <c r="X116" s="22">
        <f>'2023'!X116-'2022'!X116</f>
        <v>0.59999999999999787</v>
      </c>
      <c r="Y116" s="22">
        <f>'2023'!Y116-'2022'!Y116</f>
        <v>0</v>
      </c>
      <c r="Z116" s="22">
        <f>'2023'!Z116-'2022'!Z116</f>
        <v>0</v>
      </c>
      <c r="AA116" s="22">
        <f>'2023'!AA116-'2022'!AA116</f>
        <v>1.9447010550996495</v>
      </c>
    </row>
    <row r="117" spans="1:27" ht="15" x14ac:dyDescent="0.25">
      <c r="A117" s="8" t="s">
        <v>265</v>
      </c>
      <c r="B117" s="9" t="s">
        <v>32</v>
      </c>
      <c r="C117" s="6" t="s">
        <v>33</v>
      </c>
      <c r="D117" s="6" t="s">
        <v>266</v>
      </c>
      <c r="E117" s="6" t="s">
        <v>46</v>
      </c>
      <c r="F117" s="6" t="s">
        <v>36</v>
      </c>
      <c r="G117" s="8" t="s">
        <v>51</v>
      </c>
      <c r="H117" s="22">
        <f>'2023'!H117-'2022'!H117</f>
        <v>2.2341240955718273</v>
      </c>
      <c r="I117" s="22">
        <f>'2023'!I117-'2022'!I117</f>
        <v>3.5685600889464055</v>
      </c>
      <c r="J117" s="22">
        <f>'2023'!J117-'2022'!J117</f>
        <v>0.13981977247454935</v>
      </c>
      <c r="K117" s="22">
        <f>'2023'!K117-'2022'!K117</f>
        <v>7.6750574752701013</v>
      </c>
      <c r="L117" s="22">
        <f>'2023'!L117-'2022'!L117</f>
        <v>17.469485410905129</v>
      </c>
      <c r="M117" s="22">
        <f>'2023'!M117-'2022'!M117</f>
        <v>14.454151743714306</v>
      </c>
      <c r="N117" s="22">
        <f>'2023'!N117-'2022'!N117</f>
        <v>-3.9902348584125988</v>
      </c>
      <c r="O117" s="22">
        <f>'2023'!O117-'2022'!O117</f>
        <v>15.950802674730703</v>
      </c>
      <c r="P117" s="22">
        <f>'2023'!P117-'2022'!P117</f>
        <v>0.23247010550996627</v>
      </c>
      <c r="Q117" s="22">
        <f>'2023'!Q117-'2022'!Q117</f>
        <v>5.9999999999999609E-2</v>
      </c>
      <c r="R117" s="22">
        <f>'2023'!R117-'2022'!R117</f>
        <v>0.48617526377491238</v>
      </c>
      <c r="S117" s="23">
        <f>'2023'!S117-'2022'!S117</f>
        <v>7.000000000000739E-2</v>
      </c>
      <c r="T117" s="22">
        <f>'2023'!T117-'2022'!T117</f>
        <v>0</v>
      </c>
      <c r="U117" s="22">
        <f>'2023'!U117-'2022'!U117</f>
        <v>0</v>
      </c>
      <c r="V117" s="22">
        <f>'2023'!V117-'2022'!V117</f>
        <v>0</v>
      </c>
      <c r="W117" s="22">
        <f>'2023'!W117-'2022'!W117</f>
        <v>0</v>
      </c>
      <c r="X117" s="22">
        <f>'2023'!X117-'2022'!X117</f>
        <v>0.59999999999999787</v>
      </c>
      <c r="Y117" s="22">
        <f>'2023'!Y117-'2022'!Y117</f>
        <v>0</v>
      </c>
      <c r="Z117" s="22">
        <f>'2023'!Z117-'2022'!Z117</f>
        <v>0</v>
      </c>
      <c r="AA117" s="22">
        <f>'2023'!AA117-'2022'!AA117</f>
        <v>1.9447010550996495</v>
      </c>
    </row>
    <row r="118" spans="1:27" ht="15" x14ac:dyDescent="0.25">
      <c r="A118" s="8" t="s">
        <v>267</v>
      </c>
      <c r="B118" s="9" t="s">
        <v>32</v>
      </c>
      <c r="C118" s="6" t="s">
        <v>33</v>
      </c>
      <c r="D118" s="6" t="s">
        <v>268</v>
      </c>
      <c r="E118" s="6" t="s">
        <v>40</v>
      </c>
      <c r="F118" s="6" t="s">
        <v>36</v>
      </c>
      <c r="G118" s="8" t="s">
        <v>37</v>
      </c>
      <c r="H118" s="22">
        <f>'2023'!H118-'2022'!H118</f>
        <v>4.0534930607731852</v>
      </c>
      <c r="I118" s="22">
        <f>'2023'!I118-'2022'!I118</f>
        <v>8.8639059327800158</v>
      </c>
      <c r="J118" s="22">
        <f>'2023'!J118-'2022'!J118</f>
        <v>6.398391124802199</v>
      </c>
      <c r="K118" s="22">
        <f>'2023'!K118-'2022'!K118</f>
        <v>11.556114813418766</v>
      </c>
      <c r="L118" s="22">
        <f>'2023'!L118-'2022'!L118</f>
        <v>17.469485410905129</v>
      </c>
      <c r="M118" s="22">
        <f>'2023'!M118-'2022'!M118</f>
        <v>33.859438434457608</v>
      </c>
      <c r="N118" s="22">
        <f>'2023'!N118-'2022'!N118</f>
        <v>-3.9902348584125988</v>
      </c>
      <c r="O118" s="22">
        <f>'2023'!O118-'2022'!O118</f>
        <v>15.950802674730703</v>
      </c>
      <c r="P118" s="22">
        <f>'2023'!P118-'2022'!P118</f>
        <v>-3.1621262472370724</v>
      </c>
      <c r="Q118" s="22">
        <f>'2023'!Q118-'2022'!Q118</f>
        <v>1.0320624566777568</v>
      </c>
      <c r="R118" s="22">
        <f>'2023'!R118-'2022'!R118</f>
        <v>1.7998041636107143</v>
      </c>
      <c r="S118" s="23">
        <f>'2023'!S118-'2022'!S118</f>
        <v>-21.474364476762283</v>
      </c>
      <c r="T118" s="22">
        <f>'2023'!T118-'2022'!T118</f>
        <v>-0.3482901598799657</v>
      </c>
      <c r="U118" s="22">
        <f>'2023'!U118-'2022'!U118</f>
        <v>2.5411381001301407</v>
      </c>
      <c r="V118" s="22">
        <f>'2023'!V118-'2022'!V118</f>
        <v>0.88042069639558918</v>
      </c>
      <c r="W118" s="22">
        <f>'2023'!W118-'2022'!W118</f>
        <v>1.2142998009557857</v>
      </c>
      <c r="X118" s="22">
        <f>'2023'!X118-'2022'!X118</f>
        <v>0.59999999999999787</v>
      </c>
      <c r="Y118" s="22">
        <f>'2023'!Y118-'2022'!Y118</f>
        <v>0</v>
      </c>
      <c r="Z118" s="22">
        <f>'2023'!Z118-'2022'!Z118</f>
        <v>5.2545155993432076</v>
      </c>
      <c r="AA118" s="22">
        <f>'2023'!AA118-'2022'!AA118</f>
        <v>1.9447010550996495</v>
      </c>
    </row>
    <row r="119" spans="1:27" ht="15" x14ac:dyDescent="0.25">
      <c r="A119" s="8" t="s">
        <v>269</v>
      </c>
      <c r="B119" s="9" t="s">
        <v>32</v>
      </c>
      <c r="C119" s="6" t="s">
        <v>33</v>
      </c>
      <c r="D119" s="6" t="s">
        <v>270</v>
      </c>
      <c r="E119" s="6" t="s">
        <v>43</v>
      </c>
      <c r="F119" s="6" t="s">
        <v>36</v>
      </c>
      <c r="G119" s="8" t="s">
        <v>37</v>
      </c>
      <c r="H119" s="22">
        <f>'2023'!H119-'2022'!H119</f>
        <v>7.4233939920404097</v>
      </c>
      <c r="I119" s="22">
        <f>'2023'!I119-'2022'!I119</f>
        <v>6.9144364707016592</v>
      </c>
      <c r="J119" s="22">
        <f>'2023'!J119-'2022'!J119</f>
        <v>0.67860454172170037</v>
      </c>
      <c r="K119" s="22">
        <f>'2023'!K119-'2022'!K119</f>
        <v>11.621684615918539</v>
      </c>
      <c r="L119" s="22">
        <f>'2023'!L119-'2022'!L119</f>
        <v>17.469485410905129</v>
      </c>
      <c r="M119" s="22">
        <f>'2023'!M119-'2022'!M119</f>
        <v>34.187287446956503</v>
      </c>
      <c r="N119" s="22">
        <f>'2023'!N119-'2022'!N119</f>
        <v>-3.9902348584125988</v>
      </c>
      <c r="O119" s="22">
        <f>'2023'!O119-'2022'!O119</f>
        <v>15.950802674730703</v>
      </c>
      <c r="P119" s="22">
        <f>'2023'!P119-'2022'!P119</f>
        <v>8.1868302740485426</v>
      </c>
      <c r="Q119" s="22">
        <f>'2023'!Q119-'2022'!Q119</f>
        <v>-3.0027635998175839</v>
      </c>
      <c r="R119" s="22">
        <f>'2023'!R119-'2022'!R119</f>
        <v>2.0073392849389347</v>
      </c>
      <c r="S119" s="23">
        <f>'2023'!S119-'2022'!S119</f>
        <v>42.925000000000004</v>
      </c>
      <c r="T119" s="22">
        <f>'2023'!T119-'2022'!T119</f>
        <v>-8.36</v>
      </c>
      <c r="U119" s="22">
        <f>'2023'!U119-'2022'!U119</f>
        <v>2.5411381001301407</v>
      </c>
      <c r="V119" s="22">
        <f>'2023'!V119-'2022'!V119</f>
        <v>-9.9949999999999903</v>
      </c>
      <c r="W119" s="22">
        <f>'2023'!W119-'2022'!W119</f>
        <v>1.2142998009557857</v>
      </c>
      <c r="X119" s="22">
        <f>'2023'!X119-'2022'!X119</f>
        <v>0.59999999999999787</v>
      </c>
      <c r="Y119" s="22">
        <f>'2023'!Y119-'2022'!Y119</f>
        <v>0</v>
      </c>
      <c r="Z119" s="22">
        <f>'2023'!Z119-'2022'!Z119</f>
        <v>6.0846560846560891</v>
      </c>
      <c r="AA119" s="22">
        <f>'2023'!AA119-'2022'!AA119</f>
        <v>1.9447010550996495</v>
      </c>
    </row>
    <row r="120" spans="1:27" ht="15" x14ac:dyDescent="0.25">
      <c r="A120" s="8" t="s">
        <v>271</v>
      </c>
      <c r="B120" s="9" t="s">
        <v>32</v>
      </c>
      <c r="C120" s="6" t="s">
        <v>33</v>
      </c>
      <c r="D120" s="6" t="s">
        <v>272</v>
      </c>
      <c r="E120" s="6" t="s">
        <v>40</v>
      </c>
      <c r="F120" s="6" t="s">
        <v>36</v>
      </c>
      <c r="G120" s="8" t="s">
        <v>51</v>
      </c>
      <c r="H120" s="22">
        <f>'2023'!H120-'2022'!H120</f>
        <v>3.1695191455050136</v>
      </c>
      <c r="I120" s="22">
        <f>'2023'!I120-'2022'!I120</f>
        <v>5.5982185055017126</v>
      </c>
      <c r="J120" s="22">
        <f>'2023'!J120-'2022'!J120</f>
        <v>-0.16222310502951975</v>
      </c>
      <c r="K120" s="22">
        <f>'2023'!K120-'2022'!K120</f>
        <v>10.344274254872261</v>
      </c>
      <c r="L120" s="22">
        <f>'2023'!L120-'2022'!L120</f>
        <v>17.469485410905129</v>
      </c>
      <c r="M120" s="22">
        <f>'2023'!M120-'2022'!M120</f>
        <v>27.800235641725095</v>
      </c>
      <c r="N120" s="22">
        <f>'2023'!N120-'2022'!N120</f>
        <v>-3.9902348584125988</v>
      </c>
      <c r="O120" s="22">
        <f>'2023'!O120-'2022'!O120</f>
        <v>15.950802674730703</v>
      </c>
      <c r="P120" s="22">
        <f>'2023'!P120-'2022'!P120</f>
        <v>-0.47352989449003502</v>
      </c>
      <c r="Q120" s="22">
        <f>'2023'!Q120-'2022'!Q120</f>
        <v>6.0000000000002274E-2</v>
      </c>
      <c r="R120" s="22">
        <f>'2023'!R120-'2022'!R120</f>
        <v>0.48617526377491238</v>
      </c>
      <c r="S120" s="23">
        <f>'2023'!S120-'2022'!S120</f>
        <v>-3.4599999999999937</v>
      </c>
      <c r="T120" s="22">
        <f>'2023'!T120-'2022'!T120</f>
        <v>0</v>
      </c>
      <c r="U120" s="22">
        <f>'2023'!U120-'2022'!U120</f>
        <v>0</v>
      </c>
      <c r="V120" s="22">
        <f>'2023'!V120-'2022'!V120</f>
        <v>0</v>
      </c>
      <c r="W120" s="22">
        <f>'2023'!W120-'2022'!W120</f>
        <v>0</v>
      </c>
      <c r="X120" s="22">
        <f>'2023'!X120-'2022'!X120</f>
        <v>0.59999999999999787</v>
      </c>
      <c r="Y120" s="22">
        <f>'2023'!Y120-'2022'!Y120</f>
        <v>0</v>
      </c>
      <c r="Z120" s="22">
        <f>'2023'!Z120-'2022'!Z120</f>
        <v>0</v>
      </c>
      <c r="AA120" s="22">
        <f>'2023'!AA120-'2022'!AA120</f>
        <v>1.9447010550996495</v>
      </c>
    </row>
    <row r="121" spans="1:27" ht="15" x14ac:dyDescent="0.25">
      <c r="A121" s="8" t="s">
        <v>273</v>
      </c>
      <c r="B121" s="9" t="s">
        <v>32</v>
      </c>
      <c r="C121" s="6" t="s">
        <v>33</v>
      </c>
      <c r="D121" s="6" t="s">
        <v>274</v>
      </c>
      <c r="E121" s="6" t="s">
        <v>62</v>
      </c>
      <c r="F121" s="6" t="s">
        <v>36</v>
      </c>
      <c r="G121" s="8" t="s">
        <v>37</v>
      </c>
      <c r="H121" s="22">
        <f>'2023'!H121-'2022'!H121</f>
        <v>2.6249786841703795</v>
      </c>
      <c r="I121" s="22">
        <f>'2023'!I121-'2022'!I121</f>
        <v>5.2272725878302122</v>
      </c>
      <c r="J121" s="22">
        <f>'2023'!J121-'2022'!J121</f>
        <v>6.5431710373692598</v>
      </c>
      <c r="K121" s="22">
        <f>'2023'!K121-'2022'!K121</f>
        <v>6.9469819204834309</v>
      </c>
      <c r="L121" s="22">
        <f>'2023'!L121-'2022'!L121</f>
        <v>17.469485410905129</v>
      </c>
      <c r="M121" s="22">
        <f>'2023'!M121-'2022'!M121</f>
        <v>10.813773969780939</v>
      </c>
      <c r="N121" s="22">
        <f>'2023'!N121-'2022'!N121</f>
        <v>-3.9902348584125988</v>
      </c>
      <c r="O121" s="22">
        <f>'2023'!O121-'2022'!O121</f>
        <v>15.950802674730703</v>
      </c>
      <c r="P121" s="22">
        <f>'2023'!P121-'2022'!P121</f>
        <v>-1.2784621713193616</v>
      </c>
      <c r="Q121" s="22">
        <f>'2023'!Q121-'2022'!Q121</f>
        <v>0.24214497014336445</v>
      </c>
      <c r="R121" s="22">
        <f>'2023'!R121-'2022'!R121</f>
        <v>0.10097458470168519</v>
      </c>
      <c r="S121" s="23">
        <f>'2023'!S121-'2022'!S121</f>
        <v>-7.0785499662868858</v>
      </c>
      <c r="T121" s="22">
        <f>'2023'!T121-'2022'!T121</f>
        <v>0</v>
      </c>
      <c r="U121" s="22">
        <f>'2023'!U121-'2022'!U121</f>
        <v>0</v>
      </c>
      <c r="V121" s="22">
        <f>'2023'!V121-'2022'!V121</f>
        <v>0</v>
      </c>
      <c r="W121" s="22">
        <f>'2023'!W121-'2022'!W121</f>
        <v>1.2142998009557857</v>
      </c>
      <c r="X121" s="22">
        <f>'2023'!X121-'2022'!X121</f>
        <v>0.59999999999999787</v>
      </c>
      <c r="Y121" s="22">
        <f>'2023'!Y121-'2022'!Y121</f>
        <v>-1.0491803278688536</v>
      </c>
      <c r="Z121" s="22">
        <f>'2023'!Z121-'2022'!Z121</f>
        <v>0.55755793944479137</v>
      </c>
      <c r="AA121" s="22">
        <f>'2023'!AA121-'2022'!AA121</f>
        <v>1.9447010550996495</v>
      </c>
    </row>
    <row r="122" spans="1:27" ht="15" x14ac:dyDescent="0.25">
      <c r="A122" s="8" t="s">
        <v>275</v>
      </c>
      <c r="B122" s="9" t="s">
        <v>32</v>
      </c>
      <c r="C122" s="6" t="s">
        <v>33</v>
      </c>
      <c r="D122" s="6" t="s">
        <v>276</v>
      </c>
      <c r="E122" s="6" t="s">
        <v>46</v>
      </c>
      <c r="F122" s="6" t="s">
        <v>36</v>
      </c>
      <c r="G122" s="8" t="s">
        <v>37</v>
      </c>
      <c r="H122" s="22">
        <f>'2023'!H122-'2022'!H122</f>
        <v>4.680815101388859</v>
      </c>
      <c r="I122" s="22">
        <f>'2023'!I122-'2022'!I122</f>
        <v>6.598455387431061</v>
      </c>
      <c r="J122" s="22">
        <f>'2023'!J122-'2022'!J122</f>
        <v>-7.4324719051960031E-2</v>
      </c>
      <c r="K122" s="22">
        <f>'2023'!K122-'2022'!K122</f>
        <v>11.556114813418766</v>
      </c>
      <c r="L122" s="22">
        <f>'2023'!L122-'2022'!L122</f>
        <v>17.469485410905129</v>
      </c>
      <c r="M122" s="22">
        <f>'2023'!M122-'2022'!M122</f>
        <v>33.859438434457608</v>
      </c>
      <c r="N122" s="22">
        <f>'2023'!N122-'2022'!N122</f>
        <v>-3.9902348584125988</v>
      </c>
      <c r="O122" s="22">
        <f>'2023'!O122-'2022'!O122</f>
        <v>15.950802674730703</v>
      </c>
      <c r="P122" s="22">
        <f>'2023'!P122-'2022'!P122</f>
        <v>1.8043546723255517</v>
      </c>
      <c r="Q122" s="22">
        <f>'2023'!Q122-'2022'!Q122</f>
        <v>1.3464864001824068</v>
      </c>
      <c r="R122" s="22">
        <f>'2023'!R122-'2022'!R122</f>
        <v>0.48617526377491238</v>
      </c>
      <c r="S122" s="23">
        <f>'2023'!S122-'2022'!S122</f>
        <v>5.3564500337131165</v>
      </c>
      <c r="T122" s="22">
        <f>'2023'!T122-'2022'!T122</f>
        <v>0.76000000000000512</v>
      </c>
      <c r="U122" s="22">
        <f>'2023'!U122-'2022'!U122</f>
        <v>2.5411381001301407</v>
      </c>
      <c r="V122" s="22">
        <f>'2023'!V122-'2022'!V122</f>
        <v>0.76000000000000512</v>
      </c>
      <c r="W122" s="22">
        <f>'2023'!W122-'2022'!W122</f>
        <v>1.2142998009557857</v>
      </c>
      <c r="X122" s="22">
        <f>'2023'!X122-'2022'!X122</f>
        <v>0.59999999999999787</v>
      </c>
      <c r="Y122" s="22">
        <f>'2023'!Y122-'2022'!Y122</f>
        <v>0</v>
      </c>
      <c r="Z122" s="22">
        <f>'2023'!Z122-'2022'!Z122</f>
        <v>0</v>
      </c>
      <c r="AA122" s="22">
        <f>'2023'!AA122-'2022'!AA122</f>
        <v>1.9447010550996495</v>
      </c>
    </row>
    <row r="123" spans="1:27" ht="15" x14ac:dyDescent="0.25">
      <c r="A123" s="8" t="s">
        <v>277</v>
      </c>
      <c r="B123" s="9" t="s">
        <v>32</v>
      </c>
      <c r="C123" s="6" t="s">
        <v>33</v>
      </c>
      <c r="D123" s="6" t="s">
        <v>278</v>
      </c>
      <c r="E123" s="6" t="s">
        <v>62</v>
      </c>
      <c r="F123" s="6" t="s">
        <v>36</v>
      </c>
      <c r="G123" s="8" t="s">
        <v>37</v>
      </c>
      <c r="H123" s="22">
        <f>'2023'!H123-'2022'!H123</f>
        <v>2.4116425776971386</v>
      </c>
      <c r="I123" s="22">
        <f>'2023'!I123-'2022'!I123</f>
        <v>4.2764242258219216</v>
      </c>
      <c r="J123" s="22">
        <f>'2023'!J123-'2022'!J123</f>
        <v>1.8728504822524399</v>
      </c>
      <c r="K123" s="22">
        <f>'2023'!K123-'2022'!K123</f>
        <v>7.8016867108366732</v>
      </c>
      <c r="L123" s="22">
        <f>'2023'!L123-'2022'!L123</f>
        <v>17.469485410905129</v>
      </c>
      <c r="M123" s="22">
        <f>'2023'!M123-'2022'!M123</f>
        <v>15.087297921547158</v>
      </c>
      <c r="N123" s="22">
        <f>'2023'!N123-'2022'!N123</f>
        <v>-3.9902348584125988</v>
      </c>
      <c r="O123" s="22">
        <f>'2023'!O123-'2022'!O123</f>
        <v>15.950802674730703</v>
      </c>
      <c r="P123" s="22">
        <f>'2023'!P123-'2022'!P123</f>
        <v>-0.38552989449003405</v>
      </c>
      <c r="Q123" s="22">
        <f>'2023'!Q123-'2022'!Q123</f>
        <v>6.0000000000000497E-2</v>
      </c>
      <c r="R123" s="22">
        <f>'2023'!R123-'2022'!R123</f>
        <v>0.48617526377491238</v>
      </c>
      <c r="S123" s="23">
        <f>'2023'!S123-'2022'!S123</f>
        <v>-3.019999999999996</v>
      </c>
      <c r="T123" s="22">
        <f>'2023'!T123-'2022'!T123</f>
        <v>0</v>
      </c>
      <c r="U123" s="22">
        <f>'2023'!U123-'2022'!U123</f>
        <v>0</v>
      </c>
      <c r="V123" s="22">
        <f>'2023'!V123-'2022'!V123</f>
        <v>0</v>
      </c>
      <c r="W123" s="22">
        <f>'2023'!W123-'2022'!W123</f>
        <v>0</v>
      </c>
      <c r="X123" s="22">
        <f>'2023'!X123-'2022'!X123</f>
        <v>0.59999999999999787</v>
      </c>
      <c r="Y123" s="22">
        <f>'2023'!Y123-'2022'!Y123</f>
        <v>0</v>
      </c>
      <c r="Z123" s="22">
        <f>'2023'!Z123-'2022'!Z123</f>
        <v>0</v>
      </c>
      <c r="AA123" s="22">
        <f>'2023'!AA123-'2022'!AA123</f>
        <v>1.9447010550996495</v>
      </c>
    </row>
    <row r="124" spans="1:27" ht="15" x14ac:dyDescent="0.25">
      <c r="A124" s="8" t="s">
        <v>279</v>
      </c>
      <c r="B124" s="9" t="s">
        <v>32</v>
      </c>
      <c r="C124" s="6" t="s">
        <v>33</v>
      </c>
      <c r="D124" s="6" t="s">
        <v>280</v>
      </c>
      <c r="E124" s="6" t="s">
        <v>40</v>
      </c>
      <c r="F124" s="6" t="s">
        <v>36</v>
      </c>
      <c r="G124" s="8" t="s">
        <v>51</v>
      </c>
      <c r="H124" s="22">
        <f>'2023'!H124-'2022'!H124</f>
        <v>10.372076826732435</v>
      </c>
      <c r="I124" s="22">
        <f>'2023'!I124-'2022'!I124</f>
        <v>7.1985669089028974</v>
      </c>
      <c r="J124" s="22">
        <f>'2023'!J124-'2022'!J124</f>
        <v>5.8015593448348799</v>
      </c>
      <c r="K124" s="22">
        <f>'2023'!K124-'2022'!K124</f>
        <v>9.7355549373080805</v>
      </c>
      <c r="L124" s="22">
        <f>'2023'!L124-'2022'!L124</f>
        <v>17.469485410905129</v>
      </c>
      <c r="M124" s="22">
        <f>'2023'!M124-'2022'!M124</f>
        <v>24.756639053904198</v>
      </c>
      <c r="N124" s="22">
        <f>'2023'!N124-'2022'!N124</f>
        <v>-3.9902348584125988</v>
      </c>
      <c r="O124" s="22">
        <f>'2023'!O124-'2022'!O124</f>
        <v>15.950802674730703</v>
      </c>
      <c r="P124" s="22">
        <f>'2023'!P124-'2022'!P124</f>
        <v>15.13234170347674</v>
      </c>
      <c r="Q124" s="22">
        <f>'2023'!Q124-'2022'!Q124</f>
        <v>11.810074667715533</v>
      </c>
      <c r="R124" s="22">
        <f>'2023'!R124-'2022'!R124</f>
        <v>13.727554574119763</v>
      </c>
      <c r="S124" s="23">
        <f>'2023'!S124-'2022'!S124</f>
        <v>24.586450033713113</v>
      </c>
      <c r="T124" s="22">
        <f>'2023'!T124-'2022'!T124</f>
        <v>6.6937662140052936</v>
      </c>
      <c r="U124" s="22">
        <f>'2023'!U124-'2022'!U124</f>
        <v>2.5411381001301407</v>
      </c>
      <c r="V124" s="22">
        <f>'2023'!V124-'2022'!V124</f>
        <v>58.649722688876906</v>
      </c>
      <c r="W124" s="22">
        <f>'2023'!W124-'2022'!W124</f>
        <v>1.2142998009557857</v>
      </c>
      <c r="X124" s="22">
        <f>'2023'!X124-'2022'!X124</f>
        <v>0.59999999999999787</v>
      </c>
      <c r="Y124" s="22">
        <f>'2023'!Y124-'2022'!Y124</f>
        <v>0</v>
      </c>
      <c r="Z124" s="22">
        <f>'2023'!Z124-'2022'!Z124</f>
        <v>52.965517241379402</v>
      </c>
      <c r="AA124" s="22">
        <f>'2023'!AA124-'2022'!AA124</f>
        <v>1.9447010550996495</v>
      </c>
    </row>
    <row r="125" spans="1:27" ht="15" x14ac:dyDescent="0.25">
      <c r="A125" s="8" t="s">
        <v>281</v>
      </c>
      <c r="B125" s="9" t="s">
        <v>32</v>
      </c>
      <c r="C125" s="6" t="s">
        <v>33</v>
      </c>
      <c r="D125" s="6" t="s">
        <v>282</v>
      </c>
      <c r="E125" s="6" t="s">
        <v>43</v>
      </c>
      <c r="F125" s="6" t="s">
        <v>36</v>
      </c>
      <c r="G125" s="8" t="s">
        <v>37</v>
      </c>
      <c r="H125" s="22">
        <f>'2023'!H125-'2022'!H125</f>
        <v>-0.9443427842206944</v>
      </c>
      <c r="I125" s="22">
        <f>'2023'!I125-'2022'!I125</f>
        <v>-0.49816906802556815</v>
      </c>
      <c r="J125" s="22">
        <f>'2023'!J125-'2022'!J125</f>
        <v>-1.588362766010043E-3</v>
      </c>
      <c r="K125" s="22">
        <f>'2023'!K125-'2022'!K125</f>
        <v>2.6535120882228824</v>
      </c>
      <c r="L125" s="22">
        <f>'2023'!L125-'2022'!L125</f>
        <v>17.469485410905129</v>
      </c>
      <c r="M125" s="22">
        <f>'2023'!M125-'2022'!M125</f>
        <v>-10.653575191521799</v>
      </c>
      <c r="N125" s="22">
        <f>'2023'!N125-'2022'!N125</f>
        <v>-3.9902348584125988</v>
      </c>
      <c r="O125" s="22">
        <f>'2023'!O125-'2022'!O125</f>
        <v>15.950802674730703</v>
      </c>
      <c r="P125" s="22">
        <f>'2023'!P125-'2022'!P125</f>
        <v>-1.6136033585133873</v>
      </c>
      <c r="Q125" s="22">
        <f>'2023'!Q125-'2022'!Q125</f>
        <v>0.17400000000000659</v>
      </c>
      <c r="R125" s="22">
        <f>'2023'!R125-'2022'!R125</f>
        <v>0.38449160371653512</v>
      </c>
      <c r="S125" s="23">
        <f>'2023'!S125-'2022'!S125</f>
        <v>-9.1849999999999952</v>
      </c>
      <c r="T125" s="22">
        <f>'2023'!T125-'2022'!T125</f>
        <v>6.0000000000002274E-2</v>
      </c>
      <c r="U125" s="22">
        <f>'2023'!U125-'2022'!U125</f>
        <v>-1.730000000000004</v>
      </c>
      <c r="V125" s="22">
        <f>'2023'!V125-'2022'!V125</f>
        <v>-13.340000000000003</v>
      </c>
      <c r="W125" s="22">
        <f>'2023'!W125-'2022'!W125</f>
        <v>17.439999999999998</v>
      </c>
      <c r="X125" s="22">
        <f>'2023'!X125-'2022'!X125</f>
        <v>0.59999999999999787</v>
      </c>
      <c r="Y125" s="22">
        <f>'2023'!Y125-'2022'!Y125</f>
        <v>0</v>
      </c>
      <c r="Z125" s="22">
        <f>'2023'!Z125-'2022'!Z125</f>
        <v>-0.40673464023350903</v>
      </c>
      <c r="AA125" s="22">
        <f>'2023'!AA125-'2022'!AA125</f>
        <v>1.9447010550996495</v>
      </c>
    </row>
    <row r="126" spans="1:27" ht="15" x14ac:dyDescent="0.25">
      <c r="A126" s="8" t="s">
        <v>283</v>
      </c>
      <c r="B126" s="9" t="s">
        <v>32</v>
      </c>
      <c r="C126" s="6" t="s">
        <v>33</v>
      </c>
      <c r="D126" s="6" t="s">
        <v>284</v>
      </c>
      <c r="E126" s="6" t="s">
        <v>46</v>
      </c>
      <c r="F126" s="6" t="s">
        <v>36</v>
      </c>
      <c r="G126" s="8" t="s">
        <v>37</v>
      </c>
      <c r="H126" s="22">
        <f>'2023'!H126-'2022'!H126</f>
        <v>6.7857289951987632</v>
      </c>
      <c r="I126" s="22">
        <f>'2023'!I126-'2022'!I126</f>
        <v>7.7712349216579639</v>
      </c>
      <c r="J126" s="22">
        <f>'2023'!J126-'2022'!J126</f>
        <v>1.11449937280516</v>
      </c>
      <c r="K126" s="22">
        <f>'2023'!K126-'2022'!K126</f>
        <v>12.501978691014898</v>
      </c>
      <c r="L126" s="22">
        <f>'2023'!L126-'2022'!L126</f>
        <v>17.469485410905129</v>
      </c>
      <c r="M126" s="22">
        <f>'2023'!M126-'2022'!M126</f>
        <v>38.588757822438303</v>
      </c>
      <c r="N126" s="22">
        <f>'2023'!N126-'2022'!N126</f>
        <v>-3.9902348584125988</v>
      </c>
      <c r="O126" s="22">
        <f>'2023'!O126-'2022'!O126</f>
        <v>15.950802674730703</v>
      </c>
      <c r="P126" s="22">
        <f>'2023'!P126-'2022'!P126</f>
        <v>5.3074701055099638</v>
      </c>
      <c r="Q126" s="22">
        <f>'2023'!Q126-'2022'!Q126</f>
        <v>6.0000000000002274E-2</v>
      </c>
      <c r="R126" s="22">
        <f>'2023'!R126-'2022'!R126</f>
        <v>0.48617526377491238</v>
      </c>
      <c r="S126" s="23">
        <f>'2023'!S126-'2022'!S126</f>
        <v>25.444999999999993</v>
      </c>
      <c r="T126" s="22">
        <f>'2023'!T126-'2022'!T126</f>
        <v>0</v>
      </c>
      <c r="U126" s="22">
        <f>'2023'!U126-'2022'!U126</f>
        <v>0</v>
      </c>
      <c r="V126" s="22">
        <f>'2023'!V126-'2022'!V126</f>
        <v>0</v>
      </c>
      <c r="W126" s="22">
        <f>'2023'!W126-'2022'!W126</f>
        <v>0</v>
      </c>
      <c r="X126" s="22">
        <f>'2023'!X126-'2022'!X126</f>
        <v>0.59999999999999787</v>
      </c>
      <c r="Y126" s="22">
        <f>'2023'!Y126-'2022'!Y126</f>
        <v>0</v>
      </c>
      <c r="Z126" s="22">
        <f>'2023'!Z126-'2022'!Z126</f>
        <v>0</v>
      </c>
      <c r="AA126" s="22">
        <f>'2023'!AA126-'2022'!AA126</f>
        <v>1.9447010550996495</v>
      </c>
    </row>
    <row r="127" spans="1:27" ht="15" x14ac:dyDescent="0.25">
      <c r="A127" s="8" t="s">
        <v>285</v>
      </c>
      <c r="B127" s="9" t="s">
        <v>32</v>
      </c>
      <c r="C127" s="6" t="s">
        <v>33</v>
      </c>
      <c r="D127" s="6" t="s">
        <v>286</v>
      </c>
      <c r="E127" s="6" t="s">
        <v>40</v>
      </c>
      <c r="F127" s="6" t="s">
        <v>36</v>
      </c>
      <c r="G127" s="8" t="s">
        <v>37</v>
      </c>
      <c r="H127" s="22">
        <f>'2023'!H127-'2022'!H127</f>
        <v>-0.62455252622822854</v>
      </c>
      <c r="I127" s="22">
        <f>'2023'!I127-'2022'!I127</f>
        <v>0.17924100560039591</v>
      </c>
      <c r="J127" s="22">
        <f>'2023'!J127-'2022'!J127</f>
        <v>1.7733716732708804</v>
      </c>
      <c r="K127" s="22">
        <f>'2023'!K127-'2022'!K127</f>
        <v>2.7237296644891948</v>
      </c>
      <c r="L127" s="22">
        <f>'2023'!L127-'2022'!L127</f>
        <v>17.469485410905129</v>
      </c>
      <c r="M127" s="22">
        <f>'2023'!M127-'2022'!M127</f>
        <v>-10.302487310190241</v>
      </c>
      <c r="N127" s="22">
        <f>'2023'!N127-'2022'!N127</f>
        <v>-3.9902348584125988</v>
      </c>
      <c r="O127" s="22">
        <f>'2023'!O127-'2022'!O127</f>
        <v>15.950802674730703</v>
      </c>
      <c r="P127" s="22">
        <f>'2023'!P127-'2022'!P127</f>
        <v>-1.8302428239711723</v>
      </c>
      <c r="Q127" s="22">
        <f>'2023'!Q127-'2022'!Q127</f>
        <v>-1.8125871573838737</v>
      </c>
      <c r="R127" s="22">
        <f>'2023'!R127-'2022'!R127</f>
        <v>12.346980097455942</v>
      </c>
      <c r="S127" s="23">
        <f>'2023'!S127-'2022'!S127</f>
        <v>-30.22</v>
      </c>
      <c r="T127" s="22">
        <f>'2023'!T127-'2022'!T127</f>
        <v>-8.0300000000000011</v>
      </c>
      <c r="U127" s="22">
        <f>'2023'!U127-'2022'!U127</f>
        <v>0.61000000000001364</v>
      </c>
      <c r="V127" s="22">
        <f>'2023'!V127-'2022'!V127</f>
        <v>0</v>
      </c>
      <c r="W127" s="22">
        <f>'2023'!W127-'2022'!W127</f>
        <v>2.3560856174407832</v>
      </c>
      <c r="X127" s="22">
        <f>'2023'!X127-'2022'!X127</f>
        <v>0.59999999999999787</v>
      </c>
      <c r="Y127" s="22">
        <f>'2023'!Y127-'2022'!Y127</f>
        <v>18.869459129727602</v>
      </c>
      <c r="Z127" s="22">
        <f>'2023'!Z127-'2022'!Z127</f>
        <v>9.7043010752689156</v>
      </c>
      <c r="AA127" s="22">
        <f>'2023'!AA127-'2022'!AA127</f>
        <v>1.9447010550996495</v>
      </c>
    </row>
    <row r="128" spans="1:27" ht="15" x14ac:dyDescent="0.25">
      <c r="A128" s="8" t="s">
        <v>287</v>
      </c>
      <c r="B128" s="9" t="s">
        <v>32</v>
      </c>
      <c r="C128" s="6" t="s">
        <v>33</v>
      </c>
      <c r="D128" s="6" t="s">
        <v>288</v>
      </c>
      <c r="E128" s="6" t="s">
        <v>62</v>
      </c>
      <c r="F128" s="6" t="s">
        <v>36</v>
      </c>
      <c r="G128" s="8" t="s">
        <v>51</v>
      </c>
      <c r="H128" s="22">
        <f>'2023'!H128-'2022'!H128</f>
        <v>1.63454340657049</v>
      </c>
      <c r="I128" s="22">
        <f>'2023'!I128-'2022'!I128</f>
        <v>2.8044928597034939</v>
      </c>
      <c r="J128" s="22">
        <f>'2023'!J128-'2022'!J128</f>
        <v>-0.81236833096720051</v>
      </c>
      <c r="K128" s="22">
        <f>'2023'!K128-'2022'!K128</f>
        <v>7.1365557339722372</v>
      </c>
      <c r="L128" s="22">
        <f>'2023'!L128-'2022'!L128</f>
        <v>17.469485410905129</v>
      </c>
      <c r="M128" s="22">
        <f>'2023'!M128-'2022'!M128</f>
        <v>11.761643037224999</v>
      </c>
      <c r="N128" s="22">
        <f>'2023'!N128-'2022'!N128</f>
        <v>-3.9902348584125988</v>
      </c>
      <c r="O128" s="22">
        <f>'2023'!O128-'2022'!O128</f>
        <v>15.950802674730703</v>
      </c>
      <c r="P128" s="22">
        <f>'2023'!P128-'2022'!P128</f>
        <v>-0.12038077312901407</v>
      </c>
      <c r="Q128" s="22">
        <f>'2023'!Q128-'2022'!Q128</f>
        <v>-5.3397095802993206</v>
      </c>
      <c r="R128" s="22">
        <f>'2023'!R128-'2022'!R128</f>
        <v>3.1827576474767856</v>
      </c>
      <c r="S128" s="23">
        <f>'2023'!S128-'2022'!S128</f>
        <v>3.7119999999999962</v>
      </c>
      <c r="T128" s="22">
        <f>'2023'!T128-'2022'!T128</f>
        <v>-11.735321850198105</v>
      </c>
      <c r="U128" s="22">
        <f>'2023'!U128-'2022'!U128</f>
        <v>0</v>
      </c>
      <c r="V128" s="22">
        <f>'2023'!V128-'2022'!V128</f>
        <v>-12.527420168265962</v>
      </c>
      <c r="W128" s="22">
        <f>'2023'!W128-'2022'!W128</f>
        <v>0</v>
      </c>
      <c r="X128" s="22">
        <f>'2023'!X128-'2022'!X128</f>
        <v>0.59999999999999787</v>
      </c>
      <c r="Y128" s="22">
        <f>'2023'!Y128-'2022'!Y128</f>
        <v>5.3219106957424884</v>
      </c>
      <c r="Z128" s="22">
        <f>'2023'!Z128-'2022'!Z128</f>
        <v>0.14250814332251593</v>
      </c>
      <c r="AA128" s="22">
        <f>'2023'!AA128-'2022'!AA128</f>
        <v>1.9447010550996495</v>
      </c>
    </row>
    <row r="129" spans="1:27" ht="15" x14ac:dyDescent="0.25">
      <c r="A129" s="8" t="s">
        <v>289</v>
      </c>
      <c r="B129" s="9" t="s">
        <v>32</v>
      </c>
      <c r="C129" s="6" t="s">
        <v>33</v>
      </c>
      <c r="D129" s="6" t="s">
        <v>290</v>
      </c>
      <c r="E129" s="6" t="s">
        <v>62</v>
      </c>
      <c r="F129" s="6" t="s">
        <v>36</v>
      </c>
      <c r="G129" s="8" t="s">
        <v>51</v>
      </c>
      <c r="H129" s="22">
        <f>'2023'!H129-'2022'!H129</f>
        <v>3.8926458066387752</v>
      </c>
      <c r="I129" s="22">
        <f>'2023'!I129-'2022'!I129</f>
        <v>4.2532962740579876</v>
      </c>
      <c r="J129" s="22">
        <f>'2023'!J129-'2022'!J129</f>
        <v>2.7169511757240503</v>
      </c>
      <c r="K129" s="22">
        <f>'2023'!K129-'2022'!K129</f>
        <v>7.4034827177379228</v>
      </c>
      <c r="L129" s="22">
        <f>'2023'!L129-'2022'!L129</f>
        <v>17.469485410905129</v>
      </c>
      <c r="M129" s="22">
        <f>'2023'!M129-'2022'!M129</f>
        <v>13.096277956053406</v>
      </c>
      <c r="N129" s="22">
        <f>'2023'!N129-'2022'!N129</f>
        <v>-3.9902348584125988</v>
      </c>
      <c r="O129" s="22">
        <f>'2023'!O129-'2022'!O129</f>
        <v>15.950802674730703</v>
      </c>
      <c r="P129" s="22">
        <f>'2023'!P129-'2022'!P129</f>
        <v>3.3516701055099674</v>
      </c>
      <c r="Q129" s="22">
        <f>'2023'!Q129-'2022'!Q129</f>
        <v>3.7829999999999941</v>
      </c>
      <c r="R129" s="22">
        <f>'2023'!R129-'2022'!R129</f>
        <v>0.48617526377491238</v>
      </c>
      <c r="S129" s="23">
        <f>'2023'!S129-'2022'!S129</f>
        <v>8.2199999999999989</v>
      </c>
      <c r="T129" s="22">
        <f>'2023'!T129-'2022'!T129</f>
        <v>8.6499999999999986</v>
      </c>
      <c r="U129" s="22">
        <f>'2023'!U129-'2022'!U129</f>
        <v>-0.42000000000000171</v>
      </c>
      <c r="V129" s="22">
        <f>'2023'!V129-'2022'!V129</f>
        <v>8.779999999999994</v>
      </c>
      <c r="W129" s="22">
        <f>'2023'!W129-'2022'!W129</f>
        <v>-0.42000000000000171</v>
      </c>
      <c r="X129" s="22">
        <f>'2023'!X129-'2022'!X129</f>
        <v>0.59999999999999787</v>
      </c>
      <c r="Y129" s="22">
        <f>'2023'!Y129-'2022'!Y129</f>
        <v>0</v>
      </c>
      <c r="Z129" s="22">
        <f>'2023'!Z129-'2022'!Z129</f>
        <v>0</v>
      </c>
      <c r="AA129" s="22">
        <f>'2023'!AA129-'2022'!AA129</f>
        <v>1.9447010550996495</v>
      </c>
    </row>
    <row r="130" spans="1:27" ht="15" x14ac:dyDescent="0.25">
      <c r="A130" s="8" t="s">
        <v>291</v>
      </c>
      <c r="B130" s="9" t="s">
        <v>292</v>
      </c>
      <c r="C130" s="6" t="s">
        <v>293</v>
      </c>
      <c r="D130" s="6" t="s">
        <v>294</v>
      </c>
      <c r="E130" s="6" t="s">
        <v>35</v>
      </c>
      <c r="F130" s="6" t="s">
        <v>295</v>
      </c>
      <c r="G130" s="8" t="s">
        <v>37</v>
      </c>
      <c r="H130" s="22">
        <f>'2023'!H130-'2022'!H130</f>
        <v>1.5105194248583587E-2</v>
      </c>
      <c r="I130" s="22">
        <f>'2023'!I130-'2022'!I130</f>
        <v>2.29935812953115</v>
      </c>
      <c r="J130" s="22">
        <f>'2023'!J130-'2022'!J130</f>
        <v>-4.4454229099285012</v>
      </c>
      <c r="K130" s="22">
        <f>'2023'!K130-'2022'!K130</f>
        <v>6.4455653571949725</v>
      </c>
      <c r="L130" s="22">
        <f>'2023'!L130-'2022'!L130</f>
        <v>8.6746409183323081</v>
      </c>
      <c r="M130" s="22">
        <f>'2023'!M130-'2022'!M130</f>
        <v>-4.0729343413153032</v>
      </c>
      <c r="N130" s="22">
        <f>'2023'!N130-'2022'!N130</f>
        <v>3.039509195287998</v>
      </c>
      <c r="O130" s="22">
        <f>'2023'!O130-'2022'!O130</f>
        <v>15.110871368357095</v>
      </c>
      <c r="P130" s="22">
        <f>'2023'!P130-'2022'!P130</f>
        <v>-3.4112742086752661</v>
      </c>
      <c r="Q130" s="22">
        <f>'2023'!Q130-'2022'!Q130</f>
        <v>-3.450000000000486E-2</v>
      </c>
      <c r="R130" s="22">
        <f>'2023'!R130-'2022'!R130</f>
        <v>-1.7524355216881577</v>
      </c>
      <c r="S130" s="23">
        <f>'2023'!S130-'2022'!S130</f>
        <v>-13.482500000000002</v>
      </c>
      <c r="T130" s="22">
        <f>'2023'!T130-'2022'!T130</f>
        <v>0.15999999999999659</v>
      </c>
      <c r="U130" s="22">
        <f>'2023'!U130-'2022'!U130</f>
        <v>0</v>
      </c>
      <c r="V130" s="22">
        <f>'2023'!V130-'2022'!V130</f>
        <v>0.25</v>
      </c>
      <c r="W130" s="22">
        <f>'2023'!W130-'2022'!W130</f>
        <v>0</v>
      </c>
      <c r="X130" s="22">
        <f>'2023'!X130-'2022'!X130</f>
        <v>-1.1999999999999997</v>
      </c>
      <c r="Y130" s="22">
        <f>'2023'!Y130-'2022'!Y130</f>
        <v>0</v>
      </c>
      <c r="Z130" s="22">
        <f>'2023'!Z130-'2022'!Z130</f>
        <v>0</v>
      </c>
      <c r="AA130" s="22">
        <f>'2023'!AA130-'2022'!AA130</f>
        <v>-7.009742086752631</v>
      </c>
    </row>
    <row r="131" spans="1:27" ht="15" x14ac:dyDescent="0.25">
      <c r="A131" s="8" t="s">
        <v>296</v>
      </c>
      <c r="B131" s="9" t="s">
        <v>292</v>
      </c>
      <c r="C131" s="6" t="s">
        <v>293</v>
      </c>
      <c r="D131" s="6" t="s">
        <v>297</v>
      </c>
      <c r="E131" s="6" t="s">
        <v>46</v>
      </c>
      <c r="F131" s="6" t="s">
        <v>295</v>
      </c>
      <c r="G131" s="8" t="s">
        <v>37</v>
      </c>
      <c r="H131" s="22">
        <f>'2023'!H131-'2022'!H131</f>
        <v>-5.1706992512454022</v>
      </c>
      <c r="I131" s="22">
        <f>'2023'!I131-'2022'!I131</f>
        <v>3.7290425733631345</v>
      </c>
      <c r="J131" s="22">
        <f>'2023'!J131-'2022'!J131</f>
        <v>-2.2225230550097006</v>
      </c>
      <c r="K131" s="22">
        <f>'2023'!K131-'2022'!K131</f>
        <v>7.2601522254579649</v>
      </c>
      <c r="L131" s="22">
        <f>'2023'!L131-'2022'!L131</f>
        <v>8.6746409183323081</v>
      </c>
      <c r="M131" s="22">
        <f>'2023'!M131-'2022'!M131</f>
        <v>-3.3946926016702099E-13</v>
      </c>
      <c r="N131" s="22">
        <f>'2023'!N131-'2022'!N131</f>
        <v>3.039509195287998</v>
      </c>
      <c r="O131" s="22">
        <f>'2023'!O131-'2022'!O131</f>
        <v>15.110871368357095</v>
      </c>
      <c r="P131" s="22">
        <f>'2023'!P131-'2022'!P131</f>
        <v>-18.520311988158202</v>
      </c>
      <c r="Q131" s="22">
        <f>'2023'!Q131-'2022'!Q131</f>
        <v>-24.186750000000004</v>
      </c>
      <c r="R131" s="22">
        <f>'2023'!R131-'2022'!R131</f>
        <v>-4.2465299703955033</v>
      </c>
      <c r="S131" s="23">
        <f>'2023'!S131-'2022'!S131</f>
        <v>-35.735000000000014</v>
      </c>
      <c r="T131" s="22">
        <f>'2023'!T131-'2022'!T131</f>
        <v>0.27000000000001023</v>
      </c>
      <c r="U131" s="22">
        <f>'2023'!U131-'2022'!U131</f>
        <v>-61.879999999999995</v>
      </c>
      <c r="V131" s="22">
        <f>'2023'!V131-'2022'!V131</f>
        <v>-31</v>
      </c>
      <c r="W131" s="22">
        <f>'2023'!W131-'2022'!W131</f>
        <v>-6.2250000000000014</v>
      </c>
      <c r="X131" s="22">
        <f>'2023'!X131-'2022'!X131</f>
        <v>-1.1999999999999997</v>
      </c>
      <c r="Y131" s="22">
        <f>'2023'!Y131-'2022'!Y131</f>
        <v>-10.681383676276695</v>
      </c>
      <c r="Z131" s="22">
        <f>'2023'!Z131-'2022'!Z131</f>
        <v>11.386389557724002</v>
      </c>
      <c r="AA131" s="22">
        <f>'2023'!AA131-'2022'!AA131</f>
        <v>-7.009742086752631</v>
      </c>
    </row>
    <row r="132" spans="1:27" ht="15" x14ac:dyDescent="0.25">
      <c r="A132" s="8" t="s">
        <v>298</v>
      </c>
      <c r="B132" s="9" t="s">
        <v>292</v>
      </c>
      <c r="C132" s="6" t="s">
        <v>293</v>
      </c>
      <c r="D132" s="6" t="s">
        <v>299</v>
      </c>
      <c r="E132" s="6" t="s">
        <v>40</v>
      </c>
      <c r="F132" s="6" t="s">
        <v>295</v>
      </c>
      <c r="G132" s="8" t="s">
        <v>37</v>
      </c>
      <c r="H132" s="22">
        <f>'2023'!H132-'2022'!H132</f>
        <v>3.0543959481751202</v>
      </c>
      <c r="I132" s="22">
        <f>'2023'!I132-'2022'!I132</f>
        <v>4.5326733764159925</v>
      </c>
      <c r="J132" s="22">
        <f>'2023'!J132-'2022'!J132</f>
        <v>7.3564953712744963E-2</v>
      </c>
      <c r="K132" s="22">
        <f>'2023'!K132-'2022'!K132</f>
        <v>7.2601522254579649</v>
      </c>
      <c r="L132" s="22">
        <f>'2023'!L132-'2022'!L132</f>
        <v>8.6746409183323081</v>
      </c>
      <c r="M132" s="22">
        <f>'2023'!M132-'2022'!M132</f>
        <v>-3.3946926016702099E-13</v>
      </c>
      <c r="N132" s="22">
        <f>'2023'!N132-'2022'!N132</f>
        <v>3.039509195287998</v>
      </c>
      <c r="O132" s="22">
        <f>'2023'!O132-'2022'!O132</f>
        <v>15.110871368357095</v>
      </c>
      <c r="P132" s="22">
        <f>'2023'!P132-'2022'!P132</f>
        <v>0.8369798058138187</v>
      </c>
      <c r="Q132" s="22">
        <f>'2023'!Q132-'2022'!Q132</f>
        <v>-3.296999999999997</v>
      </c>
      <c r="R132" s="22">
        <f>'2023'!R132-'2022'!R132</f>
        <v>-4.7587171521321139</v>
      </c>
      <c r="S132" s="23">
        <f>'2023'!S132-'2022'!S132</f>
        <v>20.29633333333333</v>
      </c>
      <c r="T132" s="22">
        <f>'2023'!T132-'2022'!T132</f>
        <v>0</v>
      </c>
      <c r="U132" s="22">
        <f>'2023'!U132-'2022'!U132</f>
        <v>-10.589999999999989</v>
      </c>
      <c r="V132" s="22">
        <f>'2023'!V132-'2022'!V132</f>
        <v>0</v>
      </c>
      <c r="W132" s="22">
        <f>'2023'!W132-'2022'!W132</f>
        <v>0</v>
      </c>
      <c r="X132" s="22">
        <f>'2023'!X132-'2022'!X132</f>
        <v>-1.1999999999999997</v>
      </c>
      <c r="Y132" s="22">
        <f>'2023'!Y132-'2022'!Y132</f>
        <v>-11.006119598742679</v>
      </c>
      <c r="Z132" s="22">
        <f>'2023'!Z132-'2022'!Z132</f>
        <v>9.9871126757095254</v>
      </c>
      <c r="AA132" s="22">
        <f>'2023'!AA132-'2022'!AA132</f>
        <v>-7.009742086752631</v>
      </c>
    </row>
    <row r="133" spans="1:27" ht="15" x14ac:dyDescent="0.25">
      <c r="A133" s="8" t="s">
        <v>300</v>
      </c>
      <c r="B133" s="9" t="s">
        <v>292</v>
      </c>
      <c r="C133" s="6" t="s">
        <v>293</v>
      </c>
      <c r="D133" s="6" t="s">
        <v>301</v>
      </c>
      <c r="E133" s="6" t="s">
        <v>302</v>
      </c>
      <c r="F133" s="6" t="s">
        <v>295</v>
      </c>
      <c r="G133" s="8" t="s">
        <v>37</v>
      </c>
      <c r="H133" s="22">
        <f>'2023'!H133-'2022'!H133</f>
        <v>0.37286461407274629</v>
      </c>
      <c r="I133" s="22">
        <f>'2023'!I133-'2022'!I133</f>
        <v>4.0436289178450835</v>
      </c>
      <c r="J133" s="22">
        <f>'2023'!J133-'2022'!J133</f>
        <v>-1.3237049279184101</v>
      </c>
      <c r="K133" s="22">
        <f>'2023'!K133-'2022'!K133</f>
        <v>7.2601522254579649</v>
      </c>
      <c r="L133" s="22">
        <f>'2023'!L133-'2022'!L133</f>
        <v>8.6746409183323081</v>
      </c>
      <c r="M133" s="22">
        <f>'2023'!M133-'2022'!M133</f>
        <v>-3.3946926016702099E-13</v>
      </c>
      <c r="N133" s="22">
        <f>'2023'!N133-'2022'!N133</f>
        <v>3.039509195287998</v>
      </c>
      <c r="O133" s="22">
        <f>'2023'!O133-'2022'!O133</f>
        <v>15.110871368357095</v>
      </c>
      <c r="P133" s="22">
        <f>'2023'!P133-'2022'!P133</f>
        <v>-5.1332818415857737</v>
      </c>
      <c r="Q133" s="22">
        <f>'2023'!Q133-'2022'!Q133</f>
        <v>-0.11999999999999744</v>
      </c>
      <c r="R133" s="22">
        <f>'2023'!R133-'2022'!R133</f>
        <v>-6.1482046039644338</v>
      </c>
      <c r="S133" s="23">
        <f>'2023'!S133-'2022'!S133</f>
        <v>-13.129999999999995</v>
      </c>
      <c r="T133" s="22">
        <f>'2023'!T133-'2022'!T133</f>
        <v>0</v>
      </c>
      <c r="U133" s="22">
        <f>'2023'!U133-'2022'!U133</f>
        <v>0</v>
      </c>
      <c r="V133" s="22">
        <f>'2023'!V133-'2022'!V133</f>
        <v>0</v>
      </c>
      <c r="W133" s="22">
        <f>'2023'!W133-'2022'!W133</f>
        <v>0</v>
      </c>
      <c r="X133" s="22">
        <f>'2023'!X133-'2022'!X133</f>
        <v>-1.1999999999999997</v>
      </c>
      <c r="Y133" s="22">
        <f>'2023'!Y133-'2022'!Y133</f>
        <v>-15.219646972842753</v>
      </c>
      <c r="Z133" s="22">
        <f>'2023'!Z133-'2022'!Z133</f>
        <v>12.856217616580395</v>
      </c>
      <c r="AA133" s="22">
        <f>'2023'!AA133-'2022'!AA133</f>
        <v>-7.009742086752631</v>
      </c>
    </row>
    <row r="134" spans="1:27" ht="15" x14ac:dyDescent="0.25">
      <c r="A134" s="8" t="s">
        <v>303</v>
      </c>
      <c r="B134" s="9" t="s">
        <v>292</v>
      </c>
      <c r="C134" s="6" t="s">
        <v>293</v>
      </c>
      <c r="D134" s="6" t="s">
        <v>304</v>
      </c>
      <c r="E134" s="6" t="s">
        <v>62</v>
      </c>
      <c r="F134" s="6" t="s">
        <v>295</v>
      </c>
      <c r="G134" s="8" t="s">
        <v>37</v>
      </c>
      <c r="H134" s="22">
        <f>'2023'!H134-'2022'!H134</f>
        <v>4.5684741906671924</v>
      </c>
      <c r="I134" s="22">
        <f>'2023'!I134-'2022'!I134</f>
        <v>6.5593019608407062</v>
      </c>
      <c r="J134" s="22">
        <f>'2023'!J134-'2022'!J134</f>
        <v>9.3920609785498321E-3</v>
      </c>
      <c r="K134" s="22">
        <f>'2023'!K134-'2022'!K134</f>
        <v>9.8215135965600737</v>
      </c>
      <c r="L134" s="22">
        <f>'2023'!L134-'2022'!L134</f>
        <v>8.6746409183323081</v>
      </c>
      <c r="M134" s="22">
        <f>'2023'!M134-'2022'!M134</f>
        <v>12.80680685551021</v>
      </c>
      <c r="N134" s="22">
        <f>'2023'!N134-'2022'!N134</f>
        <v>3.039509195287998</v>
      </c>
      <c r="O134" s="22">
        <f>'2023'!O134-'2022'!O134</f>
        <v>15.110871368357095</v>
      </c>
      <c r="P134" s="22">
        <f>'2023'!P134-'2022'!P134</f>
        <v>1.58223253540692</v>
      </c>
      <c r="Q134" s="22">
        <f>'2023'!Q134-'2022'!Q134</f>
        <v>-5.1660000000000021</v>
      </c>
      <c r="R134" s="22">
        <f>'2023'!R134-'2022'!R134</f>
        <v>5.7453313385172926</v>
      </c>
      <c r="S134" s="23">
        <f>'2023'!S134-'2022'!S134</f>
        <v>6.7525000000000119</v>
      </c>
      <c r="T134" s="22">
        <f>'2023'!T134-'2022'!T134</f>
        <v>0</v>
      </c>
      <c r="U134" s="22">
        <f>'2023'!U134-'2022'!U134</f>
        <v>0</v>
      </c>
      <c r="V134" s="22">
        <f>'2023'!V134-'2022'!V134</f>
        <v>-30.67</v>
      </c>
      <c r="W134" s="22">
        <f>'2023'!W134-'2022'!W134</f>
        <v>-2.9699999999999989</v>
      </c>
      <c r="X134" s="22">
        <f>'2023'!X134-'2022'!X134</f>
        <v>-1.1999999999999997</v>
      </c>
      <c r="Y134" s="22">
        <f>'2023'!Y134-'2022'!Y134</f>
        <v>0</v>
      </c>
      <c r="Z134" s="22">
        <f>'2023'!Z134-'2022'!Z134</f>
        <v>29.991067440821794</v>
      </c>
      <c r="AA134" s="22">
        <f>'2023'!AA134-'2022'!AA134</f>
        <v>-7.009742086752631</v>
      </c>
    </row>
    <row r="135" spans="1:27" ht="15" x14ac:dyDescent="0.25">
      <c r="A135" s="8" t="s">
        <v>305</v>
      </c>
      <c r="B135" s="9" t="s">
        <v>292</v>
      </c>
      <c r="C135" s="6" t="s">
        <v>293</v>
      </c>
      <c r="D135" s="6" t="s">
        <v>306</v>
      </c>
      <c r="E135" s="6" t="s">
        <v>40</v>
      </c>
      <c r="F135" s="6" t="s">
        <v>295</v>
      </c>
      <c r="G135" s="8" t="s">
        <v>37</v>
      </c>
      <c r="H135" s="22">
        <f>'2023'!H135-'2022'!H135</f>
        <v>1.1305244035414397</v>
      </c>
      <c r="I135" s="22">
        <f>'2023'!I135-'2022'!I135</f>
        <v>4.7399495549341921</v>
      </c>
      <c r="J135" s="22">
        <f>'2023'!J135-'2022'!J135</f>
        <v>0.66578260662189015</v>
      </c>
      <c r="K135" s="22">
        <f>'2023'!K135-'2022'!K135</f>
        <v>7.2601522254579649</v>
      </c>
      <c r="L135" s="22">
        <f>'2023'!L135-'2022'!L135</f>
        <v>8.6746409183323081</v>
      </c>
      <c r="M135" s="22">
        <f>'2023'!M135-'2022'!M135</f>
        <v>-3.3946926016702099E-13</v>
      </c>
      <c r="N135" s="22">
        <f>'2023'!N135-'2022'!N135</f>
        <v>3.039509195287998</v>
      </c>
      <c r="O135" s="22">
        <f>'2023'!O135-'2022'!O135</f>
        <v>15.110871368357095</v>
      </c>
      <c r="P135" s="22">
        <f>'2023'!P135-'2022'!P135</f>
        <v>-4.2836133235476801</v>
      </c>
      <c r="Q135" s="22">
        <f>'2023'!Q135-'2022'!Q135</f>
        <v>-0.11999999999999744</v>
      </c>
      <c r="R135" s="22">
        <f>'2023'!R135-'2022'!R135</f>
        <v>-1.2827833088692024</v>
      </c>
      <c r="S135" s="23">
        <f>'2023'!S135-'2022'!S135</f>
        <v>-18.612499999999997</v>
      </c>
      <c r="T135" s="22">
        <f>'2023'!T135-'2022'!T135</f>
        <v>0</v>
      </c>
      <c r="U135" s="22">
        <f>'2023'!U135-'2022'!U135</f>
        <v>0</v>
      </c>
      <c r="V135" s="22">
        <f>'2023'!V135-'2022'!V135</f>
        <v>0</v>
      </c>
      <c r="W135" s="22">
        <f>'2023'!W135-'2022'!W135</f>
        <v>0</v>
      </c>
      <c r="X135" s="22">
        <f>'2023'!X135-'2022'!X135</f>
        <v>-1.1999999999999997</v>
      </c>
      <c r="Y135" s="22">
        <f>'2023'!Y135-'2022'!Y135</f>
        <v>-9.2647772070152001</v>
      </c>
      <c r="Z135" s="22">
        <f>'2023'!Z135-'2022'!Z135</f>
        <v>20.408163265306214</v>
      </c>
      <c r="AA135" s="22">
        <f>'2023'!AA135-'2022'!AA135</f>
        <v>-7.009742086752631</v>
      </c>
    </row>
    <row r="136" spans="1:27" ht="15" x14ac:dyDescent="0.25">
      <c r="A136" s="8" t="s">
        <v>307</v>
      </c>
      <c r="B136" s="9" t="s">
        <v>292</v>
      </c>
      <c r="C136" s="6" t="s">
        <v>293</v>
      </c>
      <c r="D136" s="6" t="s">
        <v>308</v>
      </c>
      <c r="E136" s="6" t="s">
        <v>302</v>
      </c>
      <c r="F136" s="6" t="s">
        <v>295</v>
      </c>
      <c r="G136" s="8" t="s">
        <v>37</v>
      </c>
      <c r="H136" s="22">
        <f>'2023'!H136-'2022'!H136</f>
        <v>4.1235594786842498</v>
      </c>
      <c r="I136" s="22">
        <f>'2023'!I136-'2022'!I136</f>
        <v>4.2003708751764393</v>
      </c>
      <c r="J136" s="22">
        <f>'2023'!J136-'2022'!J136</f>
        <v>-0.87587076411453957</v>
      </c>
      <c r="K136" s="22">
        <f>'2023'!K136-'2022'!K136</f>
        <v>7.2601522254579649</v>
      </c>
      <c r="L136" s="22">
        <f>'2023'!L136-'2022'!L136</f>
        <v>8.6746409183323081</v>
      </c>
      <c r="M136" s="22">
        <f>'2023'!M136-'2022'!M136</f>
        <v>-3.3946926016702099E-13</v>
      </c>
      <c r="N136" s="22">
        <f>'2023'!N136-'2022'!N136</f>
        <v>3.039509195287998</v>
      </c>
      <c r="O136" s="22">
        <f>'2023'!O136-'2022'!O136</f>
        <v>15.110871368357095</v>
      </c>
      <c r="P136" s="22">
        <f>'2023'!P136-'2022'!P136</f>
        <v>4.0083423839459691</v>
      </c>
      <c r="Q136" s="22">
        <f>'2023'!Q136-'2022'!Q136</f>
        <v>3.6953012077258194</v>
      </c>
      <c r="R136" s="22">
        <f>'2023'!R136-'2022'!R136</f>
        <v>2.4005547521391044</v>
      </c>
      <c r="S136" s="23">
        <f>'2023'!S136-'2022'!S136</f>
        <v>7.8499999999999943</v>
      </c>
      <c r="T136" s="22">
        <f>'2023'!T136-'2022'!T136</f>
        <v>0.60000000000000853</v>
      </c>
      <c r="U136" s="22">
        <f>'2023'!U136-'2022'!U136</f>
        <v>12.200000000000003</v>
      </c>
      <c r="V136" s="22">
        <f>'2023'!V136-'2022'!V136</f>
        <v>0</v>
      </c>
      <c r="W136" s="22">
        <f>'2023'!W136-'2022'!W136</f>
        <v>-0.16465861516127234</v>
      </c>
      <c r="X136" s="22">
        <f>'2023'!X136-'2022'!X136</f>
        <v>-1.1999999999999997</v>
      </c>
      <c r="Y136" s="22">
        <f>'2023'!Y136-'2022'!Y136</f>
        <v>-5.2623712999990744</v>
      </c>
      <c r="Z136" s="22">
        <f>'2023'!Z136-'2022'!Z136</f>
        <v>27.13670369530719</v>
      </c>
      <c r="AA136" s="22">
        <f>'2023'!AA136-'2022'!AA136</f>
        <v>-7.009742086752631</v>
      </c>
    </row>
    <row r="137" spans="1:27" ht="15" x14ac:dyDescent="0.25">
      <c r="A137" s="8" t="s">
        <v>309</v>
      </c>
      <c r="B137" s="9" t="s">
        <v>292</v>
      </c>
      <c r="C137" s="6" t="s">
        <v>293</v>
      </c>
      <c r="D137" s="6" t="s">
        <v>310</v>
      </c>
      <c r="E137" s="6" t="s">
        <v>62</v>
      </c>
      <c r="F137" s="6" t="s">
        <v>295</v>
      </c>
      <c r="G137" s="8" t="s">
        <v>37</v>
      </c>
      <c r="H137" s="22">
        <f>'2023'!H137-'2022'!H137</f>
        <v>-0.21442083657379385</v>
      </c>
      <c r="I137" s="22">
        <f>'2023'!I137-'2022'!I137</f>
        <v>6.6306487752762173</v>
      </c>
      <c r="J137" s="22">
        <f>'2023'!J137-'2022'!J137</f>
        <v>-9.7131049242469736E-2</v>
      </c>
      <c r="K137" s="22">
        <f>'2023'!K137-'2022'!K137</f>
        <v>9.957300975326163</v>
      </c>
      <c r="L137" s="22">
        <f>'2023'!L137-'2022'!L137</f>
        <v>8.6746409183323081</v>
      </c>
      <c r="M137" s="22">
        <f>'2023'!M137-'2022'!M137</f>
        <v>13.48574374934066</v>
      </c>
      <c r="N137" s="22">
        <f>'2023'!N137-'2022'!N137</f>
        <v>3.039509195287998</v>
      </c>
      <c r="O137" s="22">
        <f>'2023'!O137-'2022'!O137</f>
        <v>15.110871368357095</v>
      </c>
      <c r="P137" s="22">
        <f>'2023'!P137-'2022'!P137</f>
        <v>-10.482025254348805</v>
      </c>
      <c r="Q137" s="22">
        <f>'2023'!Q137-'2022'!Q137</f>
        <v>-2.9640000000000057</v>
      </c>
      <c r="R137" s="22">
        <f>'2023'!R137-'2022'!R137</f>
        <v>-26.108563135872004</v>
      </c>
      <c r="S137" s="23">
        <f>'2023'!S137-'2022'!S137</f>
        <v>5.7349999999999923</v>
      </c>
      <c r="T137" s="22">
        <f>'2023'!T137-'2022'!T137</f>
        <v>-7.9500000000000028</v>
      </c>
      <c r="U137" s="22">
        <f>'2023'!U137-'2022'!U137</f>
        <v>-4.0499999999999972</v>
      </c>
      <c r="V137" s="22">
        <f>'2023'!V137-'2022'!V137</f>
        <v>5.0399999999999991</v>
      </c>
      <c r="W137" s="22">
        <f>'2023'!W137-'2022'!W137</f>
        <v>0</v>
      </c>
      <c r="X137" s="22">
        <f>'2023'!X137-'2022'!X137</f>
        <v>-1.1999999999999997</v>
      </c>
      <c r="Y137" s="22">
        <f>'2023'!Y137-'2022'!Y137</f>
        <v>-53.614658994140754</v>
      </c>
      <c r="Z137" s="22">
        <f>'2023'!Z137-'2022'!Z137</f>
        <v>9.804807531546146</v>
      </c>
      <c r="AA137" s="22">
        <f>'2023'!AA137-'2022'!AA137</f>
        <v>-7.009742086752631</v>
      </c>
    </row>
    <row r="138" spans="1:27" ht="15" x14ac:dyDescent="0.25">
      <c r="A138" s="8" t="s">
        <v>311</v>
      </c>
      <c r="B138" s="9" t="s">
        <v>292</v>
      </c>
      <c r="C138" s="6" t="s">
        <v>293</v>
      </c>
      <c r="D138" s="6" t="s">
        <v>312</v>
      </c>
      <c r="E138" s="6" t="s">
        <v>40</v>
      </c>
      <c r="F138" s="6" t="s">
        <v>295</v>
      </c>
      <c r="G138" s="8" t="s">
        <v>37</v>
      </c>
      <c r="H138" s="22">
        <f>'2023'!H138-'2022'!H138</f>
        <v>-0.47113657056010183</v>
      </c>
      <c r="I138" s="22">
        <f>'2023'!I138-'2022'!I138</f>
        <v>4.4063908506320502</v>
      </c>
      <c r="J138" s="22">
        <f>'2023'!J138-'2022'!J138</f>
        <v>-0.28724226281279019</v>
      </c>
      <c r="K138" s="22">
        <f>'2023'!K138-'2022'!K138</f>
        <v>7.2601522254579649</v>
      </c>
      <c r="L138" s="22">
        <f>'2023'!L138-'2022'!L138</f>
        <v>8.6746409183323081</v>
      </c>
      <c r="M138" s="22">
        <f>'2023'!M138-'2022'!M138</f>
        <v>-3.3946926016702099E-13</v>
      </c>
      <c r="N138" s="22">
        <f>'2023'!N138-'2022'!N138</f>
        <v>3.039509195287998</v>
      </c>
      <c r="O138" s="22">
        <f>'2023'!O138-'2022'!O138</f>
        <v>15.110871368357095</v>
      </c>
      <c r="P138" s="22">
        <f>'2023'!P138-'2022'!P138</f>
        <v>-7.7874277023483245</v>
      </c>
      <c r="Q138" s="22">
        <f>'2023'!Q138-'2022'!Q138</f>
        <v>-3.6742499999999936</v>
      </c>
      <c r="R138" s="22">
        <f>'2023'!R138-'2022'!R138</f>
        <v>-12.749944255870808</v>
      </c>
      <c r="S138" s="23">
        <f>'2023'!S138-'2022'!S138</f>
        <v>-6.0887500000000045</v>
      </c>
      <c r="T138" s="22">
        <f>'2023'!T138-'2022'!T138</f>
        <v>0</v>
      </c>
      <c r="U138" s="22">
        <f>'2023'!U138-'2022'!U138</f>
        <v>-1.6499999999999915</v>
      </c>
      <c r="V138" s="22">
        <f>'2023'!V138-'2022'!V138</f>
        <v>0</v>
      </c>
      <c r="W138" s="22">
        <f>'2023'!W138-'2022'!W138</f>
        <v>-20.395000000000003</v>
      </c>
      <c r="X138" s="22">
        <f>'2023'!X138-'2022'!X138</f>
        <v>-1.1999999999999997</v>
      </c>
      <c r="Y138" s="22">
        <f>'2023'!Y138-'2022'!Y138</f>
        <v>-31.996365524402904</v>
      </c>
      <c r="Z138" s="22">
        <f>'2023'!Z138-'2022'!Z138</f>
        <v>20.002696112075213</v>
      </c>
      <c r="AA138" s="22">
        <f>'2023'!AA138-'2022'!AA138</f>
        <v>-7.009742086752631</v>
      </c>
    </row>
    <row r="139" spans="1:27" ht="15" x14ac:dyDescent="0.25">
      <c r="A139" s="8" t="s">
        <v>313</v>
      </c>
      <c r="B139" s="9" t="s">
        <v>292</v>
      </c>
      <c r="C139" s="6" t="s">
        <v>293</v>
      </c>
      <c r="D139" s="6" t="s">
        <v>314</v>
      </c>
      <c r="E139" s="6" t="s">
        <v>46</v>
      </c>
      <c r="F139" s="6" t="s">
        <v>295</v>
      </c>
      <c r="G139" s="8" t="s">
        <v>37</v>
      </c>
      <c r="H139" s="22">
        <f>'2023'!H139-'2022'!H139</f>
        <v>3.907441262616846</v>
      </c>
      <c r="I139" s="22">
        <f>'2023'!I139-'2022'!I139</f>
        <v>4.7391405675351699</v>
      </c>
      <c r="J139" s="22">
        <f>'2023'!J139-'2022'!J139</f>
        <v>0.66347121405326037</v>
      </c>
      <c r="K139" s="22">
        <f>'2023'!K139-'2022'!K139</f>
        <v>7.2601522254579649</v>
      </c>
      <c r="L139" s="22">
        <f>'2023'!L139-'2022'!L139</f>
        <v>8.6746409183323081</v>
      </c>
      <c r="M139" s="22">
        <f>'2023'!M139-'2022'!M139</f>
        <v>-3.3946926016702099E-13</v>
      </c>
      <c r="N139" s="22">
        <f>'2023'!N139-'2022'!N139</f>
        <v>3.039509195287998</v>
      </c>
      <c r="O139" s="22">
        <f>'2023'!O139-'2022'!O139</f>
        <v>15.110871368357095</v>
      </c>
      <c r="P139" s="22">
        <f>'2023'!P139-'2022'!P139</f>
        <v>2.6598923052393744</v>
      </c>
      <c r="Q139" s="22">
        <f>'2023'!Q139-'2022'!Q139</f>
        <v>1.0912500000000058</v>
      </c>
      <c r="R139" s="22">
        <f>'2023'!R139-'2022'!R139</f>
        <v>-11.646747403060189</v>
      </c>
      <c r="S139" s="23">
        <f>'2023'!S139-'2022'!S139</f>
        <v>34.410456332317224</v>
      </c>
      <c r="T139" s="22">
        <f>'2023'!T139-'2022'!T139</f>
        <v>0</v>
      </c>
      <c r="U139" s="22">
        <f>'2023'!U139-'2022'!U139</f>
        <v>7.1500000000000057</v>
      </c>
      <c r="V139" s="22">
        <f>'2023'!V139-'2022'!V139</f>
        <v>0</v>
      </c>
      <c r="W139" s="22">
        <f>'2023'!W139-'2022'!W139</f>
        <v>-6.2250000000000014</v>
      </c>
      <c r="X139" s="22">
        <f>'2023'!X139-'2022'!X139</f>
        <v>-1.1999999999999997</v>
      </c>
      <c r="Y139" s="22">
        <f>'2023'!Y139-'2022'!Y139</f>
        <v>-24.44257858702354</v>
      </c>
      <c r="Z139" s="22">
        <f>'2023'!Z139-'2022'!Z139</f>
        <v>9.3079096485589901</v>
      </c>
      <c r="AA139" s="22">
        <f>'2023'!AA139-'2022'!AA139</f>
        <v>-7.009742086752631</v>
      </c>
    </row>
    <row r="140" spans="1:27" ht="15" x14ac:dyDescent="0.25">
      <c r="A140" s="8" t="s">
        <v>315</v>
      </c>
      <c r="B140" s="9" t="s">
        <v>292</v>
      </c>
      <c r="C140" s="6" t="s">
        <v>293</v>
      </c>
      <c r="D140" s="6" t="s">
        <v>316</v>
      </c>
      <c r="E140" s="6" t="s">
        <v>302</v>
      </c>
      <c r="F140" s="6" t="s">
        <v>295</v>
      </c>
      <c r="G140" s="8" t="s">
        <v>37</v>
      </c>
      <c r="H140" s="22">
        <f>'2023'!H140-'2022'!H140</f>
        <v>1.2828168001485558</v>
      </c>
      <c r="I140" s="22">
        <f>'2023'!I140-'2022'!I140</f>
        <v>-0.36186795289478724</v>
      </c>
      <c r="J140" s="22">
        <f>'2023'!J140-'2022'!J140</f>
        <v>-13.91083884431804</v>
      </c>
      <c r="K140" s="22">
        <f>'2023'!K140-'2022'!K140</f>
        <v>7.2601522254579649</v>
      </c>
      <c r="L140" s="22">
        <f>'2023'!L140-'2022'!L140</f>
        <v>8.6746409183323081</v>
      </c>
      <c r="M140" s="22">
        <f>'2023'!M140-'2022'!M140</f>
        <v>-3.3946926016702099E-13</v>
      </c>
      <c r="N140" s="22">
        <f>'2023'!N140-'2022'!N140</f>
        <v>3.039509195287998</v>
      </c>
      <c r="O140" s="22">
        <f>'2023'!O140-'2022'!O140</f>
        <v>15.110871368357095</v>
      </c>
      <c r="P140" s="22">
        <f>'2023'!P140-'2022'!P140</f>
        <v>3.7498439297135704</v>
      </c>
      <c r="Q140" s="22">
        <f>'2023'!Q140-'2022'!Q140</f>
        <v>-5.0256357142857162</v>
      </c>
      <c r="R140" s="22">
        <f>'2023'!R140-'2022'!R140</f>
        <v>-9.4872834681851259E-2</v>
      </c>
      <c r="S140" s="23">
        <f>'2023'!S140-'2022'!S140</f>
        <v>28.990236746502958</v>
      </c>
      <c r="T140" s="22">
        <f>'2023'!T140-'2022'!T140</f>
        <v>-1.8562857142857183</v>
      </c>
      <c r="U140" s="22">
        <f>'2023'!U140-'2022'!U140</f>
        <v>-7.93</v>
      </c>
      <c r="V140" s="22">
        <f>'2023'!V140-'2022'!V140</f>
        <v>-6.9066666666666663</v>
      </c>
      <c r="W140" s="22">
        <f>'2023'!W140-'2022'!W140</f>
        <v>-6.2250000000000014</v>
      </c>
      <c r="X140" s="22">
        <f>'2023'!X140-'2022'!X140</f>
        <v>-1.1999999999999997</v>
      </c>
      <c r="Y140" s="22">
        <f>'2023'!Y140-'2022'!Y140</f>
        <v>-7.1546732837055416</v>
      </c>
      <c r="Z140" s="22">
        <f>'2023'!Z140-'2022'!Z140</f>
        <v>20.939597315436316</v>
      </c>
      <c r="AA140" s="22">
        <f>'2023'!AA140-'2022'!AA140</f>
        <v>-7.009742086752631</v>
      </c>
    </row>
    <row r="141" spans="1:27" ht="15" x14ac:dyDescent="0.25">
      <c r="A141" s="8" t="s">
        <v>317</v>
      </c>
      <c r="B141" s="9" t="s">
        <v>292</v>
      </c>
      <c r="C141" s="6" t="s">
        <v>293</v>
      </c>
      <c r="D141" s="6" t="s">
        <v>318</v>
      </c>
      <c r="E141" s="6" t="s">
        <v>43</v>
      </c>
      <c r="F141" s="6" t="s">
        <v>295</v>
      </c>
      <c r="G141" s="8" t="s">
        <v>37</v>
      </c>
      <c r="H141" s="22">
        <f>'2023'!H141-'2022'!H141</f>
        <v>-2.4692891540456969</v>
      </c>
      <c r="I141" s="22">
        <f>'2023'!I141-'2022'!I141</f>
        <v>2.321785301960702</v>
      </c>
      <c r="J141" s="22">
        <f>'2023'!J141-'2022'!J141</f>
        <v>-3.9686525324204305</v>
      </c>
      <c r="K141" s="22">
        <f>'2023'!K141-'2022'!K141</f>
        <v>6.2650122825721226</v>
      </c>
      <c r="L141" s="22">
        <f>'2023'!L141-'2022'!L141</f>
        <v>8.6746409183323081</v>
      </c>
      <c r="M141" s="22">
        <f>'2023'!M141-'2022'!M141</f>
        <v>-4.9756997144295401</v>
      </c>
      <c r="N141" s="22">
        <f>'2023'!N141-'2022'!N141</f>
        <v>3.039509195287998</v>
      </c>
      <c r="O141" s="22">
        <f>'2023'!O141-'2022'!O141</f>
        <v>15.110871368357095</v>
      </c>
      <c r="P141" s="22">
        <f>'2023'!P141-'2022'!P141</f>
        <v>-9.6559008380552953</v>
      </c>
      <c r="Q141" s="22">
        <f>'2023'!Q141-'2022'!Q141</f>
        <v>-1.6890000000000018</v>
      </c>
      <c r="R141" s="22">
        <f>'2023'!R141-'2022'!R141</f>
        <v>-22.305752095138239</v>
      </c>
      <c r="S141" s="23">
        <f>'2023'!S141-'2022'!S141</f>
        <v>-0.29000000000000625</v>
      </c>
      <c r="T141" s="22">
        <f>'2023'!T141-'2022'!T141</f>
        <v>0</v>
      </c>
      <c r="U141" s="22">
        <f>'2023'!U141-'2022'!U141</f>
        <v>0</v>
      </c>
      <c r="V141" s="22">
        <f>'2023'!V141-'2022'!V141</f>
        <v>-0.35000000000000853</v>
      </c>
      <c r="W141" s="22">
        <f>'2023'!W141-'2022'!W141</f>
        <v>-10.11</v>
      </c>
      <c r="X141" s="22">
        <f>'2023'!X141-'2022'!X141</f>
        <v>-1.1999999999999997</v>
      </c>
      <c r="Y141" s="22">
        <f>'2023'!Y141-'2022'!Y141</f>
        <v>-44.766839378238345</v>
      </c>
      <c r="Z141" s="22">
        <f>'2023'!Z141-'2022'!Z141</f>
        <v>7.3204124626763729</v>
      </c>
      <c r="AA141" s="22">
        <f>'2023'!AA141-'2022'!AA141</f>
        <v>-7.009742086752631</v>
      </c>
    </row>
    <row r="142" spans="1:27" ht="15" x14ac:dyDescent="0.25">
      <c r="A142" s="8" t="s">
        <v>319</v>
      </c>
      <c r="B142" s="9" t="s">
        <v>292</v>
      </c>
      <c r="C142" s="6" t="s">
        <v>293</v>
      </c>
      <c r="D142" s="6" t="s">
        <v>320</v>
      </c>
      <c r="E142" s="6" t="s">
        <v>40</v>
      </c>
      <c r="F142" s="6" t="s">
        <v>295</v>
      </c>
      <c r="G142" s="8" t="s">
        <v>37</v>
      </c>
      <c r="H142" s="22">
        <f>'2023'!H142-'2022'!H142</f>
        <v>0.85173370014440053</v>
      </c>
      <c r="I142" s="22">
        <f>'2023'!I142-'2022'!I142</f>
        <v>3.6583601587328189</v>
      </c>
      <c r="J142" s="22">
        <f>'2023'!J142-'2022'!J142</f>
        <v>-2.4244728110963099</v>
      </c>
      <c r="K142" s="22">
        <f>'2023'!K142-'2022'!K142</f>
        <v>7.2601522254579649</v>
      </c>
      <c r="L142" s="22">
        <f>'2023'!L142-'2022'!L142</f>
        <v>8.6746409183323081</v>
      </c>
      <c r="M142" s="22">
        <f>'2023'!M142-'2022'!M142</f>
        <v>-3.3946926016702099E-13</v>
      </c>
      <c r="N142" s="22">
        <f>'2023'!N142-'2022'!N142</f>
        <v>3.039509195287998</v>
      </c>
      <c r="O142" s="22">
        <f>'2023'!O142-'2022'!O142</f>
        <v>15.110871368357095</v>
      </c>
      <c r="P142" s="22">
        <f>'2023'!P142-'2022'!P142</f>
        <v>-3.3582059877382271</v>
      </c>
      <c r="Q142" s="22">
        <f>'2023'!Q142-'2022'!Q142</f>
        <v>-2.0897499999999951</v>
      </c>
      <c r="R142" s="22">
        <f>'2023'!R142-'2022'!R142</f>
        <v>-7.2082649693455707</v>
      </c>
      <c r="S142" s="23">
        <f>'2023'!S142-'2022'!S142</f>
        <v>1.8049999999999926</v>
      </c>
      <c r="T142" s="22">
        <f>'2023'!T142-'2022'!T142</f>
        <v>0</v>
      </c>
      <c r="U142" s="22">
        <f>'2023'!U142-'2022'!U142</f>
        <v>0</v>
      </c>
      <c r="V142" s="22">
        <f>'2023'!V142-'2022'!V142</f>
        <v>-6.9066666666666663</v>
      </c>
      <c r="W142" s="22">
        <f>'2023'!W142-'2022'!W142</f>
        <v>-6.2250000000000014</v>
      </c>
      <c r="X142" s="22">
        <f>'2023'!X142-'2022'!X142</f>
        <v>-1.1999999999999997</v>
      </c>
      <c r="Y142" s="22">
        <f>'2023'!Y142-'2022'!Y142</f>
        <v>-19.755477879862319</v>
      </c>
      <c r="Z142" s="22">
        <f>'2023'!Z142-'2022'!Z142</f>
        <v>17.687637969094993</v>
      </c>
      <c r="AA142" s="22">
        <f>'2023'!AA142-'2022'!AA142</f>
        <v>-7.009742086752631</v>
      </c>
    </row>
    <row r="143" spans="1:27" ht="15" x14ac:dyDescent="0.25">
      <c r="A143" s="8" t="s">
        <v>321</v>
      </c>
      <c r="B143" s="9" t="s">
        <v>292</v>
      </c>
      <c r="C143" s="6" t="s">
        <v>293</v>
      </c>
      <c r="D143" s="6" t="s">
        <v>322</v>
      </c>
      <c r="E143" s="6" t="s">
        <v>62</v>
      </c>
      <c r="F143" s="6" t="s">
        <v>295</v>
      </c>
      <c r="G143" s="8" t="s">
        <v>37</v>
      </c>
      <c r="H143" s="22">
        <f>'2023'!H143-'2022'!H143</f>
        <v>2.6209629500974287</v>
      </c>
      <c r="I143" s="22">
        <f>'2023'!I143-'2022'!I143</f>
        <v>4.86625438927922</v>
      </c>
      <c r="J143" s="22">
        <f>'2023'!J143-'2022'!J143</f>
        <v>-2.8636522826377</v>
      </c>
      <c r="K143" s="22">
        <f>'2023'!K143-'2022'!K143</f>
        <v>8.9621610324403278</v>
      </c>
      <c r="L143" s="22">
        <f>'2023'!L143-'2022'!L143</f>
        <v>8.6746409183323081</v>
      </c>
      <c r="M143" s="22">
        <f>'2023'!M143-'2022'!M143</f>
        <v>8.5100440349114983</v>
      </c>
      <c r="N143" s="22">
        <f>'2023'!N143-'2022'!N143</f>
        <v>3.039509195287998</v>
      </c>
      <c r="O143" s="22">
        <f>'2023'!O143-'2022'!O143</f>
        <v>15.110871368357095</v>
      </c>
      <c r="P143" s="22">
        <f>'2023'!P143-'2022'!P143</f>
        <v>-0.74697420867525999</v>
      </c>
      <c r="Q143" s="22">
        <f>'2023'!Q143-'2022'!Q143</f>
        <v>-0.11999999999999744</v>
      </c>
      <c r="R143" s="22">
        <f>'2023'!R143-'2022'!R143</f>
        <v>-1.7524355216881577</v>
      </c>
      <c r="S143" s="23">
        <f>'2023'!S143-'2022'!S143</f>
        <v>1.0000000000005116E-2</v>
      </c>
      <c r="T143" s="22">
        <f>'2023'!T143-'2022'!T143</f>
        <v>0</v>
      </c>
      <c r="U143" s="22">
        <f>'2023'!U143-'2022'!U143</f>
        <v>0</v>
      </c>
      <c r="V143" s="22">
        <f>'2023'!V143-'2022'!V143</f>
        <v>0</v>
      </c>
      <c r="W143" s="22">
        <f>'2023'!W143-'2022'!W143</f>
        <v>0</v>
      </c>
      <c r="X143" s="22">
        <f>'2023'!X143-'2022'!X143</f>
        <v>-1.1999999999999997</v>
      </c>
      <c r="Y143" s="22">
        <f>'2023'!Y143-'2022'!Y143</f>
        <v>0</v>
      </c>
      <c r="Z143" s="22">
        <f>'2023'!Z143-'2022'!Z143</f>
        <v>0</v>
      </c>
      <c r="AA143" s="22">
        <f>'2023'!AA143-'2022'!AA143</f>
        <v>-7.009742086752631</v>
      </c>
    </row>
    <row r="144" spans="1:27" ht="15" x14ac:dyDescent="0.25">
      <c r="A144" s="8" t="s">
        <v>323</v>
      </c>
      <c r="B144" s="9" t="s">
        <v>292</v>
      </c>
      <c r="C144" s="6" t="s">
        <v>293</v>
      </c>
      <c r="D144" s="6" t="s">
        <v>324</v>
      </c>
      <c r="E144" s="6" t="s">
        <v>302</v>
      </c>
      <c r="F144" s="6" t="s">
        <v>295</v>
      </c>
      <c r="G144" s="8" t="s">
        <v>37</v>
      </c>
      <c r="H144" s="22">
        <f>'2023'!H144-'2022'!H144</f>
        <v>2.5899881245426357</v>
      </c>
      <c r="I144" s="22">
        <f>'2023'!I144-'2022'!I144</f>
        <v>4.1030291427571406</v>
      </c>
      <c r="J144" s="22">
        <f>'2023'!J144-'2022'!J144</f>
        <v>-0.99349268241812005</v>
      </c>
      <c r="K144" s="22">
        <f>'2023'!K144-'2022'!K144</f>
        <v>7.189934649191656</v>
      </c>
      <c r="L144" s="22">
        <f>'2023'!L144-'2022'!L144</f>
        <v>8.6746409183323081</v>
      </c>
      <c r="M144" s="22">
        <f>'2023'!M144-'2022'!M144</f>
        <v>-0.3510878813318703</v>
      </c>
      <c r="N144" s="22">
        <f>'2023'!N144-'2022'!N144</f>
        <v>3.039509195287998</v>
      </c>
      <c r="O144" s="22">
        <f>'2023'!O144-'2022'!O144</f>
        <v>15.110871368357095</v>
      </c>
      <c r="P144" s="22">
        <f>'2023'!P144-'2022'!P144</f>
        <v>0.32042659722089084</v>
      </c>
      <c r="Q144" s="22">
        <f>'2023'!Q144-'2022'!Q144</f>
        <v>-1.0537499999999973</v>
      </c>
      <c r="R144" s="22">
        <f>'2023'!R144-'2022'!R144</f>
        <v>11.040316493052241</v>
      </c>
      <c r="S144" s="23">
        <f>'2023'!S144-'2022'!S144</f>
        <v>-18.371000000000009</v>
      </c>
      <c r="T144" s="22">
        <f>'2023'!T144-'2022'!T144</f>
        <v>0</v>
      </c>
      <c r="U144" s="22">
        <f>'2023'!U144-'2022'!U144</f>
        <v>0</v>
      </c>
      <c r="V144" s="22">
        <f>'2023'!V144-'2022'!V144</f>
        <v>0</v>
      </c>
      <c r="W144" s="22">
        <f>'2023'!W144-'2022'!W144</f>
        <v>-6.2250000000000014</v>
      </c>
      <c r="X144" s="22">
        <f>'2023'!X144-'2022'!X144</f>
        <v>-1.1999999999999997</v>
      </c>
      <c r="Y144" s="22">
        <f>'2023'!Y144-'2022'!Y144</f>
        <v>22.266001954791996</v>
      </c>
      <c r="Z144" s="22">
        <f>'2023'!Z144-'2022'!Z144</f>
        <v>6.6390041493775982</v>
      </c>
      <c r="AA144" s="22">
        <f>'2023'!AA144-'2022'!AA144</f>
        <v>-7.009742086752631</v>
      </c>
    </row>
    <row r="145" spans="1:27" ht="15" x14ac:dyDescent="0.25">
      <c r="A145" s="8" t="s">
        <v>325</v>
      </c>
      <c r="B145" s="9" t="s">
        <v>292</v>
      </c>
      <c r="C145" s="6" t="s">
        <v>293</v>
      </c>
      <c r="D145" s="6" t="s">
        <v>326</v>
      </c>
      <c r="E145" s="6" t="s">
        <v>62</v>
      </c>
      <c r="F145" s="6" t="s">
        <v>295</v>
      </c>
      <c r="G145" s="8" t="s">
        <v>37</v>
      </c>
      <c r="H145" s="22">
        <f>'2023'!H145-'2022'!H145</f>
        <v>5.0815794459220811</v>
      </c>
      <c r="I145" s="22">
        <f>'2023'!I145-'2022'!I145</f>
        <v>4.3749628292487941</v>
      </c>
      <c r="J145" s="22">
        <f>'2023'!J145-'2022'!J145</f>
        <v>-0.37703660962209984</v>
      </c>
      <c r="K145" s="22">
        <f>'2023'!K145-'2022'!K145</f>
        <v>7.2601522254579649</v>
      </c>
      <c r="L145" s="22">
        <f>'2023'!L145-'2022'!L145</f>
        <v>8.6746409183323081</v>
      </c>
      <c r="M145" s="22">
        <f>'2023'!M145-'2022'!M145</f>
        <v>-3.3946926016702099E-13</v>
      </c>
      <c r="N145" s="22">
        <f>'2023'!N145-'2022'!N145</f>
        <v>3.039509195287998</v>
      </c>
      <c r="O145" s="22">
        <f>'2023'!O145-'2022'!O145</f>
        <v>15.110871368357095</v>
      </c>
      <c r="P145" s="22">
        <f>'2023'!P145-'2022'!P145</f>
        <v>6.1415043709320152</v>
      </c>
      <c r="Q145" s="22">
        <f>'2023'!Q145-'2022'!Q145</f>
        <v>-10.498285714285707</v>
      </c>
      <c r="R145" s="22">
        <f>'2023'!R145-'2022'!R145</f>
        <v>1.3620466416157466</v>
      </c>
      <c r="S145" s="23">
        <f>'2023'!S145-'2022'!S145</f>
        <v>48.98</v>
      </c>
      <c r="T145" s="22">
        <f>'2023'!T145-'2022'!T145</f>
        <v>-11.364285714285714</v>
      </c>
      <c r="U145" s="22">
        <f>'2023'!U145-'2022'!U145</f>
        <v>7.1500000000000057</v>
      </c>
      <c r="V145" s="22">
        <f>'2023'!V145-'2022'!V145</f>
        <v>-11.289999999999992</v>
      </c>
      <c r="W145" s="22">
        <f>'2023'!W145-'2022'!W145</f>
        <v>-49.47</v>
      </c>
      <c r="X145" s="22">
        <f>'2023'!X145-'2022'!X145</f>
        <v>-1.1999999999999997</v>
      </c>
      <c r="Y145" s="22">
        <f>'2023'!Y145-'2022'!Y145</f>
        <v>0</v>
      </c>
      <c r="Z145" s="22">
        <f>'2023'!Z145-'2022'!Z145</f>
        <v>12.457928653215617</v>
      </c>
      <c r="AA145" s="22">
        <f>'2023'!AA145-'2022'!AA145</f>
        <v>-7.009742086752631</v>
      </c>
    </row>
    <row r="146" spans="1:27" ht="15" x14ac:dyDescent="0.25">
      <c r="A146" s="8" t="s">
        <v>327</v>
      </c>
      <c r="B146" s="9" t="s">
        <v>292</v>
      </c>
      <c r="C146" s="6" t="s">
        <v>293</v>
      </c>
      <c r="D146" s="6" t="s">
        <v>212</v>
      </c>
      <c r="E146" s="6" t="s">
        <v>46</v>
      </c>
      <c r="F146" s="6" t="s">
        <v>295</v>
      </c>
      <c r="G146" s="8" t="s">
        <v>37</v>
      </c>
      <c r="H146" s="22">
        <f>'2023'!H146-'2022'!H146</f>
        <v>5.0634249023910911</v>
      </c>
      <c r="I146" s="22">
        <f>'2023'!I146-'2022'!I146</f>
        <v>1.1914741161434073</v>
      </c>
      <c r="J146" s="22">
        <f>'2023'!J146-'2022'!J146</f>
        <v>-5.0733813138731296</v>
      </c>
      <c r="K146" s="22">
        <f>'2023'!K146-'2022'!K146</f>
        <v>5.3354421421860678</v>
      </c>
      <c r="L146" s="22">
        <f>'2023'!L146-'2022'!L146</f>
        <v>8.6746409183323081</v>
      </c>
      <c r="M146" s="22">
        <f>'2023'!M146-'2022'!M146</f>
        <v>-9.6235504163598016</v>
      </c>
      <c r="N146" s="22">
        <f>'2023'!N146-'2022'!N146</f>
        <v>3.039509195287998</v>
      </c>
      <c r="O146" s="22">
        <f>'2023'!O146-'2022'!O146</f>
        <v>15.110871368357095</v>
      </c>
      <c r="P146" s="22">
        <f>'2023'!P146-'2022'!P146</f>
        <v>10.871351081762633</v>
      </c>
      <c r="Q146" s="22">
        <f>'2023'!Q146-'2022'!Q146</f>
        <v>8.7824999999999989</v>
      </c>
      <c r="R146" s="22">
        <f>'2023'!R146-'2022'!R146</f>
        <v>2.3583777044065908</v>
      </c>
      <c r="S146" s="23">
        <f>'2023'!S146-'2022'!S146</f>
        <v>32.074999999999996</v>
      </c>
      <c r="T146" s="22">
        <f>'2023'!T146-'2022'!T146</f>
        <v>0</v>
      </c>
      <c r="U146" s="22">
        <f>'2023'!U146-'2022'!U146</f>
        <v>22.869999999999997</v>
      </c>
      <c r="V146" s="22">
        <f>'2023'!V146-'2022'!V146</f>
        <v>0</v>
      </c>
      <c r="W146" s="22">
        <f>'2023'!W146-'2022'!W146</f>
        <v>13.61</v>
      </c>
      <c r="X146" s="22">
        <f>'2023'!X146-'2022'!X146</f>
        <v>-1.1999999999999997</v>
      </c>
      <c r="Y146" s="22">
        <f>'2023'!Y146-'2022'!Y146</f>
        <v>8.2216264521894971</v>
      </c>
      <c r="Z146" s="22">
        <f>'2023'!Z146-'2022'!Z146</f>
        <v>0</v>
      </c>
      <c r="AA146" s="22">
        <f>'2023'!AA146-'2022'!AA146</f>
        <v>-7.009742086752631</v>
      </c>
    </row>
    <row r="147" spans="1:27" ht="15" x14ac:dyDescent="0.25">
      <c r="A147" s="8" t="s">
        <v>328</v>
      </c>
      <c r="B147" s="9" t="s">
        <v>292</v>
      </c>
      <c r="C147" s="6" t="s">
        <v>293</v>
      </c>
      <c r="D147" s="6" t="s">
        <v>329</v>
      </c>
      <c r="E147" s="6" t="s">
        <v>40</v>
      </c>
      <c r="F147" s="6" t="s">
        <v>295</v>
      </c>
      <c r="G147" s="8" t="s">
        <v>37</v>
      </c>
      <c r="H147" s="22">
        <f>'2023'!H147-'2022'!H147</f>
        <v>2.294933719623689</v>
      </c>
      <c r="I147" s="22">
        <f>'2023'!I147-'2022'!I147</f>
        <v>4.4037127018171631</v>
      </c>
      <c r="J147" s="22">
        <f>'2023'!J147-'2022'!J147</f>
        <v>-0.29489411656962994</v>
      </c>
      <c r="K147" s="22">
        <f>'2023'!K147-'2022'!K147</f>
        <v>7.2601522254579649</v>
      </c>
      <c r="L147" s="22">
        <f>'2023'!L147-'2022'!L147</f>
        <v>8.6746409183323081</v>
      </c>
      <c r="M147" s="22">
        <f>'2023'!M147-'2022'!M147</f>
        <v>-3.3946926016702099E-13</v>
      </c>
      <c r="N147" s="22">
        <f>'2023'!N147-'2022'!N147</f>
        <v>3.039509195287998</v>
      </c>
      <c r="O147" s="22">
        <f>'2023'!O147-'2022'!O147</f>
        <v>15.110871368357095</v>
      </c>
      <c r="P147" s="22">
        <f>'2023'!P147-'2022'!P147</f>
        <v>-0.86823475366652048</v>
      </c>
      <c r="Q147" s="22">
        <f>'2023'!Q147-'2022'!Q147</f>
        <v>-0.50163571428571174</v>
      </c>
      <c r="R147" s="22">
        <f>'2023'!R147-'2022'!R147</f>
        <v>-17.687165157574618</v>
      </c>
      <c r="S147" s="23">
        <f>'2023'!S147-'2022'!S147</f>
        <v>32.036427975388037</v>
      </c>
      <c r="T147" s="22">
        <f>'2023'!T147-'2022'!T147</f>
        <v>-1.8562857142857183</v>
      </c>
      <c r="U147" s="22">
        <f>'2023'!U147-'2022'!U147</f>
        <v>7.1500000000000057</v>
      </c>
      <c r="V147" s="22">
        <f>'2023'!V147-'2022'!V147</f>
        <v>-6.9066666666666663</v>
      </c>
      <c r="W147" s="22">
        <f>'2023'!W147-'2022'!W147</f>
        <v>-6.2250000000000014</v>
      </c>
      <c r="X147" s="22">
        <f>'2023'!X147-'2022'!X147</f>
        <v>-1.1999999999999997</v>
      </c>
      <c r="Y147" s="22">
        <f>'2023'!Y147-'2022'!Y147</f>
        <v>-35.268855281324619</v>
      </c>
      <c r="Z147" s="22">
        <f>'2023'!Z147-'2022'!Z147</f>
        <v>6.7987920191033879</v>
      </c>
      <c r="AA147" s="22">
        <f>'2023'!AA147-'2022'!AA147</f>
        <v>-7.009742086752631</v>
      </c>
    </row>
    <row r="148" spans="1:27" ht="15" x14ac:dyDescent="0.25">
      <c r="A148" s="8" t="s">
        <v>330</v>
      </c>
      <c r="B148" s="9" t="s">
        <v>292</v>
      </c>
      <c r="C148" s="6" t="s">
        <v>293</v>
      </c>
      <c r="D148" s="6" t="s">
        <v>331</v>
      </c>
      <c r="E148" s="6" t="s">
        <v>46</v>
      </c>
      <c r="F148" s="6" t="s">
        <v>295</v>
      </c>
      <c r="G148" s="8" t="s">
        <v>37</v>
      </c>
      <c r="H148" s="22">
        <f>'2023'!H148-'2022'!H148</f>
        <v>4.5407421675699915</v>
      </c>
      <c r="I148" s="22">
        <f>'2023'!I148-'2022'!I148</f>
        <v>4.9871374559713324</v>
      </c>
      <c r="J148" s="22">
        <f>'2023'!J148-'2022'!J148</f>
        <v>1.3720337524423001</v>
      </c>
      <c r="K148" s="22">
        <f>'2023'!K148-'2022'!K148</f>
        <v>7.2601522254579649</v>
      </c>
      <c r="L148" s="22">
        <f>'2023'!L148-'2022'!L148</f>
        <v>8.6746409183323081</v>
      </c>
      <c r="M148" s="22">
        <f>'2023'!M148-'2022'!M148</f>
        <v>-3.3946926016702099E-13</v>
      </c>
      <c r="N148" s="22">
        <f>'2023'!N148-'2022'!N148</f>
        <v>3.039509195287998</v>
      </c>
      <c r="O148" s="22">
        <f>'2023'!O148-'2022'!O148</f>
        <v>15.110871368357095</v>
      </c>
      <c r="P148" s="22">
        <f>'2023'!P148-'2022'!P148</f>
        <v>3.871149234967973</v>
      </c>
      <c r="Q148" s="22">
        <f>'2023'!Q148-'2022'!Q148</f>
        <v>4.7639999999999958</v>
      </c>
      <c r="R148" s="22">
        <f>'2023'!R148-'2022'!R148</f>
        <v>-17.236126912580062</v>
      </c>
      <c r="S148" s="23">
        <f>'2023'!S148-'2022'!S148</f>
        <v>44.3</v>
      </c>
      <c r="T148" s="22">
        <f>'2023'!T148-'2022'!T148</f>
        <v>0</v>
      </c>
      <c r="U148" s="22">
        <f>'2023'!U148-'2022'!U148</f>
        <v>0</v>
      </c>
      <c r="V148" s="22">
        <f>'2023'!V148-'2022'!V148</f>
        <v>-0.18000000000000682</v>
      </c>
      <c r="W148" s="22">
        <f>'2023'!W148-'2022'!W148</f>
        <v>32.739999999999995</v>
      </c>
      <c r="X148" s="22">
        <f>'2023'!X148-'2022'!X148</f>
        <v>-1.1999999999999997</v>
      </c>
      <c r="Y148" s="22">
        <f>'2023'!Y148-'2022'!Y148</f>
        <v>-34.050749711649324</v>
      </c>
      <c r="Z148" s="22">
        <f>'2023'!Z148-'2022'!Z148</f>
        <v>6.166733859731039</v>
      </c>
      <c r="AA148" s="22">
        <f>'2023'!AA148-'2022'!AA148</f>
        <v>-7.009742086752631</v>
      </c>
    </row>
    <row r="149" spans="1:27" ht="15" x14ac:dyDescent="0.25">
      <c r="A149" s="8" t="s">
        <v>332</v>
      </c>
      <c r="B149" s="9" t="s">
        <v>292</v>
      </c>
      <c r="C149" s="6" t="s">
        <v>293</v>
      </c>
      <c r="D149" s="6" t="s">
        <v>333</v>
      </c>
      <c r="E149" s="6" t="s">
        <v>62</v>
      </c>
      <c r="F149" s="6" t="s">
        <v>295</v>
      </c>
      <c r="G149" s="8" t="s">
        <v>37</v>
      </c>
      <c r="H149" s="22">
        <f>'2023'!H149-'2022'!H149</f>
        <v>1.947557649116046</v>
      </c>
      <c r="I149" s="22">
        <f>'2023'!I149-'2022'!I149</f>
        <v>4.2021020079761264</v>
      </c>
      <c r="J149" s="22">
        <f>'2023'!J149-'2022'!J149</f>
        <v>-1.2836174123962096</v>
      </c>
      <c r="K149" s="22">
        <f>'2023'!K149-'2022'!K149</f>
        <v>7.4407053000808077</v>
      </c>
      <c r="L149" s="22">
        <f>'2023'!L149-'2022'!L149</f>
        <v>8.6746409183323081</v>
      </c>
      <c r="M149" s="22">
        <f>'2023'!M149-'2022'!M149</f>
        <v>0.9027653731138976</v>
      </c>
      <c r="N149" s="22">
        <f>'2023'!N149-'2022'!N149</f>
        <v>3.039509195287998</v>
      </c>
      <c r="O149" s="22">
        <f>'2023'!O149-'2022'!O149</f>
        <v>15.110871368357095</v>
      </c>
      <c r="P149" s="22">
        <f>'2023'!P149-'2022'!P149</f>
        <v>-1.4342588891740782</v>
      </c>
      <c r="Q149" s="22">
        <f>'2023'!Q149-'2022'!Q149</f>
        <v>-2.2949999999999982</v>
      </c>
      <c r="R149" s="22">
        <f>'2023'!R149-'2022'!R149</f>
        <v>1.7193527770648185</v>
      </c>
      <c r="S149" s="23">
        <f>'2023'!S149-'2022'!S149</f>
        <v>-6.0200000000000031</v>
      </c>
      <c r="T149" s="22">
        <f>'2023'!T149-'2022'!T149</f>
        <v>0</v>
      </c>
      <c r="U149" s="22">
        <f>'2023'!U149-'2022'!U149</f>
        <v>0</v>
      </c>
      <c r="V149" s="22">
        <f>'2023'!V149-'2022'!V149</f>
        <v>-14.5</v>
      </c>
      <c r="W149" s="22">
        <f>'2023'!W149-'2022'!W149</f>
        <v>0</v>
      </c>
      <c r="X149" s="22">
        <f>'2023'!X149-'2022'!X149</f>
        <v>-1.1999999999999997</v>
      </c>
      <c r="Y149" s="22">
        <f>'2023'!Y149-'2022'!Y149</f>
        <v>0</v>
      </c>
      <c r="Z149" s="22">
        <f>'2023'!Z149-'2022'!Z149</f>
        <v>13.887153195011905</v>
      </c>
      <c r="AA149" s="22">
        <f>'2023'!AA149-'2022'!AA149</f>
        <v>-7.009742086752631</v>
      </c>
    </row>
    <row r="150" spans="1:27" ht="15" x14ac:dyDescent="0.25">
      <c r="A150" s="8" t="s">
        <v>334</v>
      </c>
      <c r="B150" s="9" t="s">
        <v>292</v>
      </c>
      <c r="C150" s="6" t="s">
        <v>293</v>
      </c>
      <c r="D150" s="6" t="s">
        <v>335</v>
      </c>
      <c r="E150" s="6" t="s">
        <v>40</v>
      </c>
      <c r="F150" s="6" t="s">
        <v>295</v>
      </c>
      <c r="G150" s="8" t="s">
        <v>37</v>
      </c>
      <c r="H150" s="22">
        <f>'2023'!H150-'2022'!H150</f>
        <v>5.1893719916135659</v>
      </c>
      <c r="I150" s="22">
        <f>'2023'!I150-'2022'!I150</f>
        <v>5.5949933795372679</v>
      </c>
      <c r="J150" s="22">
        <f>'2023'!J150-'2022'!J150</f>
        <v>3.1087649626306764</v>
      </c>
      <c r="K150" s="22">
        <f>'2023'!K150-'2022'!K150</f>
        <v>7.2601522254579649</v>
      </c>
      <c r="L150" s="22">
        <f>'2023'!L150-'2022'!L150</f>
        <v>8.6746409183323081</v>
      </c>
      <c r="M150" s="22">
        <f>'2023'!M150-'2022'!M150</f>
        <v>-3.3946926016702099E-13</v>
      </c>
      <c r="N150" s="22">
        <f>'2023'!N150-'2022'!N150</f>
        <v>3.039509195287998</v>
      </c>
      <c r="O150" s="22">
        <f>'2023'!O150-'2022'!O150</f>
        <v>15.110871368357095</v>
      </c>
      <c r="P150" s="22">
        <f>'2023'!P150-'2022'!P150</f>
        <v>4.5809399097280092</v>
      </c>
      <c r="Q150" s="22">
        <f>'2023'!Q150-'2022'!Q150</f>
        <v>0.77075000000000315</v>
      </c>
      <c r="R150" s="22">
        <f>'2023'!R150-'2022'!R150</f>
        <v>-16.740667346391447</v>
      </c>
      <c r="S150" s="23">
        <f>'2023'!S150-'2022'!S150</f>
        <v>54.844534241422963</v>
      </c>
      <c r="T150" s="22">
        <f>'2023'!T150-'2022'!T150</f>
        <v>2.3849999999999909</v>
      </c>
      <c r="U150" s="22">
        <f>'2023'!U150-'2022'!U150</f>
        <v>7.1500000000000057</v>
      </c>
      <c r="V150" s="22">
        <f>'2023'!V150-'2022'!V150</f>
        <v>-6.9066666666666663</v>
      </c>
      <c r="W150" s="22">
        <f>'2023'!W150-'2022'!W150</f>
        <v>-6.2250000000000014</v>
      </c>
      <c r="X150" s="22">
        <f>'2023'!X150-'2022'!X150</f>
        <v>-1.1999999999999997</v>
      </c>
      <c r="Y150" s="22">
        <f>'2023'!Y150-'2022'!Y150</f>
        <v>-32.739343116701612</v>
      </c>
      <c r="Z150" s="22">
        <f>'2023'!Z150-'2022'!Z150</f>
        <v>5.5257589345900726</v>
      </c>
      <c r="AA150" s="22">
        <f>'2023'!AA150-'2022'!AA150</f>
        <v>-7.009742086752631</v>
      </c>
    </row>
    <row r="151" spans="1:27" ht="15" x14ac:dyDescent="0.25">
      <c r="A151" s="8" t="s">
        <v>336</v>
      </c>
      <c r="B151" s="9" t="s">
        <v>292</v>
      </c>
      <c r="C151" s="6" t="s">
        <v>293</v>
      </c>
      <c r="D151" s="6" t="s">
        <v>337</v>
      </c>
      <c r="E151" s="6" t="s">
        <v>46</v>
      </c>
      <c r="F151" s="6" t="s">
        <v>295</v>
      </c>
      <c r="G151" s="8" t="s">
        <v>37</v>
      </c>
      <c r="H151" s="22">
        <f>'2023'!H151-'2022'!H151</f>
        <v>8.4414402195076939</v>
      </c>
      <c r="I151" s="22">
        <f>'2023'!I151-'2022'!I151</f>
        <v>2.8342175129866618</v>
      </c>
      <c r="J151" s="22">
        <f>'2023'!J151-'2022'!J151</f>
        <v>-4.7791660846567607</v>
      </c>
      <c r="K151" s="22">
        <f>'2023'!K151-'2022'!K151</f>
        <v>7.2601522254579649</v>
      </c>
      <c r="L151" s="22">
        <f>'2023'!L151-'2022'!L151</f>
        <v>8.6746409183323081</v>
      </c>
      <c r="M151" s="22">
        <f>'2023'!M151-'2022'!M151</f>
        <v>-3.3946926016702099E-13</v>
      </c>
      <c r="N151" s="22">
        <f>'2023'!N151-'2022'!N151</f>
        <v>3.039509195287998</v>
      </c>
      <c r="O151" s="22">
        <f>'2023'!O151-'2022'!O151</f>
        <v>15.110871368357095</v>
      </c>
      <c r="P151" s="22">
        <f>'2023'!P151-'2022'!P151</f>
        <v>16.85227427928924</v>
      </c>
      <c r="Q151" s="22">
        <f>'2023'!Q151-'2022'!Q151</f>
        <v>-0.50163571428571174</v>
      </c>
      <c r="R151" s="22">
        <f>'2023'!R151-'2022'!R151</f>
        <v>26.614107424814794</v>
      </c>
      <c r="S151" s="23">
        <f>'2023'!S151-'2022'!S151</f>
        <v>32.036427975388037</v>
      </c>
      <c r="T151" s="22">
        <f>'2023'!T151-'2022'!T151</f>
        <v>-1.8562857142857183</v>
      </c>
      <c r="U151" s="22">
        <f>'2023'!U151-'2022'!U151</f>
        <v>7.1500000000000057</v>
      </c>
      <c r="V151" s="22">
        <f>'2023'!V151-'2022'!V151</f>
        <v>-6.9066666666666663</v>
      </c>
      <c r="W151" s="22">
        <f>'2023'!W151-'2022'!W151</f>
        <v>-6.2250000000000014</v>
      </c>
      <c r="X151" s="22">
        <f>'2023'!X151-'2022'!X151</f>
        <v>-1.1999999999999997</v>
      </c>
      <c r="Y151" s="22">
        <f>'2023'!Y151-'2022'!Y151</f>
        <v>41.808679845489706</v>
      </c>
      <c r="Z151" s="22">
        <f>'2023'!Z151-'2022'!Z151</f>
        <v>29.8488120950324</v>
      </c>
      <c r="AA151" s="22">
        <f>'2023'!AA151-'2022'!AA151</f>
        <v>-7.009742086752631</v>
      </c>
    </row>
    <row r="152" spans="1:27" ht="15" x14ac:dyDescent="0.25">
      <c r="A152" s="8" t="s">
        <v>338</v>
      </c>
      <c r="B152" s="9" t="s">
        <v>292</v>
      </c>
      <c r="C152" s="6" t="s">
        <v>293</v>
      </c>
      <c r="D152" s="6" t="s">
        <v>339</v>
      </c>
      <c r="E152" s="6" t="s">
        <v>43</v>
      </c>
      <c r="F152" s="6" t="s">
        <v>295</v>
      </c>
      <c r="G152" s="8" t="s">
        <v>37</v>
      </c>
      <c r="H152" s="22">
        <f>'2023'!H152-'2022'!H152</f>
        <v>0.88673528264961732</v>
      </c>
      <c r="I152" s="22">
        <f>'2023'!I152-'2022'!I152</f>
        <v>4.6761247130622827</v>
      </c>
      <c r="J152" s="22">
        <f>'2023'!J152-'2022'!J152</f>
        <v>0.48342591555929992</v>
      </c>
      <c r="K152" s="22">
        <f>'2023'!K152-'2022'!K152</f>
        <v>7.2601522254579649</v>
      </c>
      <c r="L152" s="22">
        <f>'2023'!L152-'2022'!L152</f>
        <v>8.6746409183323081</v>
      </c>
      <c r="M152" s="22">
        <f>'2023'!M152-'2022'!M152</f>
        <v>-3.3946926016702099E-13</v>
      </c>
      <c r="N152" s="22">
        <f>'2023'!N152-'2022'!N152</f>
        <v>3.039509195287998</v>
      </c>
      <c r="O152" s="22">
        <f>'2023'!O152-'2022'!O152</f>
        <v>15.110871368357095</v>
      </c>
      <c r="P152" s="22">
        <f>'2023'!P152-'2022'!P152</f>
        <v>-4.7973488629693861</v>
      </c>
      <c r="Q152" s="22">
        <f>'2023'!Q152-'2022'!Q152</f>
        <v>2.0250000000000057</v>
      </c>
      <c r="R152" s="22">
        <f>'2023'!R152-'2022'!R152</f>
        <v>-5.672122157423459</v>
      </c>
      <c r="S152" s="23">
        <f>'2023'!S152-'2022'!S152</f>
        <v>-16.692499999999995</v>
      </c>
      <c r="T152" s="22">
        <f>'2023'!T152-'2022'!T152</f>
        <v>0</v>
      </c>
      <c r="U152" s="22">
        <f>'2023'!U152-'2022'!U152</f>
        <v>7.1500000000000057</v>
      </c>
      <c r="V152" s="22">
        <f>'2023'!V152-'2022'!V152</f>
        <v>0</v>
      </c>
      <c r="W152" s="22">
        <f>'2023'!W152-'2022'!W152</f>
        <v>0</v>
      </c>
      <c r="X152" s="22">
        <f>'2023'!X152-'2022'!X152</f>
        <v>-1.1999999999999997</v>
      </c>
      <c r="Y152" s="22">
        <f>'2023'!Y152-'2022'!Y152</f>
        <v>-9.1673611637245216</v>
      </c>
      <c r="Z152" s="22">
        <f>'2023'!Z152-'2022'!Z152</f>
        <v>2.6559757845078735</v>
      </c>
      <c r="AA152" s="22">
        <f>'2023'!AA152-'2022'!AA152</f>
        <v>-7.009742086752631</v>
      </c>
    </row>
    <row r="153" spans="1:27" ht="15" x14ac:dyDescent="0.25">
      <c r="A153" s="8" t="s">
        <v>340</v>
      </c>
      <c r="B153" s="9" t="s">
        <v>341</v>
      </c>
      <c r="C153" s="6" t="s">
        <v>342</v>
      </c>
      <c r="D153" s="6" t="s">
        <v>342</v>
      </c>
      <c r="E153" s="6" t="s">
        <v>35</v>
      </c>
      <c r="F153" s="6" t="s">
        <v>343</v>
      </c>
      <c r="G153" s="8" t="s">
        <v>37</v>
      </c>
      <c r="H153" s="22">
        <f>'2023'!H153-'2022'!H153</f>
        <v>6.5312400374743866</v>
      </c>
      <c r="I153" s="22">
        <f>'2023'!I153-'2022'!I153</f>
        <v>6.6022037999877909</v>
      </c>
      <c r="J153" s="22">
        <f>'2023'!J153-'2022'!J153</f>
        <v>0</v>
      </c>
      <c r="K153" s="22">
        <f>'2023'!K153-'2022'!K153</f>
        <v>6.1805672499847368</v>
      </c>
      <c r="L153" s="22">
        <f>'2023'!L153-'2022'!L153</f>
        <v>-11.051666666666662</v>
      </c>
      <c r="M153" s="22">
        <f>'2023'!M153-'2022'!M153</f>
        <v>-25.2295864534779</v>
      </c>
      <c r="N153" s="22">
        <f>'2023'!N153-'2022'!N153</f>
        <v>0</v>
      </c>
      <c r="O153" s="22">
        <f>'2023'!O153-'2022'!O153</f>
        <v>28.066211351700794</v>
      </c>
      <c r="P153" s="22">
        <f>'2023'!P153-'2022'!P153</f>
        <v>6.4247943937042677</v>
      </c>
      <c r="Q153" s="22">
        <f>'2023'!Q153-'2022'!Q153</f>
        <v>-0.10850000000000648</v>
      </c>
      <c r="R153" s="22">
        <f>'2023'!R153-'2022'!R153</f>
        <v>-1.0320140157393283</v>
      </c>
      <c r="S153" s="23">
        <f>'2023'!S153-'2022'!S153</f>
        <v>34.404999999999994</v>
      </c>
      <c r="T153" s="22">
        <f>'2023'!T153-'2022'!T153</f>
        <v>-0.5</v>
      </c>
      <c r="U153" s="22">
        <f>'2023'!U153-'2022'!U153</f>
        <v>0.32999999999999829</v>
      </c>
      <c r="V153" s="22">
        <f>'2023'!V153-'2022'!V153</f>
        <v>-0.44999999999998863</v>
      </c>
      <c r="W153" s="22">
        <f>'2023'!W153-'2022'!W153</f>
        <v>0</v>
      </c>
      <c r="X153" s="22">
        <f>'2023'!X153-'2022'!X153</f>
        <v>9.9999999999999645E-2</v>
      </c>
      <c r="Y153" s="22">
        <f>'2023'!Y153-'2022'!Y153</f>
        <v>1.2022108407561873</v>
      </c>
      <c r="Z153" s="22">
        <f>'2023'!Z153-'2022'!Z153</f>
        <v>1.0840984571715921</v>
      </c>
      <c r="AA153" s="22">
        <f>'2023'!AA153-'2022'!AA153</f>
        <v>-7.6165762016412675</v>
      </c>
    </row>
    <row r="154" spans="1:27" ht="15" x14ac:dyDescent="0.25">
      <c r="A154" s="8" t="s">
        <v>344</v>
      </c>
      <c r="B154" s="9" t="s">
        <v>345</v>
      </c>
      <c r="C154" s="6" t="s">
        <v>346</v>
      </c>
      <c r="D154" s="6" t="s">
        <v>347</v>
      </c>
      <c r="E154" s="6" t="s">
        <v>35</v>
      </c>
      <c r="F154" s="6" t="s">
        <v>295</v>
      </c>
      <c r="G154" s="8" t="s">
        <v>37</v>
      </c>
      <c r="H154" s="22">
        <f>'2023'!H154-'2022'!H154</f>
        <v>4.5287445375342656</v>
      </c>
      <c r="I154" s="22">
        <f>'2023'!I154-'2022'!I154</f>
        <v>3.1615277065430334</v>
      </c>
      <c r="J154" s="22">
        <f>'2023'!J154-'2022'!J154</f>
        <v>-1.8087407587008002</v>
      </c>
      <c r="K154" s="22">
        <f>'2023'!K154-'2022'!K154</f>
        <v>7.9189954962779439</v>
      </c>
      <c r="L154" s="22">
        <f>'2023'!L154-'2022'!L154</f>
        <v>16.937396166226932</v>
      </c>
      <c r="M154" s="22">
        <f>'2023'!M154-'2022'!M154</f>
        <v>-3.2899769142696993</v>
      </c>
      <c r="N154" s="22">
        <f>'2023'!N154-'2022'!N154</f>
        <v>8.6051420429584056</v>
      </c>
      <c r="O154" s="22">
        <f>'2023'!O154-'2022'!O154</f>
        <v>12.837335154871305</v>
      </c>
      <c r="P154" s="22">
        <f>'2023'!P154-'2022'!P154</f>
        <v>6.5795697840211105</v>
      </c>
      <c r="Q154" s="22">
        <f>'2023'!Q154-'2022'!Q154</f>
        <v>-9.1419526296696318</v>
      </c>
      <c r="R154" s="22">
        <f>'2023'!R154-'2022'!R154</f>
        <v>25.348377089722415</v>
      </c>
      <c r="S154" s="23">
        <f>'2023'!S154-'2022'!S154</f>
        <v>0.48500000000000654</v>
      </c>
      <c r="T154" s="22">
        <f>'2023'!T154-'2022'!T154</f>
        <v>-24.678175432232102</v>
      </c>
      <c r="U154" s="22">
        <f>'2023'!U154-'2022'!U154</f>
        <v>-2.3099999999999881</v>
      </c>
      <c r="V154" s="22">
        <f>'2023'!V154-'2022'!V154</f>
        <v>-5.5399999999999991</v>
      </c>
      <c r="W154" s="22">
        <f>'2023'!W154-'2022'!W154</f>
        <v>-1.0300000000000011</v>
      </c>
      <c r="X154" s="22">
        <f>'2023'!X154-'2022'!X154</f>
        <v>-0.60000000000000142</v>
      </c>
      <c r="Y154" s="22">
        <f>'2023'!Y154-'2022'!Y154</f>
        <v>49.172373023301709</v>
      </c>
      <c r="Z154" s="22">
        <f>'2023'!Z154-'2022'!Z154</f>
        <v>-7.5488050968579614</v>
      </c>
      <c r="AA154" s="22">
        <f>'2023'!AA154-'2022'!AA154</f>
        <v>10.597567409144197</v>
      </c>
    </row>
    <row r="155" spans="1:27" ht="15" x14ac:dyDescent="0.25">
      <c r="A155" s="8" t="s">
        <v>348</v>
      </c>
      <c r="B155" s="9" t="s">
        <v>345</v>
      </c>
      <c r="C155" s="6" t="s">
        <v>346</v>
      </c>
      <c r="D155" s="6" t="s">
        <v>349</v>
      </c>
      <c r="E155" s="6" t="s">
        <v>302</v>
      </c>
      <c r="F155" s="6" t="s">
        <v>295</v>
      </c>
      <c r="G155" s="8" t="s">
        <v>37</v>
      </c>
      <c r="H155" s="22">
        <f>'2023'!H155-'2022'!H155</f>
        <v>2.0642144239608413</v>
      </c>
      <c r="I155" s="22">
        <f>'2023'!I155-'2022'!I155</f>
        <v>4.6279774623018781</v>
      </c>
      <c r="J155" s="22">
        <f>'2023'!J155-'2022'!J155</f>
        <v>1.0482470398763102</v>
      </c>
      <c r="K155" s="22">
        <f>'2023'!K155-'2022'!K155</f>
        <v>8.5021255290990041</v>
      </c>
      <c r="L155" s="22">
        <f>'2023'!L155-'2022'!L155</f>
        <v>16.937396166226932</v>
      </c>
      <c r="M155" s="22">
        <f>'2023'!M155-'2022'!M155</f>
        <v>-0.37432675016440164</v>
      </c>
      <c r="N155" s="22">
        <f>'2023'!N155-'2022'!N155</f>
        <v>8.6051420429584056</v>
      </c>
      <c r="O155" s="22">
        <f>'2023'!O155-'2022'!O155</f>
        <v>12.837335154871305</v>
      </c>
      <c r="P155" s="22">
        <f>'2023'!P155-'2022'!P155</f>
        <v>-1.7814301335507068</v>
      </c>
      <c r="Q155" s="22">
        <f>'2023'!Q155-'2022'!Q155</f>
        <v>-1.4417122779448519</v>
      </c>
      <c r="R155" s="22">
        <f>'2023'!R155-'2022'!R155</f>
        <v>0.97063694406807599</v>
      </c>
      <c r="S155" s="23">
        <f>'2023'!S155-'2022'!S155</f>
        <v>-7.9650000000000034</v>
      </c>
      <c r="T155" s="22">
        <f>'2023'!T155-'2022'!T155</f>
        <v>14.382105263157897</v>
      </c>
      <c r="U155" s="22">
        <f>'2023'!U155-'2022'!U155</f>
        <v>-1.6850000000000023</v>
      </c>
      <c r="V155" s="22">
        <f>'2023'!V155-'2022'!V155</f>
        <v>-13.345000000000006</v>
      </c>
      <c r="W155" s="22">
        <f>'2023'!W155-'2022'!W155</f>
        <v>-21.260625712614846</v>
      </c>
      <c r="X155" s="22">
        <f>'2023'!X155-'2022'!X155</f>
        <v>-0.60000000000000142</v>
      </c>
      <c r="Y155" s="22">
        <f>'2023'!Y155-'2022'!Y155</f>
        <v>-2.8083609971059076</v>
      </c>
      <c r="Z155" s="22">
        <f>'2023'!Z155-'2022'!Z155</f>
        <v>-1.0982976386600711</v>
      </c>
      <c r="AA155" s="22">
        <f>'2023'!AA155-'2022'!AA155</f>
        <v>10.597567409144197</v>
      </c>
    </row>
    <row r="156" spans="1:27" ht="15" x14ac:dyDescent="0.25">
      <c r="A156" s="8" t="s">
        <v>350</v>
      </c>
      <c r="B156" s="9" t="s">
        <v>345</v>
      </c>
      <c r="C156" s="6" t="s">
        <v>346</v>
      </c>
      <c r="D156" s="6" t="s">
        <v>351</v>
      </c>
      <c r="E156" s="6" t="s">
        <v>302</v>
      </c>
      <c r="F156" s="6" t="s">
        <v>295</v>
      </c>
      <c r="G156" s="8" t="s">
        <v>37</v>
      </c>
      <c r="H156" s="22">
        <f>'2023'!H156-'2022'!H156</f>
        <v>4.1896279138455839E-3</v>
      </c>
      <c r="I156" s="22">
        <f>'2023'!I156-'2022'!I156</f>
        <v>3.0598287489637386</v>
      </c>
      <c r="J156" s="22">
        <f>'2023'!J156-'2022'!J156</f>
        <v>-3.2823040210902397</v>
      </c>
      <c r="K156" s="22">
        <f>'2023'!K156-'2022'!K156</f>
        <v>8.4365557265992024</v>
      </c>
      <c r="L156" s="22">
        <f>'2023'!L156-'2022'!L156</f>
        <v>16.937396166226932</v>
      </c>
      <c r="M156" s="22">
        <f>'2023'!M156-'2022'!M156</f>
        <v>-0.70217576266340043</v>
      </c>
      <c r="N156" s="22">
        <f>'2023'!N156-'2022'!N156</f>
        <v>8.6051420429584056</v>
      </c>
      <c r="O156" s="22">
        <f>'2023'!O156-'2022'!O156</f>
        <v>12.837335154871305</v>
      </c>
      <c r="P156" s="22">
        <f>'2023'!P156-'2022'!P156</f>
        <v>-4.5792690536610081</v>
      </c>
      <c r="Q156" s="22">
        <f>'2023'!Q156-'2022'!Q156</f>
        <v>-3.5301622779448536</v>
      </c>
      <c r="R156" s="22">
        <f>'2023'!R156-'2022'!R156</f>
        <v>3.0694896437923234</v>
      </c>
      <c r="S156" s="23">
        <f>'2023'!S156-'2022'!S156</f>
        <v>-21.974999999999994</v>
      </c>
      <c r="T156" s="22">
        <f>'2023'!T156-'2022'!T156</f>
        <v>-0.93689473684210611</v>
      </c>
      <c r="U156" s="22">
        <f>'2023'!U156-'2022'!U156</f>
        <v>0</v>
      </c>
      <c r="V156" s="22">
        <f>'2023'!V156-'2022'!V156</f>
        <v>0</v>
      </c>
      <c r="W156" s="22">
        <f>'2023'!W156-'2022'!W156</f>
        <v>-21.260625712614846</v>
      </c>
      <c r="X156" s="22">
        <f>'2023'!X156-'2022'!X156</f>
        <v>-0.60000000000000142</v>
      </c>
      <c r="Y156" s="22">
        <f>'2023'!Y156-'2022'!Y156</f>
        <v>0.84019558301254449</v>
      </c>
      <c r="Z156" s="22">
        <f>'2023'!Z156-'2022'!Z156</f>
        <v>0</v>
      </c>
      <c r="AA156" s="22">
        <f>'2023'!AA156-'2022'!AA156</f>
        <v>10.597567409144197</v>
      </c>
    </row>
    <row r="157" spans="1:27" ht="15" x14ac:dyDescent="0.25">
      <c r="A157" s="8" t="s">
        <v>352</v>
      </c>
      <c r="B157" s="9" t="s">
        <v>345</v>
      </c>
      <c r="C157" s="6" t="s">
        <v>346</v>
      </c>
      <c r="D157" s="6" t="s">
        <v>353</v>
      </c>
      <c r="E157" s="6" t="s">
        <v>43</v>
      </c>
      <c r="F157" s="6" t="s">
        <v>295</v>
      </c>
      <c r="G157" s="8" t="s">
        <v>51</v>
      </c>
      <c r="H157" s="22">
        <f>'2023'!H157-'2022'!H157</f>
        <v>5.3853903736571169</v>
      </c>
      <c r="I157" s="22">
        <f>'2023'!I157-'2022'!I157</f>
        <v>5.8801548696513564</v>
      </c>
      <c r="J157" s="22">
        <f>'2023'!J157-'2022'!J157</f>
        <v>-6.6267521175010113E-2</v>
      </c>
      <c r="K157" s="22">
        <f>'2023'!K157-'2022'!K157</f>
        <v>10.554947408745804</v>
      </c>
      <c r="L157" s="22">
        <f>'2023'!L157-'2022'!L157</f>
        <v>16.937396166226932</v>
      </c>
      <c r="M157" s="22">
        <f>'2023'!M157-'2022'!M157</f>
        <v>9.8897826480696018</v>
      </c>
      <c r="N157" s="22">
        <f>'2023'!N157-'2022'!N157</f>
        <v>8.6051420429584056</v>
      </c>
      <c r="O157" s="22">
        <f>'2023'!O157-'2022'!O157</f>
        <v>12.837335154871305</v>
      </c>
      <c r="P157" s="22">
        <f>'2023'!P157-'2022'!P157</f>
        <v>4.6432436296657613</v>
      </c>
      <c r="Q157" s="22">
        <f>'2023'!Q157-'2022'!Q157</f>
        <v>-10.985699999999994</v>
      </c>
      <c r="R157" s="22">
        <f>'2023'!R157-'2022'!R157</f>
        <v>29.630100496497978</v>
      </c>
      <c r="S157" s="23">
        <f>'2023'!S157-'2022'!S157</f>
        <v>-14.072582844667117</v>
      </c>
      <c r="T157" s="22">
        <f>'2023'!T157-'2022'!T157</f>
        <v>-29.809000000000005</v>
      </c>
      <c r="U157" s="22">
        <f>'2023'!U157-'2022'!U157</f>
        <v>0</v>
      </c>
      <c r="V157" s="22">
        <f>'2023'!V157-'2022'!V157</f>
        <v>-6.8900000000000006</v>
      </c>
      <c r="W157" s="22">
        <f>'2023'!W157-'2022'!W157</f>
        <v>-6.3299999999999983</v>
      </c>
      <c r="X157" s="22">
        <f>'2023'!X157-'2022'!X157</f>
        <v>-0.60000000000000142</v>
      </c>
      <c r="Y157" s="22">
        <f>'2023'!Y157-'2022'!Y157</f>
        <v>72.161966738973305</v>
      </c>
      <c r="Z157" s="22">
        <f>'2023'!Z157-'2022'!Z157</f>
        <v>-36.401098901098891</v>
      </c>
      <c r="AA157" s="22">
        <f>'2023'!AA157-'2022'!AA157</f>
        <v>10.597567409144197</v>
      </c>
    </row>
    <row r="158" spans="1:27" ht="15" x14ac:dyDescent="0.25">
      <c r="A158" s="8" t="s">
        <v>354</v>
      </c>
      <c r="B158" s="9" t="s">
        <v>345</v>
      </c>
      <c r="C158" s="6" t="s">
        <v>346</v>
      </c>
      <c r="D158" s="6" t="s">
        <v>355</v>
      </c>
      <c r="E158" s="6" t="s">
        <v>46</v>
      </c>
      <c r="F158" s="6" t="s">
        <v>295</v>
      </c>
      <c r="G158" s="8" t="s">
        <v>37</v>
      </c>
      <c r="H158" s="22">
        <f>'2023'!H158-'2022'!H158</f>
        <v>0.1539917413459051</v>
      </c>
      <c r="I158" s="22">
        <f>'2023'!I158-'2022'!I158</f>
        <v>3.9510525739005118</v>
      </c>
      <c r="J158" s="22">
        <f>'2023'!J158-'2022'!J158</f>
        <v>-0.89644755273672949</v>
      </c>
      <c r="K158" s="22">
        <f>'2023'!K158-'2022'!K158</f>
        <v>8.5067733028655113</v>
      </c>
      <c r="L158" s="22">
        <f>'2023'!L158-'2022'!L158</f>
        <v>16.937396166226932</v>
      </c>
      <c r="M158" s="22">
        <f>'2023'!M158-'2022'!M158</f>
        <v>-0.3510878813318703</v>
      </c>
      <c r="N158" s="22">
        <f>'2023'!N158-'2022'!N158</f>
        <v>8.6051420429584056</v>
      </c>
      <c r="O158" s="22">
        <f>'2023'!O158-'2022'!O158</f>
        <v>12.837335154871305</v>
      </c>
      <c r="P158" s="22">
        <f>'2023'!P158-'2022'!P158</f>
        <v>-5.5415995074860049</v>
      </c>
      <c r="Q158" s="22">
        <f>'2023'!Q158-'2022'!Q158</f>
        <v>-18.415412277944853</v>
      </c>
      <c r="R158" s="22">
        <f>'2023'!R158-'2022'!R158</f>
        <v>-6.1033213293747224E-2</v>
      </c>
      <c r="S158" s="23">
        <f>'2023'!S158-'2022'!S158</f>
        <v>9.2448934450471683</v>
      </c>
      <c r="T158" s="22">
        <f>'2023'!T158-'2022'!T158</f>
        <v>-0.93689473684210611</v>
      </c>
      <c r="U158" s="22">
        <f>'2023'!U158-'2022'!U158</f>
        <v>-46.745000000000005</v>
      </c>
      <c r="V158" s="22">
        <f>'2023'!V158-'2022'!V158</f>
        <v>-5.7450000000000045</v>
      </c>
      <c r="W158" s="22">
        <f>'2023'!W158-'2022'!W158</f>
        <v>-21.260625712614846</v>
      </c>
      <c r="X158" s="22">
        <f>'2023'!X158-'2022'!X158</f>
        <v>-0.60000000000000142</v>
      </c>
      <c r="Y158" s="22">
        <f>'2023'!Y158-'2022'!Y158</f>
        <v>-4.8194647407313624</v>
      </c>
      <c r="Z158" s="22">
        <f>'2023'!Z158-'2022'!Z158</f>
        <v>-1.2027707808564259</v>
      </c>
      <c r="AA158" s="22">
        <f>'2023'!AA158-'2022'!AA158</f>
        <v>10.597567409144197</v>
      </c>
    </row>
    <row r="159" spans="1:27" ht="15" x14ac:dyDescent="0.25">
      <c r="A159" s="8" t="s">
        <v>356</v>
      </c>
      <c r="B159" s="9" t="s">
        <v>345</v>
      </c>
      <c r="C159" s="6" t="s">
        <v>346</v>
      </c>
      <c r="D159" s="6" t="s">
        <v>357</v>
      </c>
      <c r="E159" s="6" t="s">
        <v>302</v>
      </c>
      <c r="F159" s="6" t="s">
        <v>295</v>
      </c>
      <c r="G159" s="8" t="s">
        <v>37</v>
      </c>
      <c r="H159" s="22">
        <f>'2023'!H159-'2022'!H159</f>
        <v>3.4263880525557724</v>
      </c>
      <c r="I159" s="22">
        <f>'2023'!I159-'2022'!I159</f>
        <v>4.5641630964614279</v>
      </c>
      <c r="J159" s="22">
        <f>'2023'!J159-'2022'!J159</f>
        <v>0.69479948025717997</v>
      </c>
      <c r="K159" s="22">
        <f>'2023'!K159-'2022'!K159</f>
        <v>8.5769908791318201</v>
      </c>
      <c r="L159" s="22">
        <f>'2023'!L159-'2022'!L159</f>
        <v>16.937396166226932</v>
      </c>
      <c r="M159" s="22">
        <f>'2023'!M159-'2022'!M159</f>
        <v>-3.3946926016702099E-13</v>
      </c>
      <c r="N159" s="22">
        <f>'2023'!N159-'2022'!N159</f>
        <v>8.6051420429584056</v>
      </c>
      <c r="O159" s="22">
        <f>'2023'!O159-'2022'!O159</f>
        <v>12.837335154871305</v>
      </c>
      <c r="P159" s="22">
        <f>'2023'!P159-'2022'!P159</f>
        <v>1.7197254866972749</v>
      </c>
      <c r="Q159" s="22">
        <f>'2023'!Q159-'2022'!Q159</f>
        <v>-5.9999999999995168E-2</v>
      </c>
      <c r="R159" s="22">
        <f>'2023'!R159-'2022'!R159</f>
        <v>2.0443137167431829</v>
      </c>
      <c r="S159" s="23">
        <f>'2023'!S159-'2022'!S159</f>
        <v>4.6299999999999955</v>
      </c>
      <c r="T159" s="22">
        <f>'2023'!T159-'2022'!T159</f>
        <v>0</v>
      </c>
      <c r="U159" s="22">
        <f>'2023'!U159-'2022'!U159</f>
        <v>0</v>
      </c>
      <c r="V159" s="22">
        <f>'2023'!V159-'2022'!V159</f>
        <v>0</v>
      </c>
      <c r="W159" s="22">
        <f>'2023'!W159-'2022'!W159</f>
        <v>0</v>
      </c>
      <c r="X159" s="22">
        <f>'2023'!X159-'2022'!X159</f>
        <v>-0.60000000000000142</v>
      </c>
      <c r="Y159" s="22">
        <f>'2023'!Y159-'2022'!Y159</f>
        <v>-1.2101562710857365</v>
      </c>
      <c r="Z159" s="22">
        <f>'2023'!Z159-'2022'!Z159</f>
        <v>0</v>
      </c>
      <c r="AA159" s="22">
        <f>'2023'!AA159-'2022'!AA159</f>
        <v>10.597567409144197</v>
      </c>
    </row>
    <row r="160" spans="1:27" ht="15" x14ac:dyDescent="0.25">
      <c r="A160" s="8" t="s">
        <v>358</v>
      </c>
      <c r="B160" s="9" t="s">
        <v>345</v>
      </c>
      <c r="C160" s="6" t="s">
        <v>346</v>
      </c>
      <c r="D160" s="6" t="s">
        <v>359</v>
      </c>
      <c r="E160" s="6" t="s">
        <v>302</v>
      </c>
      <c r="F160" s="6" t="s">
        <v>295</v>
      </c>
      <c r="G160" s="8" t="s">
        <v>37</v>
      </c>
      <c r="H160" s="22">
        <f>'2023'!H160-'2022'!H160</f>
        <v>1.5550656726699259</v>
      </c>
      <c r="I160" s="22">
        <f>'2023'!I160-'2022'!I160</f>
        <v>4.6144032586711674</v>
      </c>
      <c r="J160" s="22">
        <f>'2023'!J160-'2022'!J160</f>
        <v>7.835014653541994E-2</v>
      </c>
      <c r="K160" s="22">
        <f>'2023'!K160-'2022'!K160</f>
        <v>8.9094876653972648</v>
      </c>
      <c r="L160" s="22">
        <f>'2023'!L160-'2022'!L160</f>
        <v>16.937396166226932</v>
      </c>
      <c r="M160" s="22">
        <f>'2023'!M160-'2022'!M160</f>
        <v>1.6624839313269</v>
      </c>
      <c r="N160" s="22">
        <f>'2023'!N160-'2022'!N160</f>
        <v>8.6051420429584056</v>
      </c>
      <c r="O160" s="22">
        <f>'2023'!O160-'2022'!O160</f>
        <v>12.837335154871305</v>
      </c>
      <c r="P160" s="22">
        <f>'2023'!P160-'2022'!P160</f>
        <v>-3.0339407063319328</v>
      </c>
      <c r="Q160" s="22">
        <f>'2023'!Q160-'2022'!Q160</f>
        <v>-8.1915938568922186</v>
      </c>
      <c r="R160" s="22">
        <f>'2023'!R160-'2022'!R160</f>
        <v>3.3367953685387945</v>
      </c>
      <c r="S160" s="23">
        <f>'2023'!S160-'2022'!S160</f>
        <v>-5.4601065549528371</v>
      </c>
      <c r="T160" s="22">
        <f>'2023'!T160-'2022'!T160</f>
        <v>-1.3999999999999915</v>
      </c>
      <c r="U160" s="22">
        <f>'2023'!U160-'2022'!U160</f>
        <v>-1.6850000000000023</v>
      </c>
      <c r="V160" s="22">
        <f>'2023'!V160-'2022'!V160</f>
        <v>-26.78</v>
      </c>
      <c r="W160" s="22">
        <f>'2023'!W160-'2022'!W160</f>
        <v>-21.260625712614846</v>
      </c>
      <c r="X160" s="22">
        <f>'2023'!X160-'2022'!X160</f>
        <v>-0.60000000000000142</v>
      </c>
      <c r="Y160" s="22">
        <f>'2023'!Y160-'2022'!Y160</f>
        <v>1.374807032505494</v>
      </c>
      <c r="Z160" s="22">
        <f>'2023'!Z160-'2022'!Z160</f>
        <v>0</v>
      </c>
      <c r="AA160" s="22">
        <f>'2023'!AA160-'2022'!AA160</f>
        <v>10.597567409144197</v>
      </c>
    </row>
    <row r="161" spans="1:27" ht="15" x14ac:dyDescent="0.25">
      <c r="A161" s="8" t="s">
        <v>360</v>
      </c>
      <c r="B161" s="9" t="s">
        <v>345</v>
      </c>
      <c r="C161" s="6" t="s">
        <v>346</v>
      </c>
      <c r="D161" s="6" t="s">
        <v>361</v>
      </c>
      <c r="E161" s="6" t="s">
        <v>302</v>
      </c>
      <c r="F161" s="6" t="s">
        <v>295</v>
      </c>
      <c r="G161" s="8" t="s">
        <v>37</v>
      </c>
      <c r="H161" s="22">
        <f>'2023'!H161-'2022'!H161</f>
        <v>2.0548006125424862</v>
      </c>
      <c r="I161" s="22">
        <f>'2023'!I161-'2022'!I161</f>
        <v>3.6319327016883065</v>
      </c>
      <c r="J161" s="22">
        <f>'2023'!J161-'2022'!J161</f>
        <v>-1.8082186162001799</v>
      </c>
      <c r="K161" s="22">
        <f>'2023'!K161-'2022'!K161</f>
        <v>8.5067733028655113</v>
      </c>
      <c r="L161" s="22">
        <f>'2023'!L161-'2022'!L161</f>
        <v>16.937396166226932</v>
      </c>
      <c r="M161" s="22">
        <f>'2023'!M161-'2022'!M161</f>
        <v>-0.3510878813318703</v>
      </c>
      <c r="N161" s="22">
        <f>'2023'!N161-'2022'!N161</f>
        <v>8.6051420429584056</v>
      </c>
      <c r="O161" s="22">
        <f>'2023'!O161-'2022'!O161</f>
        <v>12.837335154871305</v>
      </c>
      <c r="P161" s="22">
        <f>'2023'!P161-'2022'!P161</f>
        <v>-0.31089752117625125</v>
      </c>
      <c r="Q161" s="22">
        <f>'2023'!Q161-'2022'!Q161</f>
        <v>-6.9080280674185346</v>
      </c>
      <c r="R161" s="22">
        <f>'2023'!R161-'2022'!R161</f>
        <v>13.63583754195432</v>
      </c>
      <c r="S161" s="23">
        <f>'2023'!S161-'2022'!S161</f>
        <v>-15.010106554952834</v>
      </c>
      <c r="T161" s="22">
        <f>'2023'!T161-'2022'!T161</f>
        <v>-7.6389473684210571</v>
      </c>
      <c r="U161" s="22">
        <f>'2023'!U161-'2022'!U161</f>
        <v>-1.6850000000000023</v>
      </c>
      <c r="V161" s="22">
        <f>'2023'!V161-'2022'!V161</f>
        <v>-5.7450000000000045</v>
      </c>
      <c r="W161" s="22">
        <f>'2023'!W161-'2022'!W161</f>
        <v>-21.260625712614846</v>
      </c>
      <c r="X161" s="22">
        <f>'2023'!X161-'2022'!X161</f>
        <v>-0.60000000000000142</v>
      </c>
      <c r="Y161" s="22">
        <f>'2023'!Y161-'2022'!Y161</f>
        <v>36.51886348295168</v>
      </c>
      <c r="Z161" s="22">
        <f>'2023'!Z161-'2022'!Z161</f>
        <v>-29.091944207230284</v>
      </c>
      <c r="AA161" s="22">
        <f>'2023'!AA161-'2022'!AA161</f>
        <v>10.597567409144197</v>
      </c>
    </row>
    <row r="162" spans="1:27" ht="15" x14ac:dyDescent="0.25">
      <c r="A162" s="8" t="s">
        <v>362</v>
      </c>
      <c r="B162" s="9" t="s">
        <v>345</v>
      </c>
      <c r="C162" s="6" t="s">
        <v>346</v>
      </c>
      <c r="D162" s="6" t="s">
        <v>363</v>
      </c>
      <c r="E162" s="6" t="s">
        <v>62</v>
      </c>
      <c r="F162" s="6" t="s">
        <v>295</v>
      </c>
      <c r="G162" s="8" t="s">
        <v>51</v>
      </c>
      <c r="H162" s="22">
        <f>'2023'!H162-'2022'!H162</f>
        <v>8.0474550135441945</v>
      </c>
      <c r="I162" s="22">
        <f>'2023'!I162-'2022'!I162</f>
        <v>7.396764884765048</v>
      </c>
      <c r="J162" s="22">
        <f>'2023'!J162-'2022'!J162</f>
        <v>5.5083885564398596</v>
      </c>
      <c r="K162" s="22">
        <f>'2023'!K162-'2022'!K162</f>
        <v>10.011797893681432</v>
      </c>
      <c r="L162" s="22">
        <f>'2023'!L162-'2022'!L162</f>
        <v>16.937396166226932</v>
      </c>
      <c r="M162" s="22">
        <f>'2023'!M162-'2022'!M162</f>
        <v>7.1740350727477029</v>
      </c>
      <c r="N162" s="22">
        <f>'2023'!N162-'2022'!N162</f>
        <v>8.6051420429584056</v>
      </c>
      <c r="O162" s="22">
        <f>'2023'!O162-'2022'!O162</f>
        <v>12.837335154871305</v>
      </c>
      <c r="P162" s="22">
        <f>'2023'!P162-'2022'!P162</f>
        <v>9.0234902067129212</v>
      </c>
      <c r="Q162" s="22">
        <f>'2023'!Q162-'2022'!Q162</f>
        <v>-0.92174999999999585</v>
      </c>
      <c r="R162" s="22">
        <f>'2023'!R162-'2022'!R162</f>
        <v>34.900475516782294</v>
      </c>
      <c r="S162" s="23">
        <f>'2023'!S162-'2022'!S162</f>
        <v>-22.840000000000003</v>
      </c>
      <c r="T162" s="22">
        <f>'2023'!T162-'2022'!T162</f>
        <v>0</v>
      </c>
      <c r="U162" s="22">
        <f>'2023'!U162-'2022'!U162</f>
        <v>0</v>
      </c>
      <c r="V162" s="22">
        <f>'2023'!V162-'2022'!V162</f>
        <v>-5.7450000000000045</v>
      </c>
      <c r="W162" s="22">
        <f>'2023'!W162-'2022'!W162</f>
        <v>0</v>
      </c>
      <c r="X162" s="22">
        <f>'2023'!X162-'2022'!X162</f>
        <v>-0.60000000000000142</v>
      </c>
      <c r="Y162" s="22">
        <f>'2023'!Y162-'2022'!Y162</f>
        <v>58.956043956043999</v>
      </c>
      <c r="Z162" s="22">
        <f>'2023'!Z162-'2022'!Z162</f>
        <v>11.092246745897</v>
      </c>
      <c r="AA162" s="22">
        <f>'2023'!AA162-'2022'!AA162</f>
        <v>10.597567409144197</v>
      </c>
    </row>
    <row r="163" spans="1:27" ht="15" x14ac:dyDescent="0.25">
      <c r="A163" s="8" t="s">
        <v>364</v>
      </c>
      <c r="B163" s="9" t="s">
        <v>345</v>
      </c>
      <c r="C163" s="6" t="s">
        <v>346</v>
      </c>
      <c r="D163" s="6" t="s">
        <v>365</v>
      </c>
      <c r="E163" s="6" t="s">
        <v>40</v>
      </c>
      <c r="F163" s="6" t="s">
        <v>295</v>
      </c>
      <c r="G163" s="8" t="s">
        <v>37</v>
      </c>
      <c r="H163" s="22">
        <f>'2023'!H163-'2022'!H163</f>
        <v>3.3608068821299071</v>
      </c>
      <c r="I163" s="22">
        <f>'2023'!I163-'2022'!I163</f>
        <v>5.0036916600907659</v>
      </c>
      <c r="J163" s="22">
        <f>'2023'!J163-'2022'!J163</f>
        <v>2.1110926935211296</v>
      </c>
      <c r="K163" s="22">
        <f>'2023'!K163-'2022'!K163</f>
        <v>8.5067733028655113</v>
      </c>
      <c r="L163" s="22">
        <f>'2023'!L163-'2022'!L163</f>
        <v>16.937396166226932</v>
      </c>
      <c r="M163" s="22">
        <f>'2023'!M163-'2022'!M163</f>
        <v>-0.3510878813318703</v>
      </c>
      <c r="N163" s="22">
        <f>'2023'!N163-'2022'!N163</f>
        <v>8.6051420429584056</v>
      </c>
      <c r="O163" s="22">
        <f>'2023'!O163-'2022'!O163</f>
        <v>12.837335154871305</v>
      </c>
      <c r="P163" s="22">
        <f>'2023'!P163-'2022'!P163</f>
        <v>0.8964797151886188</v>
      </c>
      <c r="Q163" s="22">
        <f>'2023'!Q163-'2022'!Q163</f>
        <v>-12.212343856892222</v>
      </c>
      <c r="R163" s="22">
        <f>'2023'!R163-'2022'!R163</f>
        <v>3.4710431448637635</v>
      </c>
      <c r="S163" s="23">
        <f>'2023'!S163-'2022'!S163</f>
        <v>21.964999999999996</v>
      </c>
      <c r="T163" s="22">
        <f>'2023'!T163-'2022'!T163</f>
        <v>0.27000000000001023</v>
      </c>
      <c r="U163" s="22">
        <f>'2023'!U163-'2022'!U163</f>
        <v>-27.275000000000006</v>
      </c>
      <c r="V163" s="22">
        <f>'2023'!V163-'2022'!V163</f>
        <v>-5.7450000000000045</v>
      </c>
      <c r="W163" s="22">
        <f>'2023'!W163-'2022'!W163</f>
        <v>-21.260625712614846</v>
      </c>
      <c r="X163" s="22">
        <f>'2023'!X163-'2022'!X163</f>
        <v>-0.60000000000000142</v>
      </c>
      <c r="Y163" s="22">
        <f>'2023'!Y163-'2022'!Y163</f>
        <v>2.46497806707238</v>
      </c>
      <c r="Z163" s="22">
        <f>'2023'!Z163-'2022'!Z163</f>
        <v>-1.6433509638339103</v>
      </c>
      <c r="AA163" s="22">
        <f>'2023'!AA163-'2022'!AA163</f>
        <v>10.597567409144197</v>
      </c>
    </row>
    <row r="164" spans="1:27" ht="15" x14ac:dyDescent="0.25">
      <c r="A164" s="8" t="s">
        <v>366</v>
      </c>
      <c r="B164" s="9" t="s">
        <v>345</v>
      </c>
      <c r="C164" s="6" t="s">
        <v>346</v>
      </c>
      <c r="D164" s="6" t="s">
        <v>367</v>
      </c>
      <c r="E164" s="6" t="s">
        <v>302</v>
      </c>
      <c r="F164" s="6" t="s">
        <v>295</v>
      </c>
      <c r="G164" s="8" t="s">
        <v>51</v>
      </c>
      <c r="H164" s="22">
        <f>'2023'!H164-'2022'!H164</f>
        <v>3.5106844601715324</v>
      </c>
      <c r="I164" s="22">
        <f>'2023'!I164-'2022'!I164</f>
        <v>2.6776712171459991</v>
      </c>
      <c r="J164" s="22">
        <f>'2023'!J164-'2022'!J164</f>
        <v>1.4888266250097804</v>
      </c>
      <c r="K164" s="22">
        <f>'2023'!K164-'2022'!K164</f>
        <v>5.8714891541582688</v>
      </c>
      <c r="L164" s="22">
        <f>'2023'!L164-'2022'!L164</f>
        <v>16.937396166226932</v>
      </c>
      <c r="M164" s="22">
        <f>'2023'!M164-'2022'!M164</f>
        <v>-13.527508624868062</v>
      </c>
      <c r="N164" s="22">
        <f>'2023'!N164-'2022'!N164</f>
        <v>8.6051420429584056</v>
      </c>
      <c r="O164" s="22">
        <f>'2023'!O164-'2022'!O164</f>
        <v>12.837335154871305</v>
      </c>
      <c r="P164" s="22">
        <f>'2023'!P164-'2022'!P164</f>
        <v>4.7602043247098322</v>
      </c>
      <c r="Q164" s="22">
        <f>'2023'!Q164-'2022'!Q164</f>
        <v>-3.2490938568922267</v>
      </c>
      <c r="R164" s="22">
        <f>'2023'!R164-'2022'!R164</f>
        <v>21.832104668666798</v>
      </c>
      <c r="S164" s="23">
        <f>'2023'!S164-'2022'!S164</f>
        <v>-13.365000000000002</v>
      </c>
      <c r="T164" s="22">
        <f>'2023'!T164-'2022'!T164</f>
        <v>0</v>
      </c>
      <c r="U164" s="22">
        <f>'2023'!U164-'2022'!U164</f>
        <v>0</v>
      </c>
      <c r="V164" s="22">
        <f>'2023'!V164-'2022'!V164</f>
        <v>0</v>
      </c>
      <c r="W164" s="22">
        <f>'2023'!W164-'2022'!W164</f>
        <v>-21.260625712614846</v>
      </c>
      <c r="X164" s="22">
        <f>'2023'!X164-'2022'!X164</f>
        <v>-0.60000000000000142</v>
      </c>
      <c r="Y164" s="22">
        <f>'2023'!Y164-'2022'!Y164</f>
        <v>38.365425632761493</v>
      </c>
      <c r="Z164" s="22">
        <f>'2023'!Z164-'2022'!Z164</f>
        <v>0</v>
      </c>
      <c r="AA164" s="22">
        <f>'2023'!AA164-'2022'!AA164</f>
        <v>10.597567409144197</v>
      </c>
    </row>
    <row r="165" spans="1:27" ht="15" x14ac:dyDescent="0.25">
      <c r="A165" s="8" t="s">
        <v>368</v>
      </c>
      <c r="B165" s="9" t="s">
        <v>345</v>
      </c>
      <c r="C165" s="6" t="s">
        <v>346</v>
      </c>
      <c r="D165" s="6" t="s">
        <v>369</v>
      </c>
      <c r="E165" s="6" t="s">
        <v>46</v>
      </c>
      <c r="F165" s="6" t="s">
        <v>295</v>
      </c>
      <c r="G165" s="8" t="s">
        <v>37</v>
      </c>
      <c r="H165" s="22">
        <f>'2023'!H165-'2022'!H165</f>
        <v>2.3696704458954727</v>
      </c>
      <c r="I165" s="22">
        <f>'2023'!I165-'2022'!I165</f>
        <v>3.7872495506708148</v>
      </c>
      <c r="J165" s="22">
        <f>'2023'!J165-'2022'!J165</f>
        <v>-1.3644561905358703</v>
      </c>
      <c r="K165" s="22">
        <f>'2023'!K165-'2022'!K165</f>
        <v>8.5067733028655113</v>
      </c>
      <c r="L165" s="22">
        <f>'2023'!L165-'2022'!L165</f>
        <v>16.937396166226932</v>
      </c>
      <c r="M165" s="22">
        <f>'2023'!M165-'2022'!M165</f>
        <v>-0.3510878813318703</v>
      </c>
      <c r="N165" s="22">
        <f>'2023'!N165-'2022'!N165</f>
        <v>8.6051420429584056</v>
      </c>
      <c r="O165" s="22">
        <f>'2023'!O165-'2022'!O165</f>
        <v>12.837335154871305</v>
      </c>
      <c r="P165" s="22">
        <f>'2023'!P165-'2022'!P165</f>
        <v>0.24330178873245956</v>
      </c>
      <c r="Q165" s="22">
        <f>'2023'!Q165-'2022'!Q165</f>
        <v>-5.4089122779448573</v>
      </c>
      <c r="R165" s="22">
        <f>'2023'!R165-'2022'!R165</f>
        <v>-4.4728332502239923</v>
      </c>
      <c r="S165" s="23">
        <f>'2023'!S165-'2022'!S165</f>
        <v>20.979999999999997</v>
      </c>
      <c r="T165" s="22">
        <f>'2023'!T165-'2022'!T165</f>
        <v>-0.93689473684210611</v>
      </c>
      <c r="U165" s="22">
        <f>'2023'!U165-'2022'!U165</f>
        <v>-3.3900000000000148</v>
      </c>
      <c r="V165" s="22">
        <f>'2023'!V165-'2022'!V165</f>
        <v>-5.7450000000000045</v>
      </c>
      <c r="W165" s="22">
        <f>'2023'!W165-'2022'!W165</f>
        <v>-21.260625712614846</v>
      </c>
      <c r="X165" s="22">
        <f>'2023'!X165-'2022'!X165</f>
        <v>-0.60000000000000142</v>
      </c>
      <c r="Y165" s="22">
        <f>'2023'!Y165-'2022'!Y165</f>
        <v>-14.153696200518311</v>
      </c>
      <c r="Z165" s="22">
        <f>'2023'!Z165-'2022'!Z165</f>
        <v>-0.18150800900352237</v>
      </c>
      <c r="AA165" s="22">
        <f>'2023'!AA165-'2022'!AA165</f>
        <v>10.597567409144197</v>
      </c>
    </row>
    <row r="166" spans="1:27" ht="15" x14ac:dyDescent="0.25">
      <c r="A166" s="8" t="s">
        <v>370</v>
      </c>
      <c r="B166" s="9" t="s">
        <v>345</v>
      </c>
      <c r="C166" s="6" t="s">
        <v>346</v>
      </c>
      <c r="D166" s="6" t="s">
        <v>371</v>
      </c>
      <c r="E166" s="6" t="s">
        <v>40</v>
      </c>
      <c r="F166" s="6" t="s">
        <v>295</v>
      </c>
      <c r="G166" s="8" t="s">
        <v>51</v>
      </c>
      <c r="H166" s="22">
        <f>'2023'!H166-'2022'!H166</f>
        <v>7.4475334611154054</v>
      </c>
      <c r="I166" s="22">
        <f>'2023'!I166-'2022'!I166</f>
        <v>0.81440891423103778</v>
      </c>
      <c r="J166" s="22">
        <f>'2023'!J166-'2022'!J166</f>
        <v>-2.9515328111548698</v>
      </c>
      <c r="K166" s="22">
        <f>'2023'!K166-'2022'!K166</f>
        <v>5.4850685288366066</v>
      </c>
      <c r="L166" s="22">
        <f>'2023'!L166-'2022'!L166</f>
        <v>16.937396166226932</v>
      </c>
      <c r="M166" s="22">
        <f>'2023'!M166-'2022'!M166</f>
        <v>-15.459611751476398</v>
      </c>
      <c r="N166" s="22">
        <f>'2023'!N166-'2022'!N166</f>
        <v>8.6051420429584056</v>
      </c>
      <c r="O166" s="22">
        <f>'2023'!O166-'2022'!O166</f>
        <v>12.837335154871305</v>
      </c>
      <c r="P166" s="22">
        <f>'2023'!P166-'2022'!P166</f>
        <v>17.39722028144195</v>
      </c>
      <c r="Q166" s="22">
        <f>'2023'!Q166-'2022'!Q166</f>
        <v>-4.6163438568922217</v>
      </c>
      <c r="R166" s="22">
        <f>'2023'!R166-'2022'!R166</f>
        <v>35.169394560497089</v>
      </c>
      <c r="S166" s="23">
        <f>'2023'!S166-'2022'!S166</f>
        <v>25.879999999999995</v>
      </c>
      <c r="T166" s="22">
        <f>'2023'!T166-'2022'!T166</f>
        <v>0</v>
      </c>
      <c r="U166" s="22">
        <f>'2023'!U166-'2022'!U166</f>
        <v>-1.6850000000000023</v>
      </c>
      <c r="V166" s="22">
        <f>'2023'!V166-'2022'!V166</f>
        <v>-5.7450000000000045</v>
      </c>
      <c r="W166" s="22">
        <f>'2023'!W166-'2022'!W166</f>
        <v>-21.260625712614846</v>
      </c>
      <c r="X166" s="22">
        <f>'2023'!X166-'2022'!X166</f>
        <v>-0.60000000000000142</v>
      </c>
      <c r="Y166" s="22">
        <f>'2023'!Y166-'2022'!Y166</f>
        <v>83.680241327300195</v>
      </c>
      <c r="Z166" s="22">
        <f>'2023'!Z166-'2022'!Z166</f>
        <v>-37.280471821756223</v>
      </c>
      <c r="AA166" s="22">
        <f>'2023'!AA166-'2022'!AA166</f>
        <v>10.597567409144197</v>
      </c>
    </row>
    <row r="167" spans="1:27" ht="15" x14ac:dyDescent="0.25">
      <c r="A167" s="8" t="s">
        <v>372</v>
      </c>
      <c r="B167" s="9" t="s">
        <v>345</v>
      </c>
      <c r="C167" s="6" t="s">
        <v>346</v>
      </c>
      <c r="D167" s="6" t="s">
        <v>373</v>
      </c>
      <c r="E167" s="6" t="s">
        <v>40</v>
      </c>
      <c r="F167" s="6" t="s">
        <v>295</v>
      </c>
      <c r="G167" s="8" t="s">
        <v>51</v>
      </c>
      <c r="H167" s="22">
        <f>'2023'!H167-'2022'!H167</f>
        <v>-4.183501932236517</v>
      </c>
      <c r="I167" s="22">
        <f>'2023'!I167-'2022'!I167</f>
        <v>-3.8786487480359568</v>
      </c>
      <c r="J167" s="22">
        <f>'2023'!J167-'2022'!J167</f>
        <v>-17.404013449833069</v>
      </c>
      <c r="K167" s="22">
        <f>'2023'!K167-'2022'!K167</f>
        <v>5.9417067304245705</v>
      </c>
      <c r="L167" s="22">
        <f>'2023'!L167-'2022'!L167</f>
        <v>16.937396166226932</v>
      </c>
      <c r="M167" s="22">
        <f>'2023'!M167-'2022'!M167</f>
        <v>-13.17642074353658</v>
      </c>
      <c r="N167" s="22">
        <f>'2023'!N167-'2022'!N167</f>
        <v>8.6051420429584056</v>
      </c>
      <c r="O167" s="22">
        <f>'2023'!O167-'2022'!O167</f>
        <v>12.837335154871305</v>
      </c>
      <c r="P167" s="22">
        <f>'2023'!P167-'2022'!P167</f>
        <v>-4.6407817085373679</v>
      </c>
      <c r="Q167" s="22">
        <f>'2023'!Q167-'2022'!Q167</f>
        <v>-4.5728438568922307</v>
      </c>
      <c r="R167" s="22">
        <f>'2023'!R167-'2022'!R167</f>
        <v>2.52338958554882</v>
      </c>
      <c r="S167" s="23">
        <f>'2023'!S167-'2022'!S167</f>
        <v>-19.105000000000004</v>
      </c>
      <c r="T167" s="22">
        <f>'2023'!T167-'2022'!T167</f>
        <v>-0.85999999999999943</v>
      </c>
      <c r="U167" s="22">
        <f>'2023'!U167-'2022'!U167</f>
        <v>-0.68000000000000682</v>
      </c>
      <c r="V167" s="22">
        <f>'2023'!V167-'2022'!V167</f>
        <v>-5.7450000000000045</v>
      </c>
      <c r="W167" s="22">
        <f>'2023'!W167-'2022'!W167</f>
        <v>-21.260625712614846</v>
      </c>
      <c r="X167" s="22">
        <f>'2023'!X167-'2022'!X167</f>
        <v>-0.60000000000000142</v>
      </c>
      <c r="Y167" s="22">
        <f>'2023'!Y167-'2022'!Y167</f>
        <v>-0.25200453347446938</v>
      </c>
      <c r="Z167" s="22">
        <f>'2023'!Z167-'2022'!Z167</f>
        <v>0</v>
      </c>
      <c r="AA167" s="22">
        <f>'2023'!AA167-'2022'!AA167</f>
        <v>10.597567409144197</v>
      </c>
    </row>
    <row r="168" spans="1:27" ht="15" x14ac:dyDescent="0.25">
      <c r="A168" s="8" t="s">
        <v>374</v>
      </c>
      <c r="B168" s="9" t="s">
        <v>345</v>
      </c>
      <c r="C168" s="6" t="s">
        <v>346</v>
      </c>
      <c r="D168" s="6" t="s">
        <v>375</v>
      </c>
      <c r="E168" s="6" t="s">
        <v>40</v>
      </c>
      <c r="F168" s="6" t="s">
        <v>295</v>
      </c>
      <c r="G168" s="8" t="s">
        <v>37</v>
      </c>
      <c r="H168" s="22">
        <f>'2023'!H168-'2022'!H168</f>
        <v>3.3801119787602545</v>
      </c>
      <c r="I168" s="22">
        <f>'2023'!I168-'2022'!I168</f>
        <v>6.3992427238264469</v>
      </c>
      <c r="J168" s="22">
        <f>'2023'!J168-'2022'!J168</f>
        <v>5.9378841298715201</v>
      </c>
      <c r="K168" s="22">
        <f>'2023'!K168-'2022'!K168</f>
        <v>8.5769908791318201</v>
      </c>
      <c r="L168" s="22">
        <f>'2023'!L168-'2022'!L168</f>
        <v>16.937396166226932</v>
      </c>
      <c r="M168" s="22">
        <f>'2023'!M168-'2022'!M168</f>
        <v>-3.3946926016702099E-13</v>
      </c>
      <c r="N168" s="22">
        <f>'2023'!N168-'2022'!N168</f>
        <v>8.6051420429584056</v>
      </c>
      <c r="O168" s="22">
        <f>'2023'!O168-'2022'!O168</f>
        <v>12.837335154871305</v>
      </c>
      <c r="P168" s="22">
        <f>'2023'!P168-'2022'!P168</f>
        <v>-1.148584138839027</v>
      </c>
      <c r="Q168" s="22">
        <f>'2023'!Q168-'2022'!Q168</f>
        <v>-4.1288438568922246</v>
      </c>
      <c r="R168" s="22">
        <f>'2023'!R168-'2022'!R168</f>
        <v>4.3798835097946522</v>
      </c>
      <c r="S168" s="23">
        <f>'2023'!S168-'2022'!S168</f>
        <v>-6.2449999999999974</v>
      </c>
      <c r="T168" s="22">
        <f>'2023'!T168-'2022'!T168</f>
        <v>0</v>
      </c>
      <c r="U168" s="22">
        <f>'2023'!U168-'2022'!U168</f>
        <v>-6.0000000000002274E-2</v>
      </c>
      <c r="V168" s="22">
        <f>'2023'!V168-'2022'!V168</f>
        <v>-5.7450000000000045</v>
      </c>
      <c r="W168" s="22">
        <f>'2023'!W168-'2022'!W168</f>
        <v>-21.260625712614846</v>
      </c>
      <c r="X168" s="22">
        <f>'2023'!X168-'2022'!X168</f>
        <v>-0.60000000000000142</v>
      </c>
      <c r="Y168" s="22">
        <f>'2023'!Y168-'2022'!Y168</f>
        <v>3.4609833150171951</v>
      </c>
      <c r="Z168" s="22">
        <f>'2023'!Z168-'2022'!Z168</f>
        <v>0</v>
      </c>
      <c r="AA168" s="22">
        <f>'2023'!AA168-'2022'!AA168</f>
        <v>10.597567409144197</v>
      </c>
    </row>
    <row r="169" spans="1:27" ht="15" x14ac:dyDescent="0.25">
      <c r="A169" s="8" t="s">
        <v>376</v>
      </c>
      <c r="B169" s="9" t="s">
        <v>345</v>
      </c>
      <c r="C169" s="6" t="s">
        <v>346</v>
      </c>
      <c r="D169" s="6" t="s">
        <v>377</v>
      </c>
      <c r="E169" s="6" t="s">
        <v>302</v>
      </c>
      <c r="F169" s="6" t="s">
        <v>295</v>
      </c>
      <c r="G169" s="8" t="s">
        <v>37</v>
      </c>
      <c r="H169" s="22">
        <f>'2023'!H169-'2022'!H169</f>
        <v>3.5966467129698927</v>
      </c>
      <c r="I169" s="22">
        <f>'2023'!I169-'2022'!I169</f>
        <v>8.5072401395503263</v>
      </c>
      <c r="J169" s="22">
        <f>'2023'!J169-'2022'!J169</f>
        <v>8.5122086498717611</v>
      </c>
      <c r="K169" s="22">
        <f>'2023'!K169-'2022'!K169</f>
        <v>10.085720671286566</v>
      </c>
      <c r="L169" s="22">
        <f>'2023'!L169-'2022'!L169</f>
        <v>16.937396166226932</v>
      </c>
      <c r="M169" s="22">
        <f>'2023'!M169-'2022'!M169</f>
        <v>7.5436489607734085</v>
      </c>
      <c r="N169" s="22">
        <f>'2023'!N169-'2022'!N169</f>
        <v>8.6051420429584056</v>
      </c>
      <c r="O169" s="22">
        <f>'2023'!O169-'2022'!O169</f>
        <v>12.837335154871305</v>
      </c>
      <c r="P169" s="22">
        <f>'2023'!P169-'2022'!P169</f>
        <v>-3.7692434269007578</v>
      </c>
      <c r="Q169" s="22">
        <f>'2023'!Q169-'2022'!Q169</f>
        <v>-2.8186188568922255</v>
      </c>
      <c r="R169" s="22">
        <f>'2023'!R169-'2022'!R169</f>
        <v>3.4905102896403193</v>
      </c>
      <c r="S169" s="23">
        <f>'2023'!S169-'2022'!S169</f>
        <v>-20.189999999999998</v>
      </c>
      <c r="T169" s="22">
        <f>'2023'!T169-'2022'!T169</f>
        <v>-1.5100000000000051</v>
      </c>
      <c r="U169" s="22">
        <f>'2023'!U169-'2022'!U169</f>
        <v>2.9000000000000057</v>
      </c>
      <c r="V169" s="22">
        <f>'2023'!V169-'2022'!V169</f>
        <v>8.9833333333331211E-2</v>
      </c>
      <c r="W169" s="22">
        <f>'2023'!W169-'2022'!W169</f>
        <v>-21.260625712614846</v>
      </c>
      <c r="X169" s="22">
        <f>'2023'!X169-'2022'!X169</f>
        <v>-0.60000000000000142</v>
      </c>
      <c r="Y169" s="22">
        <f>'2023'!Y169-'2022'!Y169</f>
        <v>1.6822368747085434</v>
      </c>
      <c r="Z169" s="22">
        <f>'2023'!Z169-'2022'!Z169</f>
        <v>0</v>
      </c>
      <c r="AA169" s="22">
        <f>'2023'!AA169-'2022'!AA169</f>
        <v>10.597567409144197</v>
      </c>
    </row>
    <row r="170" spans="1:27" ht="15" x14ac:dyDescent="0.25">
      <c r="A170" s="8" t="s">
        <v>378</v>
      </c>
      <c r="B170" s="9" t="s">
        <v>345</v>
      </c>
      <c r="C170" s="6" t="s">
        <v>346</v>
      </c>
      <c r="D170" s="6" t="s">
        <v>379</v>
      </c>
      <c r="E170" s="6" t="s">
        <v>43</v>
      </c>
      <c r="F170" s="6" t="s">
        <v>295</v>
      </c>
      <c r="G170" s="8" t="s">
        <v>37</v>
      </c>
      <c r="H170" s="22">
        <f>'2023'!H170-'2022'!H170</f>
        <v>4.683338080540409</v>
      </c>
      <c r="I170" s="22">
        <f>'2023'!I170-'2022'!I170</f>
        <v>0.36067303234188586</v>
      </c>
      <c r="J170" s="22">
        <f>'2023'!J170-'2022'!J170</f>
        <v>-5.1014742003316309</v>
      </c>
      <c r="K170" s="22">
        <f>'2023'!K170-'2022'!K170</f>
        <v>5.8584980342399859</v>
      </c>
      <c r="L170" s="22">
        <f>'2023'!L170-'2022'!L170</f>
        <v>16.937396166226932</v>
      </c>
      <c r="M170" s="22">
        <f>'2023'!M170-'2022'!M170</f>
        <v>-13.592464224459505</v>
      </c>
      <c r="N170" s="22">
        <f>'2023'!N170-'2022'!N170</f>
        <v>8.6051420429584056</v>
      </c>
      <c r="O170" s="22">
        <f>'2023'!O170-'2022'!O170</f>
        <v>12.837335154871305</v>
      </c>
      <c r="P170" s="22">
        <f>'2023'!P170-'2022'!P170</f>
        <v>11.16733565283818</v>
      </c>
      <c r="Q170" s="22">
        <f>'2023'!Q170-'2022'!Q170</f>
        <v>-1.6951991121200862</v>
      </c>
      <c r="R170" s="22">
        <f>'2023'!R170-'2022'!R170</f>
        <v>15.49728824421554</v>
      </c>
      <c r="S170" s="23">
        <f>'2023'!S170-'2022'!S170</f>
        <v>28.232500000000002</v>
      </c>
      <c r="T170" s="22">
        <f>'2023'!T170-'2022'!T170</f>
        <v>0.68499999999998806</v>
      </c>
      <c r="U170" s="22">
        <f>'2023'!U170-'2022'!U170</f>
        <v>-0.9701149425287241</v>
      </c>
      <c r="V170" s="22">
        <f>'2023'!V170-'2022'!V170</f>
        <v>-2.6485527462946834</v>
      </c>
      <c r="W170" s="22">
        <f>'2023'!W170-'2022'!W170</f>
        <v>-7.6825447827817896</v>
      </c>
      <c r="X170" s="22">
        <f>'2023'!X170-'2022'!X170</f>
        <v>-0.60000000000000142</v>
      </c>
      <c r="Y170" s="22">
        <f>'2023'!Y170-'2022'!Y170</f>
        <v>33.850111234705295</v>
      </c>
      <c r="Z170" s="22">
        <f>'2023'!Z170-'2022'!Z170</f>
        <v>-16.308636901692623</v>
      </c>
      <c r="AA170" s="22">
        <f>'2023'!AA170-'2022'!AA170</f>
        <v>10.597567409144197</v>
      </c>
    </row>
    <row r="171" spans="1:27" ht="15" x14ac:dyDescent="0.25">
      <c r="A171" s="8" t="s">
        <v>380</v>
      </c>
      <c r="B171" s="9" t="s">
        <v>345</v>
      </c>
      <c r="C171" s="6" t="s">
        <v>346</v>
      </c>
      <c r="D171" s="6" t="s">
        <v>381</v>
      </c>
      <c r="E171" s="6" t="s">
        <v>302</v>
      </c>
      <c r="F171" s="6" t="s">
        <v>295</v>
      </c>
      <c r="G171" s="8" t="s">
        <v>37</v>
      </c>
      <c r="H171" s="22">
        <f>'2023'!H171-'2022'!H171</f>
        <v>1.271281206040392</v>
      </c>
      <c r="I171" s="22">
        <f>'2023'!I171-'2022'!I171</f>
        <v>2.98582731509795</v>
      </c>
      <c r="J171" s="22">
        <f>'2023'!J171-'2022'!J171</f>
        <v>-3.6542340064583301</v>
      </c>
      <c r="K171" s="22">
        <f>'2023'!K171-'2022'!K171</f>
        <v>8.5067733028655113</v>
      </c>
      <c r="L171" s="22">
        <f>'2023'!L171-'2022'!L171</f>
        <v>16.937396166226932</v>
      </c>
      <c r="M171" s="22">
        <f>'2023'!M171-'2022'!M171</f>
        <v>-0.3510878813318703</v>
      </c>
      <c r="N171" s="22">
        <f>'2023'!N171-'2022'!N171</f>
        <v>8.6051420429584056</v>
      </c>
      <c r="O171" s="22">
        <f>'2023'!O171-'2022'!O171</f>
        <v>12.837335154871305</v>
      </c>
      <c r="P171" s="22">
        <f>'2023'!P171-'2022'!P171</f>
        <v>-1.3005379575459415</v>
      </c>
      <c r="Q171" s="22">
        <f>'2023'!Q171-'2022'!Q171</f>
        <v>1.6272877220551507</v>
      </c>
      <c r="R171" s="22">
        <f>'2023'!R171-'2022'!R171</f>
        <v>3.3039206615564112</v>
      </c>
      <c r="S171" s="23">
        <f>'2023'!S171-'2022'!S171</f>
        <v>-16.365106554952838</v>
      </c>
      <c r="T171" s="22">
        <f>'2023'!T171-'2022'!T171</f>
        <v>-15.067894736842106</v>
      </c>
      <c r="U171" s="22">
        <f>'2023'!U171-'2022'!U171</f>
        <v>34.195000000000007</v>
      </c>
      <c r="V171" s="22">
        <f>'2023'!V171-'2022'!V171</f>
        <v>-5.7450000000000045</v>
      </c>
      <c r="W171" s="22">
        <f>'2023'!W171-'2022'!W171</f>
        <v>-21.260625712614846</v>
      </c>
      <c r="X171" s="22">
        <f>'2023'!X171-'2022'!X171</f>
        <v>-0.60000000000000142</v>
      </c>
      <c r="Y171" s="22">
        <f>'2023'!Y171-'2022'!Y171</f>
        <v>1.309057618540713</v>
      </c>
      <c r="Z171" s="22">
        <f>'2023'!Z171-'2022'!Z171</f>
        <v>0</v>
      </c>
      <c r="AA171" s="22">
        <f>'2023'!AA171-'2022'!AA171</f>
        <v>10.597567409144197</v>
      </c>
    </row>
    <row r="172" spans="1:27" ht="15" x14ac:dyDescent="0.25">
      <c r="A172" s="8" t="s">
        <v>382</v>
      </c>
      <c r="B172" s="9" t="s">
        <v>345</v>
      </c>
      <c r="C172" s="6" t="s">
        <v>346</v>
      </c>
      <c r="D172" s="6" t="s">
        <v>383</v>
      </c>
      <c r="E172" s="6" t="s">
        <v>302</v>
      </c>
      <c r="F172" s="6" t="s">
        <v>295</v>
      </c>
      <c r="G172" s="8" t="s">
        <v>37</v>
      </c>
      <c r="H172" s="22">
        <f>'2023'!H172-'2022'!H172</f>
        <v>-1.2785929120707991</v>
      </c>
      <c r="I172" s="22">
        <f>'2023'!I172-'2022'!I172</f>
        <v>3.459645142782918</v>
      </c>
      <c r="J172" s="22">
        <f>'2023'!J172-'2022'!J172</f>
        <v>-2.431878238356231</v>
      </c>
      <c r="K172" s="22">
        <f>'2023'!K172-'2022'!K172</f>
        <v>8.564264938927046</v>
      </c>
      <c r="L172" s="22">
        <f>'2023'!L172-'2022'!L172</f>
        <v>16.937396166226932</v>
      </c>
      <c r="M172" s="22">
        <f>'2023'!M172-'2022'!M172</f>
        <v>-6.3629701024201069E-2</v>
      </c>
      <c r="N172" s="22">
        <f>'2023'!N172-'2022'!N172</f>
        <v>8.6051420429584056</v>
      </c>
      <c r="O172" s="22">
        <f>'2023'!O172-'2022'!O172</f>
        <v>12.837335154871305</v>
      </c>
      <c r="P172" s="22">
        <f>'2023'!P172-'2022'!P172</f>
        <v>-8.385949994351364</v>
      </c>
      <c r="Q172" s="22">
        <f>'2023'!Q172-'2022'!Q172</f>
        <v>-3.0420938568922296</v>
      </c>
      <c r="R172" s="22">
        <f>'2023'!R172-'2022'!R172</f>
        <v>2.8247188710138147</v>
      </c>
      <c r="S172" s="23">
        <f>'2023'!S172-'2022'!S172</f>
        <v>-41.495000000000005</v>
      </c>
      <c r="T172" s="22">
        <f>'2023'!T172-'2022'!T172</f>
        <v>-0.39000000000000057</v>
      </c>
      <c r="U172" s="22">
        <f>'2023'!U172-'2022'!U172</f>
        <v>1.0799999999999983</v>
      </c>
      <c r="V172" s="22">
        <f>'2023'!V172-'2022'!V172</f>
        <v>0</v>
      </c>
      <c r="W172" s="22">
        <f>'2023'!W172-'2022'!W172</f>
        <v>-21.260625712614846</v>
      </c>
      <c r="X172" s="22">
        <f>'2023'!X172-'2022'!X172</f>
        <v>-0.60000000000000142</v>
      </c>
      <c r="Y172" s="22">
        <f>'2023'!Y172-'2022'!Y172</f>
        <v>0.35065403745552715</v>
      </c>
      <c r="Z172" s="22">
        <f>'2023'!Z172-'2022'!Z172</f>
        <v>0</v>
      </c>
      <c r="AA172" s="22">
        <f>'2023'!AA172-'2022'!AA172</f>
        <v>10.597567409144197</v>
      </c>
    </row>
    <row r="173" spans="1:27" ht="15" x14ac:dyDescent="0.25">
      <c r="A173" s="8" t="s">
        <v>384</v>
      </c>
      <c r="B173" s="9" t="s">
        <v>345</v>
      </c>
      <c r="C173" s="6" t="s">
        <v>346</v>
      </c>
      <c r="D173" s="6" t="s">
        <v>385</v>
      </c>
      <c r="E173" s="6" t="s">
        <v>302</v>
      </c>
      <c r="F173" s="6" t="s">
        <v>295</v>
      </c>
      <c r="G173" s="8" t="s">
        <v>51</v>
      </c>
      <c r="H173" s="22">
        <f>'2023'!H173-'2022'!H173</f>
        <v>1.7883377157095453</v>
      </c>
      <c r="I173" s="22">
        <f>'2023'!I173-'2022'!I173</f>
        <v>2.0143138711680848</v>
      </c>
      <c r="J173" s="22">
        <f>'2023'!J173-'2022'!J173</f>
        <v>-0.8773485464297508</v>
      </c>
      <c r="K173" s="22">
        <f>'2023'!K173-'2022'!K173</f>
        <v>6.077494109190674</v>
      </c>
      <c r="L173" s="22">
        <f>'2023'!L173-'2022'!L173</f>
        <v>16.937396166226932</v>
      </c>
      <c r="M173" s="22">
        <f>'2023'!M173-'2022'!M173</f>
        <v>-12.497483849706061</v>
      </c>
      <c r="N173" s="22">
        <f>'2023'!N173-'2022'!N173</f>
        <v>8.6051420429584056</v>
      </c>
      <c r="O173" s="22">
        <f>'2023'!O173-'2022'!O173</f>
        <v>12.837335154871305</v>
      </c>
      <c r="P173" s="22">
        <f>'2023'!P173-'2022'!P173</f>
        <v>1.449373482521743</v>
      </c>
      <c r="Q173" s="22">
        <f>'2023'!Q173-'2022'!Q173</f>
        <v>-1.2028184210526334</v>
      </c>
      <c r="R173" s="22">
        <f>'2023'!R173-'2022'!R173</f>
        <v>4.2075021273569888</v>
      </c>
      <c r="S173" s="23">
        <f>'2023'!S173-'2022'!S173</f>
        <v>1.2374999999999972</v>
      </c>
      <c r="T173" s="22">
        <f>'2023'!T173-'2022'!T173</f>
        <v>-0.93689473684210611</v>
      </c>
      <c r="U173" s="22">
        <f>'2023'!U173-'2022'!U173</f>
        <v>0</v>
      </c>
      <c r="V173" s="22">
        <f>'2023'!V173-'2022'!V173</f>
        <v>-5.7450000000000045</v>
      </c>
      <c r="W173" s="22">
        <f>'2023'!W173-'2022'!W173</f>
        <v>0</v>
      </c>
      <c r="X173" s="22">
        <f>'2023'!X173-'2022'!X173</f>
        <v>-0.60000000000000142</v>
      </c>
      <c r="Y173" s="22">
        <f>'2023'!Y173-'2022'!Y173</f>
        <v>3.1162205501418825</v>
      </c>
      <c r="Z173" s="22">
        <f>'2023'!Z173-'2022'!Z173</f>
        <v>0</v>
      </c>
      <c r="AA173" s="22">
        <f>'2023'!AA173-'2022'!AA173</f>
        <v>10.597567409144197</v>
      </c>
    </row>
    <row r="174" spans="1:27" ht="15" x14ac:dyDescent="0.25">
      <c r="A174" s="8" t="s">
        <v>386</v>
      </c>
      <c r="B174" s="9" t="s">
        <v>345</v>
      </c>
      <c r="C174" s="6" t="s">
        <v>346</v>
      </c>
      <c r="D174" s="6" t="s">
        <v>387</v>
      </c>
      <c r="E174" s="6" t="s">
        <v>302</v>
      </c>
      <c r="F174" s="6" t="s">
        <v>295</v>
      </c>
      <c r="G174" s="8" t="s">
        <v>37</v>
      </c>
      <c r="H174" s="22">
        <f>'2023'!H174-'2022'!H174</f>
        <v>1.3292478827782901</v>
      </c>
      <c r="I174" s="22">
        <f>'2023'!I174-'2022'!I174</f>
        <v>2.5379514082412058</v>
      </c>
      <c r="J174" s="22">
        <f>'2023'!J174-'2022'!J174</f>
        <v>-2.9962643673606699</v>
      </c>
      <c r="K174" s="22">
        <f>'2023'!K174-'2022'!K174</f>
        <v>7.6590667021893495</v>
      </c>
      <c r="L174" s="22">
        <f>'2023'!L174-'2022'!L174</f>
        <v>16.937396166226932</v>
      </c>
      <c r="M174" s="22">
        <f>'2023'!M174-'2022'!M174</f>
        <v>-4.5896208847127014</v>
      </c>
      <c r="N174" s="22">
        <f>'2023'!N174-'2022'!N174</f>
        <v>8.6051420429584056</v>
      </c>
      <c r="O174" s="22">
        <f>'2023'!O174-'2022'!O174</f>
        <v>12.837335154871305</v>
      </c>
      <c r="P174" s="22">
        <f>'2023'!P174-'2022'!P174</f>
        <v>-0.48380740541607992</v>
      </c>
      <c r="Q174" s="22">
        <f>'2023'!Q174-'2022'!Q174</f>
        <v>-4.3388438568922254</v>
      </c>
      <c r="R174" s="22">
        <f>'2023'!R174-'2022'!R174</f>
        <v>18.666825343352016</v>
      </c>
      <c r="S174" s="23">
        <f>'2023'!S174-'2022'!S174</f>
        <v>-31.075000000000003</v>
      </c>
      <c r="T174" s="22">
        <f>'2023'!T174-'2022'!T174</f>
        <v>-0.76000000000000512</v>
      </c>
      <c r="U174" s="22">
        <f>'2023'!U174-'2022'!U174</f>
        <v>0</v>
      </c>
      <c r="V174" s="22">
        <f>'2023'!V174-'2022'!V174</f>
        <v>-5.7450000000000045</v>
      </c>
      <c r="W174" s="22">
        <f>'2023'!W174-'2022'!W174</f>
        <v>-21.260625712614846</v>
      </c>
      <c r="X174" s="22">
        <f>'2023'!X174-'2022'!X174</f>
        <v>-0.60000000000000142</v>
      </c>
      <c r="Y174" s="22">
        <f>'2023'!Y174-'2022'!Y174</f>
        <v>22.924875378437534</v>
      </c>
      <c r="Z174" s="22">
        <f>'2023'!Z174-'2022'!Z174</f>
        <v>18.219983207388793</v>
      </c>
      <c r="AA174" s="22">
        <f>'2023'!AA174-'2022'!AA174</f>
        <v>10.597567409144197</v>
      </c>
    </row>
    <row r="175" spans="1:27" ht="15" x14ac:dyDescent="0.25">
      <c r="A175" s="8" t="s">
        <v>388</v>
      </c>
      <c r="B175" s="9" t="s">
        <v>345</v>
      </c>
      <c r="C175" s="6" t="s">
        <v>346</v>
      </c>
      <c r="D175" s="6" t="s">
        <v>389</v>
      </c>
      <c r="E175" s="6" t="s">
        <v>40</v>
      </c>
      <c r="F175" s="6" t="s">
        <v>295</v>
      </c>
      <c r="G175" s="8" t="s">
        <v>37</v>
      </c>
      <c r="H175" s="22">
        <f>'2023'!H175-'2022'!H175</f>
        <v>1.4203895891978391</v>
      </c>
      <c r="I175" s="22">
        <f>'2023'!I175-'2022'!I175</f>
        <v>3.244662418549261</v>
      </c>
      <c r="J175" s="22">
        <f>'2023'!J175-'2022'!J175</f>
        <v>-6.5237276958455803</v>
      </c>
      <c r="K175" s="22">
        <f>'2023'!K175-'2022'!K175</f>
        <v>10.085720671286566</v>
      </c>
      <c r="L175" s="22">
        <f>'2023'!L175-'2022'!L175</f>
        <v>16.937396166226932</v>
      </c>
      <c r="M175" s="22">
        <f>'2023'!M175-'2022'!M175</f>
        <v>7.5436489607734085</v>
      </c>
      <c r="N175" s="22">
        <f>'2023'!N175-'2022'!N175</f>
        <v>8.6051420429584056</v>
      </c>
      <c r="O175" s="22">
        <f>'2023'!O175-'2022'!O175</f>
        <v>12.837335154871305</v>
      </c>
      <c r="P175" s="22">
        <f>'2023'!P175-'2022'!P175</f>
        <v>-1.3160196548293044</v>
      </c>
      <c r="Q175" s="22">
        <f>'2023'!Q175-'2022'!Q175</f>
        <v>-3.5145938568922261</v>
      </c>
      <c r="R175" s="22">
        <f>'2023'!R175-'2022'!R175</f>
        <v>3.592044719818972</v>
      </c>
      <c r="S175" s="23">
        <f>'2023'!S175-'2022'!S175</f>
        <v>-6.7349999999999994</v>
      </c>
      <c r="T175" s="22">
        <f>'2023'!T175-'2022'!T175</f>
        <v>-0.21000000000000796</v>
      </c>
      <c r="U175" s="22">
        <f>'2023'!U175-'2022'!U175</f>
        <v>0.47999999999999687</v>
      </c>
      <c r="V175" s="22">
        <f>'2023'!V175-'2022'!V175</f>
        <v>-2.3100000000000023</v>
      </c>
      <c r="W175" s="22">
        <f>'2023'!W175-'2022'!W175</f>
        <v>-21.260625712614846</v>
      </c>
      <c r="X175" s="22">
        <f>'2023'!X175-'2022'!X175</f>
        <v>-0.60000000000000142</v>
      </c>
      <c r="Y175" s="22">
        <f>'2023'!Y175-'2022'!Y175</f>
        <v>1.8853057350658489</v>
      </c>
      <c r="Z175" s="22">
        <f>'2023'!Z175-'2022'!Z175</f>
        <v>0</v>
      </c>
      <c r="AA175" s="22">
        <f>'2023'!AA175-'2022'!AA175</f>
        <v>10.597567409144197</v>
      </c>
    </row>
    <row r="176" spans="1:27" ht="15" x14ac:dyDescent="0.25">
      <c r="A176" s="8" t="s">
        <v>390</v>
      </c>
      <c r="B176" s="9" t="s">
        <v>345</v>
      </c>
      <c r="C176" s="6" t="s">
        <v>346</v>
      </c>
      <c r="D176" s="6" t="s">
        <v>391</v>
      </c>
      <c r="E176" s="6" t="s">
        <v>302</v>
      </c>
      <c r="F176" s="6" t="s">
        <v>295</v>
      </c>
      <c r="G176" s="8" t="s">
        <v>51</v>
      </c>
      <c r="H176" s="22">
        <f>'2023'!H176-'2022'!H176</f>
        <v>1.6179285665055829</v>
      </c>
      <c r="I176" s="22">
        <f>'2023'!I176-'2022'!I176</f>
        <v>4.9646277246322867</v>
      </c>
      <c r="J176" s="22">
        <f>'2023'!J176-'2022'!J176</f>
        <v>4.9248945992896864E-3</v>
      </c>
      <c r="K176" s="22">
        <f>'2023'!K176-'2022'!K176</f>
        <v>9.3793917955707116</v>
      </c>
      <c r="L176" s="22">
        <f>'2023'!L176-'2022'!L176</f>
        <v>16.937396166226932</v>
      </c>
      <c r="M176" s="22">
        <f>'2023'!M176-'2022'!M176</f>
        <v>4.0120045821941019</v>
      </c>
      <c r="N176" s="22">
        <f>'2023'!N176-'2022'!N176</f>
        <v>8.6051420429584056</v>
      </c>
      <c r="O176" s="22">
        <f>'2023'!O176-'2022'!O176</f>
        <v>12.837335154871305</v>
      </c>
      <c r="P176" s="22">
        <f>'2023'!P176-'2022'!P176</f>
        <v>-3.402120170684455</v>
      </c>
      <c r="Q176" s="22">
        <f>'2023'!Q176-'2022'!Q176</f>
        <v>0.37238465050126734</v>
      </c>
      <c r="R176" s="22">
        <f>'2023'!R176-'2022'!R176</f>
        <v>1.3948149227875959</v>
      </c>
      <c r="S176" s="23">
        <f>'2023'!S176-'2022'!S176</f>
        <v>-20.545000000000002</v>
      </c>
      <c r="T176" s="22">
        <f>'2023'!T176-'2022'!T176</f>
        <v>-0.93689473684210611</v>
      </c>
      <c r="U176" s="22">
        <f>'2023'!U176-'2022'!U176</f>
        <v>-1.5874999999999986</v>
      </c>
      <c r="V176" s="22">
        <f>'2023'!V176-'2022'!V176</f>
        <v>-5.7450000000000045</v>
      </c>
      <c r="W176" s="22">
        <f>'2023'!W176-'2022'!W176</f>
        <v>13.676353810359259</v>
      </c>
      <c r="X176" s="22">
        <f>'2023'!X176-'2022'!X176</f>
        <v>-0.60000000000000142</v>
      </c>
      <c r="Y176" s="22">
        <f>'2023'!Y176-'2022'!Y176</f>
        <v>-2.5091538589969034</v>
      </c>
      <c r="Z176" s="22">
        <f>'2023'!Z176-'2022'!Z176</f>
        <v>0</v>
      </c>
      <c r="AA176" s="22">
        <f>'2023'!AA176-'2022'!AA176</f>
        <v>10.597567409144197</v>
      </c>
    </row>
    <row r="177" spans="1:27" ht="15" x14ac:dyDescent="0.25">
      <c r="A177" s="8" t="s">
        <v>392</v>
      </c>
      <c r="B177" s="9" t="s">
        <v>345</v>
      </c>
      <c r="C177" s="6" t="s">
        <v>346</v>
      </c>
      <c r="D177" s="6" t="s">
        <v>393</v>
      </c>
      <c r="E177" s="6" t="s">
        <v>302</v>
      </c>
      <c r="F177" s="6" t="s">
        <v>295</v>
      </c>
      <c r="G177" s="8" t="s">
        <v>37</v>
      </c>
      <c r="H177" s="22">
        <f>'2023'!H177-'2022'!H177</f>
        <v>0.96299349611878426</v>
      </c>
      <c r="I177" s="22">
        <f>'2023'!I177-'2022'!I177</f>
        <v>4.4670912948742725</v>
      </c>
      <c r="J177" s="22">
        <f>'2023'!J177-'2022'!J177</f>
        <v>-0.65291233006403093</v>
      </c>
      <c r="K177" s="22">
        <f>'2023'!K177-'2022'!K177</f>
        <v>9.0452750441633896</v>
      </c>
      <c r="L177" s="22">
        <f>'2023'!L177-'2022'!L177</f>
        <v>16.937396166226932</v>
      </c>
      <c r="M177" s="22">
        <f>'2023'!M177-'2022'!M177</f>
        <v>2.3414208251574991</v>
      </c>
      <c r="N177" s="22">
        <f>'2023'!N177-'2022'!N177</f>
        <v>8.6051420429584056</v>
      </c>
      <c r="O177" s="22">
        <f>'2023'!O177-'2022'!O177</f>
        <v>12.837335154871305</v>
      </c>
      <c r="P177" s="22">
        <f>'2023'!P177-'2022'!P177</f>
        <v>-4.2931532020144374</v>
      </c>
      <c r="Q177" s="22">
        <f>'2023'!Q177-'2022'!Q177</f>
        <v>-1.2028184210526263</v>
      </c>
      <c r="R177" s="22">
        <f>'2023'!R177-'2022'!R177</f>
        <v>2.3999354160165467</v>
      </c>
      <c r="S177" s="23">
        <f>'2023'!S177-'2022'!S177</f>
        <v>-23.860000000000007</v>
      </c>
      <c r="T177" s="22">
        <f>'2023'!T177-'2022'!T177</f>
        <v>-0.93689473684210611</v>
      </c>
      <c r="U177" s="22">
        <f>'2023'!U177-'2022'!U177</f>
        <v>0</v>
      </c>
      <c r="V177" s="22">
        <f>'2023'!V177-'2022'!V177</f>
        <v>-5.7450000000000045</v>
      </c>
      <c r="W177" s="22">
        <f>'2023'!W177-'2022'!W177</f>
        <v>0</v>
      </c>
      <c r="X177" s="22">
        <f>'2023'!X177-'2022'!X177</f>
        <v>-0.60000000000000142</v>
      </c>
      <c r="Y177" s="22">
        <f>'2023'!Y177-'2022'!Y177</f>
        <v>1.0871274609485226E-3</v>
      </c>
      <c r="Z177" s="22">
        <f>'2023'!Z177-'2022'!Z177</f>
        <v>-0.99999999999992895</v>
      </c>
      <c r="AA177" s="22">
        <f>'2023'!AA177-'2022'!AA177</f>
        <v>10.597567409144197</v>
      </c>
    </row>
    <row r="178" spans="1:27" ht="15" x14ac:dyDescent="0.25">
      <c r="A178" s="8" t="s">
        <v>394</v>
      </c>
      <c r="B178" s="9" t="s">
        <v>345</v>
      </c>
      <c r="C178" s="6" t="s">
        <v>346</v>
      </c>
      <c r="D178" s="6" t="s">
        <v>395</v>
      </c>
      <c r="E178" s="6" t="s">
        <v>302</v>
      </c>
      <c r="F178" s="6" t="s">
        <v>295</v>
      </c>
      <c r="G178" s="8" t="s">
        <v>37</v>
      </c>
      <c r="H178" s="22">
        <f>'2023'!H178-'2022'!H178</f>
        <v>1.8000667294501511</v>
      </c>
      <c r="I178" s="22">
        <f>'2023'!I178-'2022'!I178</f>
        <v>4.3536435842426187</v>
      </c>
      <c r="J178" s="22">
        <f>'2023'!J178-'2022'!J178</f>
        <v>0.4143097939922602</v>
      </c>
      <c r="K178" s="22">
        <f>'2023'!K178-'2022'!K178</f>
        <v>8.4365557265992024</v>
      </c>
      <c r="L178" s="22">
        <f>'2023'!L178-'2022'!L178</f>
        <v>16.937396166226932</v>
      </c>
      <c r="M178" s="22">
        <f>'2023'!M178-'2022'!M178</f>
        <v>-0.70217576266340043</v>
      </c>
      <c r="N178" s="22">
        <f>'2023'!N178-'2022'!N178</f>
        <v>8.6051420429584056</v>
      </c>
      <c r="O178" s="22">
        <f>'2023'!O178-'2022'!O178</f>
        <v>12.837335154871305</v>
      </c>
      <c r="P178" s="22">
        <f>'2023'!P178-'2022'!P178</f>
        <v>-2.0302985527385289</v>
      </c>
      <c r="Q178" s="22">
        <f>'2023'!Q178-'2022'!Q178</f>
        <v>-4.4011188568922215</v>
      </c>
      <c r="R178" s="22">
        <f>'2023'!R178-'2022'!R178</f>
        <v>3.9091224750459084</v>
      </c>
      <c r="S178" s="23">
        <f>'2023'!S178-'2022'!S178</f>
        <v>-9.167500000000004</v>
      </c>
      <c r="T178" s="22">
        <f>'2023'!T178-'2022'!T178</f>
        <v>-2.664999999999992</v>
      </c>
      <c r="U178" s="22">
        <f>'2023'!U178-'2022'!U178</f>
        <v>-1.2199999999999989</v>
      </c>
      <c r="V178" s="22">
        <f>'2023'!V178-'2022'!V178</f>
        <v>8.9833333333331211E-2</v>
      </c>
      <c r="W178" s="22">
        <f>'2023'!W178-'2022'!W178</f>
        <v>-21.260625712614846</v>
      </c>
      <c r="X178" s="22">
        <f>'2023'!X178-'2022'!X178</f>
        <v>-0.60000000000000142</v>
      </c>
      <c r="Y178" s="22">
        <f>'2023'!Y178-'2022'!Y178</f>
        <v>2.5194612455197216</v>
      </c>
      <c r="Z178" s="22">
        <f>'2023'!Z178-'2022'!Z178</f>
        <v>0</v>
      </c>
      <c r="AA178" s="22">
        <f>'2023'!AA178-'2022'!AA178</f>
        <v>10.597567409144197</v>
      </c>
    </row>
    <row r="179" spans="1:27" ht="15" x14ac:dyDescent="0.25">
      <c r="A179" s="8" t="s">
        <v>396</v>
      </c>
      <c r="B179" s="9" t="s">
        <v>345</v>
      </c>
      <c r="C179" s="6" t="s">
        <v>346</v>
      </c>
      <c r="D179" s="6" t="s">
        <v>397</v>
      </c>
      <c r="E179" s="6" t="s">
        <v>40</v>
      </c>
      <c r="F179" s="6" t="s">
        <v>295</v>
      </c>
      <c r="G179" s="8" t="s">
        <v>37</v>
      </c>
      <c r="H179" s="22">
        <f>'2023'!H179-'2022'!H179</f>
        <v>0.12666054458074427</v>
      </c>
      <c r="I179" s="22">
        <f>'2023'!I179-'2022'!I179</f>
        <v>4.6414528461468763</v>
      </c>
      <c r="J179" s="22">
        <f>'2023'!J179-'2022'!J179</f>
        <v>1.23662197086159</v>
      </c>
      <c r="K179" s="22">
        <f>'2023'!K179-'2022'!K179</f>
        <v>8.4365557265992024</v>
      </c>
      <c r="L179" s="22">
        <f>'2023'!L179-'2022'!L179</f>
        <v>16.937396166226932</v>
      </c>
      <c r="M179" s="22">
        <f>'2023'!M179-'2022'!M179</f>
        <v>-0.70217576266340043</v>
      </c>
      <c r="N179" s="22">
        <f>'2023'!N179-'2022'!N179</f>
        <v>8.6051420429584056</v>
      </c>
      <c r="O179" s="22">
        <f>'2023'!O179-'2022'!O179</f>
        <v>12.837335154871305</v>
      </c>
      <c r="P179" s="22">
        <f>'2023'!P179-'2022'!P179</f>
        <v>-6.6455279077684537</v>
      </c>
      <c r="Q179" s="22">
        <f>'2023'!Q179-'2022'!Q179</f>
        <v>-7.278986292884472</v>
      </c>
      <c r="R179" s="22">
        <f>'2023'!R179-'2022'!R179</f>
        <v>-0.88983347653665135</v>
      </c>
      <c r="S179" s="23">
        <f>'2023'!S179-'2022'!S179</f>
        <v>-16.89</v>
      </c>
      <c r="T179" s="22">
        <f>'2023'!T179-'2022'!T179</f>
        <v>0</v>
      </c>
      <c r="U179" s="22">
        <f>'2023'!U179-'2022'!U179</f>
        <v>0</v>
      </c>
      <c r="V179" s="22">
        <f>'2023'!V179-'2022'!V179</f>
        <v>-26.86594957328164</v>
      </c>
      <c r="W179" s="22">
        <f>'2023'!W179-'2022'!W179</f>
        <v>-21.260625712614846</v>
      </c>
      <c r="X179" s="22">
        <f>'2023'!X179-'2022'!X179</f>
        <v>-0.60000000000000142</v>
      </c>
      <c r="Y179" s="22">
        <f>'2023'!Y179-'2022'!Y179</f>
        <v>-12.972121906945588</v>
      </c>
      <c r="Z179" s="22">
        <f>'2023'!Z179-'2022'!Z179</f>
        <v>11.787342498600353</v>
      </c>
      <c r="AA179" s="22">
        <f>'2023'!AA179-'2022'!AA179</f>
        <v>10.597567409144197</v>
      </c>
    </row>
    <row r="180" spans="1:27" ht="15" x14ac:dyDescent="0.25">
      <c r="A180" s="8" t="s">
        <v>398</v>
      </c>
      <c r="B180" s="9" t="s">
        <v>345</v>
      </c>
      <c r="C180" s="6" t="s">
        <v>346</v>
      </c>
      <c r="D180" s="6" t="s">
        <v>399</v>
      </c>
      <c r="E180" s="6" t="s">
        <v>40</v>
      </c>
      <c r="F180" s="6" t="s">
        <v>295</v>
      </c>
      <c r="G180" s="8" t="s">
        <v>37</v>
      </c>
      <c r="H180" s="22">
        <f>'2023'!H180-'2022'!H180</f>
        <v>2.7927350928487513</v>
      </c>
      <c r="I180" s="22">
        <f>'2023'!I180-'2022'!I180</f>
        <v>4.8696714585287708</v>
      </c>
      <c r="J180" s="22">
        <f>'2023'!J180-'2022'!J180</f>
        <v>2.53066441781607</v>
      </c>
      <c r="K180" s="22">
        <f>'2023'!K180-'2022'!K180</f>
        <v>8.1556854215339811</v>
      </c>
      <c r="L180" s="22">
        <f>'2023'!L180-'2022'!L180</f>
        <v>16.937396166226932</v>
      </c>
      <c r="M180" s="22">
        <f>'2023'!M180-'2022'!M180</f>
        <v>-2.1065272879894987</v>
      </c>
      <c r="N180" s="22">
        <f>'2023'!N180-'2022'!N180</f>
        <v>8.6051420429584056</v>
      </c>
      <c r="O180" s="22">
        <f>'2023'!O180-'2022'!O180</f>
        <v>12.837335154871305</v>
      </c>
      <c r="P180" s="22">
        <f>'2023'!P180-'2022'!P180</f>
        <v>-0.32266945567128147</v>
      </c>
      <c r="Q180" s="22">
        <f>'2023'!Q180-'2022'!Q180</f>
        <v>4.1619280715538949</v>
      </c>
      <c r="R180" s="22">
        <f>'2023'!R180-'2022'!R180</f>
        <v>2.6163982892678845</v>
      </c>
      <c r="S180" s="23">
        <f>'2023'!S180-'2022'!S180</f>
        <v>-15.170000000000002</v>
      </c>
      <c r="T180" s="22">
        <f>'2023'!T180-'2022'!T180</f>
        <v>1.4500000000000028</v>
      </c>
      <c r="U180" s="22">
        <f>'2023'!U180-'2022'!U180</f>
        <v>5.7800000000000011</v>
      </c>
      <c r="V180" s="22">
        <f>'2023'!V180-'2022'!V180</f>
        <v>8.9833333333331211E-2</v>
      </c>
      <c r="W180" s="22">
        <f>'2023'!W180-'2022'!W180</f>
        <v>13.596353810359247</v>
      </c>
      <c r="X180" s="22">
        <f>'2023'!X180-'2022'!X180</f>
        <v>-0.60000000000000142</v>
      </c>
      <c r="Y180" s="22">
        <f>'2023'!Y180-'2022'!Y180</f>
        <v>-0.16426722431641849</v>
      </c>
      <c r="Z180" s="22">
        <f>'2023'!Z180-'2022'!Z180</f>
        <v>0.19656019656019907</v>
      </c>
      <c r="AA180" s="22">
        <f>'2023'!AA180-'2022'!AA180</f>
        <v>10.597567409144197</v>
      </c>
    </row>
    <row r="181" spans="1:27" ht="15" x14ac:dyDescent="0.25">
      <c r="A181" s="8" t="s">
        <v>400</v>
      </c>
      <c r="B181" s="9" t="s">
        <v>345</v>
      </c>
      <c r="C181" s="6" t="s">
        <v>346</v>
      </c>
      <c r="D181" s="6" t="s">
        <v>401</v>
      </c>
      <c r="E181" s="6" t="s">
        <v>43</v>
      </c>
      <c r="F181" s="6" t="s">
        <v>295</v>
      </c>
      <c r="G181" s="8" t="s">
        <v>37</v>
      </c>
      <c r="H181" s="22">
        <f>'2023'!H181-'2022'!H181</f>
        <v>4.2362425474732675</v>
      </c>
      <c r="I181" s="22">
        <f>'2023'!I181-'2022'!I181</f>
        <v>3.7667400830901769</v>
      </c>
      <c r="J181" s="22">
        <f>'2023'!J181-'2022'!J181</f>
        <v>-1.58355198651783</v>
      </c>
      <c r="K181" s="22">
        <f>'2023'!K181-'2022'!K181</f>
        <v>8.5769908791318201</v>
      </c>
      <c r="L181" s="22">
        <f>'2023'!L181-'2022'!L181</f>
        <v>16.937396166226932</v>
      </c>
      <c r="M181" s="22">
        <f>'2023'!M181-'2022'!M181</f>
        <v>-3.3946926016702099E-13</v>
      </c>
      <c r="N181" s="22">
        <f>'2023'!N181-'2022'!N181</f>
        <v>8.6051420429584056</v>
      </c>
      <c r="O181" s="22">
        <f>'2023'!O181-'2022'!O181</f>
        <v>12.837335154871305</v>
      </c>
      <c r="P181" s="22">
        <f>'2023'!P181-'2022'!P181</f>
        <v>4.9404962440478926</v>
      </c>
      <c r="Q181" s="22">
        <f>'2023'!Q181-'2022'!Q181</f>
        <v>-5.1458438568922276</v>
      </c>
      <c r="R181" s="22">
        <f>'2023'!R181-'2022'!R181</f>
        <v>12.752084467011954</v>
      </c>
      <c r="S181" s="23">
        <f>'2023'!S181-'2022'!S181</f>
        <v>9.4899999999999949</v>
      </c>
      <c r="T181" s="22">
        <f>'2023'!T181-'2022'!T181</f>
        <v>-1.7650000000000006</v>
      </c>
      <c r="U181" s="22">
        <f>'2023'!U181-'2022'!U181</f>
        <v>-1.6850000000000023</v>
      </c>
      <c r="V181" s="22">
        <f>'2023'!V181-'2022'!V181</f>
        <v>-5.7450000000000045</v>
      </c>
      <c r="W181" s="22">
        <f>'2023'!W181-'2022'!W181</f>
        <v>-21.260625712614846</v>
      </c>
      <c r="X181" s="22">
        <f>'2023'!X181-'2022'!X181</f>
        <v>-0.60000000000000142</v>
      </c>
      <c r="Y181" s="22">
        <f>'2023'!Y181-'2022'!Y181</f>
        <v>23.538461538461547</v>
      </c>
      <c r="Z181" s="22">
        <f>'2023'!Z181-'2022'!Z181</f>
        <v>-6.6661526180194244</v>
      </c>
      <c r="AA181" s="22">
        <f>'2023'!AA181-'2022'!AA181</f>
        <v>10.597567409144197</v>
      </c>
    </row>
    <row r="182" spans="1:27" ht="15" x14ac:dyDescent="0.25">
      <c r="A182" s="8" t="s">
        <v>402</v>
      </c>
      <c r="B182" s="9" t="s">
        <v>345</v>
      </c>
      <c r="C182" s="6" t="s">
        <v>346</v>
      </c>
      <c r="D182" s="6" t="s">
        <v>403</v>
      </c>
      <c r="E182" s="6" t="s">
        <v>302</v>
      </c>
      <c r="F182" s="6" t="s">
        <v>295</v>
      </c>
      <c r="G182" s="8" t="s">
        <v>37</v>
      </c>
      <c r="H182" s="22">
        <f>'2023'!H182-'2022'!H182</f>
        <v>0.68716484276573908</v>
      </c>
      <c r="I182" s="22">
        <f>'2023'!I182-'2022'!I182</f>
        <v>3.6692948760009685</v>
      </c>
      <c r="J182" s="22">
        <f>'2023'!J182-'2022'!J182</f>
        <v>-1.8619668639155602</v>
      </c>
      <c r="K182" s="22">
        <f>'2023'!K182-'2022'!K182</f>
        <v>8.5769908791318201</v>
      </c>
      <c r="L182" s="22">
        <f>'2023'!L182-'2022'!L182</f>
        <v>16.937396166226932</v>
      </c>
      <c r="M182" s="22">
        <f>'2023'!M182-'2022'!M182</f>
        <v>-3.3946926016702099E-13</v>
      </c>
      <c r="N182" s="22">
        <f>'2023'!N182-'2022'!N182</f>
        <v>8.6051420429584056</v>
      </c>
      <c r="O182" s="22">
        <f>'2023'!O182-'2022'!O182</f>
        <v>12.837335154871305</v>
      </c>
      <c r="P182" s="22">
        <f>'2023'!P182-'2022'!P182</f>
        <v>-3.7860302070871299</v>
      </c>
      <c r="Q182" s="22">
        <f>'2023'!Q182-'2022'!Q182</f>
        <v>-4.8974122779448521</v>
      </c>
      <c r="R182" s="22">
        <f>'2023'!R182-'2022'!R182</f>
        <v>2.1273900377034423</v>
      </c>
      <c r="S182" s="23">
        <f>'2023'!S182-'2022'!S182</f>
        <v>-13.390106554952837</v>
      </c>
      <c r="T182" s="22">
        <f>'2023'!T182-'2022'!T182</f>
        <v>-0.93689473684210611</v>
      </c>
      <c r="U182" s="22">
        <f>'2023'!U182-'2022'!U182</f>
        <v>-1.6850000000000023</v>
      </c>
      <c r="V182" s="22">
        <f>'2023'!V182-'2022'!V182</f>
        <v>-5.7450000000000045</v>
      </c>
      <c r="W182" s="22">
        <f>'2023'!W182-'2022'!W182</f>
        <v>-21.260625712614846</v>
      </c>
      <c r="X182" s="22">
        <f>'2023'!X182-'2022'!X182</f>
        <v>-0.60000000000000142</v>
      </c>
      <c r="Y182" s="22">
        <f>'2023'!Y182-'2022'!Y182</f>
        <v>-1.0440036291652106</v>
      </c>
      <c r="Z182" s="22">
        <f>'2023'!Z182-'2022'!Z182</f>
        <v>0</v>
      </c>
      <c r="AA182" s="22">
        <f>'2023'!AA182-'2022'!AA182</f>
        <v>10.597567409144197</v>
      </c>
    </row>
    <row r="183" spans="1:27" ht="15" x14ac:dyDescent="0.25">
      <c r="A183" s="8" t="s">
        <v>404</v>
      </c>
      <c r="B183" s="9" t="s">
        <v>345</v>
      </c>
      <c r="C183" s="6" t="s">
        <v>346</v>
      </c>
      <c r="D183" s="6" t="s">
        <v>405</v>
      </c>
      <c r="E183" s="6" t="s">
        <v>302</v>
      </c>
      <c r="F183" s="6" t="s">
        <v>295</v>
      </c>
      <c r="G183" s="8" t="s">
        <v>37</v>
      </c>
      <c r="H183" s="22">
        <f>'2023'!H183-'2022'!H183</f>
        <v>1.5459606802345647</v>
      </c>
      <c r="I183" s="22">
        <f>'2023'!I183-'2022'!I183</f>
        <v>5.1715110593634392</v>
      </c>
      <c r="J183" s="22">
        <f>'2023'!J183-'2022'!J183</f>
        <v>-1.0184458649479202</v>
      </c>
      <c r="K183" s="22">
        <f>'2023'!K183-'2022'!K183</f>
        <v>10.085720671286566</v>
      </c>
      <c r="L183" s="22">
        <f>'2023'!L183-'2022'!L183</f>
        <v>16.937396166226932</v>
      </c>
      <c r="M183" s="22">
        <f>'2023'!M183-'2022'!M183</f>
        <v>7.5436489607734085</v>
      </c>
      <c r="N183" s="22">
        <f>'2023'!N183-'2022'!N183</f>
        <v>8.6051420429584056</v>
      </c>
      <c r="O183" s="22">
        <f>'2023'!O183-'2022'!O183</f>
        <v>12.837335154871305</v>
      </c>
      <c r="P183" s="22">
        <f>'2023'!P183-'2022'!P183</f>
        <v>-3.8923648884587578</v>
      </c>
      <c r="Q183" s="22">
        <f>'2023'!Q183-'2022'!Q183</f>
        <v>-3.6351622779448505</v>
      </c>
      <c r="R183" s="22">
        <f>'2023'!R183-'2022'!R183</f>
        <v>3.3392500567979511</v>
      </c>
      <c r="S183" s="23">
        <f>'2023'!S183-'2022'!S183</f>
        <v>-18.869999999999997</v>
      </c>
      <c r="T183" s="22">
        <f>'2023'!T183-'2022'!T183</f>
        <v>-0.93689473684210611</v>
      </c>
      <c r="U183" s="22">
        <f>'2023'!U183-'2022'!U183</f>
        <v>-0.19999999999998863</v>
      </c>
      <c r="V183" s="22">
        <f>'2023'!V183-'2022'!V183</f>
        <v>-0.30000000000001137</v>
      </c>
      <c r="W183" s="22">
        <f>'2023'!W183-'2022'!W183</f>
        <v>-21.260625712614846</v>
      </c>
      <c r="X183" s="22">
        <f>'2023'!X183-'2022'!X183</f>
        <v>-0.60000000000000142</v>
      </c>
      <c r="Y183" s="22">
        <f>'2023'!Y183-'2022'!Y183</f>
        <v>1.379716409023807</v>
      </c>
      <c r="Z183" s="22">
        <f>'2023'!Z183-'2022'!Z183</f>
        <v>0</v>
      </c>
      <c r="AA183" s="22">
        <f>'2023'!AA183-'2022'!AA183</f>
        <v>10.597567409144197</v>
      </c>
    </row>
    <row r="184" spans="1:27" ht="15" x14ac:dyDescent="0.25">
      <c r="A184" s="8" t="s">
        <v>406</v>
      </c>
      <c r="B184" s="9" t="s">
        <v>345</v>
      </c>
      <c r="C184" s="6" t="s">
        <v>346</v>
      </c>
      <c r="D184" s="6" t="s">
        <v>407</v>
      </c>
      <c r="E184" s="6" t="s">
        <v>40</v>
      </c>
      <c r="F184" s="6" t="s">
        <v>295</v>
      </c>
      <c r="G184" s="8" t="s">
        <v>51</v>
      </c>
      <c r="H184" s="22">
        <f>'2023'!H184-'2022'!H184</f>
        <v>3.8449083936757233</v>
      </c>
      <c r="I184" s="22">
        <f>'2023'!I184-'2022'!I184</f>
        <v>2.4613829783408008</v>
      </c>
      <c r="J184" s="22">
        <f>'2023'!J184-'2022'!J184</f>
        <v>0.56048907695815942</v>
      </c>
      <c r="K184" s="22">
        <f>'2023'!K184-'2022'!K184</f>
        <v>6.007276532924358</v>
      </c>
      <c r="L184" s="22">
        <f>'2023'!L184-'2022'!L184</f>
        <v>16.937396166226932</v>
      </c>
      <c r="M184" s="22">
        <f>'2023'!M184-'2022'!M184</f>
        <v>-12.848571731037641</v>
      </c>
      <c r="N184" s="22">
        <f>'2023'!N184-'2022'!N184</f>
        <v>8.6051420429584056</v>
      </c>
      <c r="O184" s="22">
        <f>'2023'!O184-'2022'!O184</f>
        <v>12.837335154871305</v>
      </c>
      <c r="P184" s="22">
        <f>'2023'!P184-'2022'!P184</f>
        <v>5.9201965166781321</v>
      </c>
      <c r="Q184" s="22">
        <f>'2023'!Q184-'2022'!Q184</f>
        <v>4.0056561431077711</v>
      </c>
      <c r="R184" s="22">
        <f>'2023'!R184-'2022'!R184</f>
        <v>7.5573351485875406</v>
      </c>
      <c r="S184" s="23">
        <f>'2023'!S184-'2022'!S184</f>
        <v>6.4750000000000014</v>
      </c>
      <c r="T184" s="22">
        <f>'2023'!T184-'2022'!T184</f>
        <v>-0.58000000000001251</v>
      </c>
      <c r="U184" s="22">
        <f>'2023'!U184-'2022'!U184</f>
        <v>27.635000000000005</v>
      </c>
      <c r="V184" s="22">
        <f>'2023'!V184-'2022'!V184</f>
        <v>-5.7450000000000045</v>
      </c>
      <c r="W184" s="22">
        <f>'2023'!W184-'2022'!W184</f>
        <v>-21.260625712614846</v>
      </c>
      <c r="X184" s="22">
        <f>'2023'!X184-'2022'!X184</f>
        <v>-0.60000000000000142</v>
      </c>
      <c r="Y184" s="22">
        <f>'2023'!Y184-'2022'!Y184</f>
        <v>10.678772157371384</v>
      </c>
      <c r="Z184" s="22">
        <f>'2023'!Z184-'2022'!Z184</f>
        <v>-1.7257711295368097</v>
      </c>
      <c r="AA184" s="22">
        <f>'2023'!AA184-'2022'!AA184</f>
        <v>10.597567409144197</v>
      </c>
    </row>
    <row r="185" spans="1:27" ht="15" x14ac:dyDescent="0.25">
      <c r="A185" s="8" t="s">
        <v>408</v>
      </c>
      <c r="B185" s="9" t="s">
        <v>345</v>
      </c>
      <c r="C185" s="6" t="s">
        <v>346</v>
      </c>
      <c r="D185" s="6" t="s">
        <v>409</v>
      </c>
      <c r="E185" s="6" t="s">
        <v>302</v>
      </c>
      <c r="F185" s="6" t="s">
        <v>295</v>
      </c>
      <c r="G185" s="8" t="s">
        <v>37</v>
      </c>
      <c r="H185" s="22">
        <f>'2023'!H185-'2022'!H185</f>
        <v>-1.0561239595688221E-2</v>
      </c>
      <c r="I185" s="22">
        <f>'2023'!I185-'2022'!I185</f>
        <v>6.1673545002901164</v>
      </c>
      <c r="J185" s="22">
        <f>'2023'!J185-'2022'!J185</f>
        <v>5.7568382998795098</v>
      </c>
      <c r="K185" s="22">
        <f>'2023'!K185-'2022'!K185</f>
        <v>8.3663381503329006</v>
      </c>
      <c r="L185" s="22">
        <f>'2023'!L185-'2022'!L185</f>
        <v>16.937396166226932</v>
      </c>
      <c r="M185" s="22">
        <f>'2023'!M185-'2022'!M185</f>
        <v>-1.0532636439949297</v>
      </c>
      <c r="N185" s="22">
        <f>'2023'!N185-'2022'!N185</f>
        <v>8.6051420429584056</v>
      </c>
      <c r="O185" s="22">
        <f>'2023'!O185-'2022'!O185</f>
        <v>12.837335154871305</v>
      </c>
      <c r="P185" s="22">
        <f>'2023'!P185-'2022'!P185</f>
        <v>-9.2774348494243881</v>
      </c>
      <c r="Q185" s="22">
        <f>'2023'!Q185-'2022'!Q185</f>
        <v>-4.530843856892222</v>
      </c>
      <c r="R185" s="22">
        <f>'2023'!R185-'2022'!R185</f>
        <v>1.3347567333312611</v>
      </c>
      <c r="S185" s="23">
        <f>'2023'!S185-'2022'!S185</f>
        <v>-39.995000000000005</v>
      </c>
      <c r="T185" s="22">
        <f>'2023'!T185-'2022'!T185</f>
        <v>0</v>
      </c>
      <c r="U185" s="22">
        <f>'2023'!U185-'2022'!U185</f>
        <v>-1.3999999999999986</v>
      </c>
      <c r="V185" s="22">
        <f>'2023'!V185-'2022'!V185</f>
        <v>-5.7450000000000045</v>
      </c>
      <c r="W185" s="22">
        <f>'2023'!W185-'2022'!W185</f>
        <v>-21.260625712614846</v>
      </c>
      <c r="X185" s="22">
        <f>'2023'!X185-'2022'!X185</f>
        <v>-0.60000000000000142</v>
      </c>
      <c r="Y185" s="22">
        <f>'2023'!Y185-'2022'!Y185</f>
        <v>5.2302615346656722</v>
      </c>
      <c r="Z185" s="22">
        <f>'2023'!Z185-'2022'!Z185</f>
        <v>-15.719063545150505</v>
      </c>
      <c r="AA185" s="22">
        <f>'2023'!AA185-'2022'!AA185</f>
        <v>10.597567409144197</v>
      </c>
    </row>
    <row r="186" spans="1:27" ht="15" x14ac:dyDescent="0.25">
      <c r="A186" s="8" t="s">
        <v>410</v>
      </c>
      <c r="B186" s="9" t="s">
        <v>345</v>
      </c>
      <c r="C186" s="6" t="s">
        <v>346</v>
      </c>
      <c r="D186" s="6" t="s">
        <v>411</v>
      </c>
      <c r="E186" s="6" t="s">
        <v>40</v>
      </c>
      <c r="F186" s="6" t="s">
        <v>295</v>
      </c>
      <c r="G186" s="8" t="s">
        <v>51</v>
      </c>
      <c r="H186" s="22">
        <f>'2023'!H186-'2022'!H186</f>
        <v>0.96053127534731431</v>
      </c>
      <c r="I186" s="22">
        <f>'2023'!I186-'2022'!I186</f>
        <v>0.68632958825778445</v>
      </c>
      <c r="J186" s="22">
        <f>'2023'!J186-'2022'!J186</f>
        <v>-2.0866126195404502</v>
      </c>
      <c r="K186" s="22">
        <f>'2023'!K186-'2022'!K186</f>
        <v>4.9465667875387282</v>
      </c>
      <c r="L186" s="22">
        <f>'2023'!L186-'2022'!L186</f>
        <v>16.937396166226932</v>
      </c>
      <c r="M186" s="22">
        <f>'2023'!M186-'2022'!M186</f>
        <v>-18.152120457965761</v>
      </c>
      <c r="N186" s="22">
        <f>'2023'!N186-'2022'!N186</f>
        <v>8.6051420429584056</v>
      </c>
      <c r="O186" s="22">
        <f>'2023'!O186-'2022'!O186</f>
        <v>12.837335154871305</v>
      </c>
      <c r="P186" s="22">
        <f>'2023'!P186-'2022'!P186</f>
        <v>1.3718338059816091</v>
      </c>
      <c r="Q186" s="22">
        <f>'2023'!Q186-'2022'!Q186</f>
        <v>-9.3308438568922227</v>
      </c>
      <c r="R186" s="22">
        <f>'2023'!R186-'2022'!R186</f>
        <v>7.0579283718462449</v>
      </c>
      <c r="S186" s="23">
        <f>'2023'!S186-'2022'!S186</f>
        <v>11.405000000000001</v>
      </c>
      <c r="T186" s="22">
        <f>'2023'!T186-'2022'!T186</f>
        <v>-17.399999999999999</v>
      </c>
      <c r="U186" s="22">
        <f>'2023'!U186-'2022'!U186</f>
        <v>0</v>
      </c>
      <c r="V186" s="22">
        <f>'2023'!V186-'2022'!V186</f>
        <v>-5.7450000000000045</v>
      </c>
      <c r="W186" s="22">
        <f>'2023'!W186-'2022'!W186</f>
        <v>-21.260625712614846</v>
      </c>
      <c r="X186" s="22">
        <f>'2023'!X186-'2022'!X186</f>
        <v>-0.60000000000000142</v>
      </c>
      <c r="Y186" s="22">
        <f>'2023'!Y186-'2022'!Y186</f>
        <v>10.840912125288767</v>
      </c>
      <c r="Z186" s="22">
        <f>'2023'!Z186-'2022'!Z186</f>
        <v>-4.0476781723367168</v>
      </c>
      <c r="AA186" s="22">
        <f>'2023'!AA186-'2022'!AA186</f>
        <v>10.597567409144197</v>
      </c>
    </row>
    <row r="187" spans="1:27" ht="15" x14ac:dyDescent="0.25">
      <c r="A187" s="8" t="s">
        <v>412</v>
      </c>
      <c r="B187" s="9" t="s">
        <v>345</v>
      </c>
      <c r="C187" s="6" t="s">
        <v>346</v>
      </c>
      <c r="D187" s="6" t="s">
        <v>413</v>
      </c>
      <c r="E187" s="6" t="s">
        <v>302</v>
      </c>
      <c r="F187" s="6" t="s">
        <v>295</v>
      </c>
      <c r="G187" s="8" t="s">
        <v>37</v>
      </c>
      <c r="H187" s="22">
        <f>'2023'!H187-'2022'!H187</f>
        <v>1.0289334912383552</v>
      </c>
      <c r="I187" s="22">
        <f>'2023'!I187-'2022'!I187</f>
        <v>4.4905030817197797</v>
      </c>
      <c r="J187" s="22">
        <f>'2023'!J187-'2022'!J187</f>
        <v>0.80533692964130998</v>
      </c>
      <c r="K187" s="22">
        <f>'2023'!K187-'2022'!K187</f>
        <v>8.4365557265992024</v>
      </c>
      <c r="L187" s="22">
        <f>'2023'!L187-'2022'!L187</f>
        <v>16.937396166226932</v>
      </c>
      <c r="M187" s="22">
        <f>'2023'!M187-'2022'!M187</f>
        <v>-0.70217576266340043</v>
      </c>
      <c r="N187" s="22">
        <f>'2023'!N187-'2022'!N187</f>
        <v>8.6051420429584056</v>
      </c>
      <c r="O187" s="22">
        <f>'2023'!O187-'2022'!O187</f>
        <v>12.837335154871305</v>
      </c>
      <c r="P187" s="22">
        <f>'2023'!P187-'2022'!P187</f>
        <v>-4.163420894483771</v>
      </c>
      <c r="Q187" s="22">
        <f>'2023'!Q187-'2022'!Q187</f>
        <v>-4.2771622779448535</v>
      </c>
      <c r="R187" s="22">
        <f>'2023'!R187-'2022'!R187</f>
        <v>0.86282056805121954</v>
      </c>
      <c r="S187" s="23">
        <f>'2023'!S187-'2022'!S187</f>
        <v>-13.988421052631587</v>
      </c>
      <c r="T187" s="22">
        <f>'2023'!T187-'2022'!T187</f>
        <v>-0.93689473684210611</v>
      </c>
      <c r="U187" s="22">
        <f>'2023'!U187-'2022'!U187</f>
        <v>-1.25</v>
      </c>
      <c r="V187" s="22">
        <f>'2023'!V187-'2022'!V187</f>
        <v>-2.480000000000004</v>
      </c>
      <c r="W187" s="22">
        <f>'2023'!W187-'2022'!W187</f>
        <v>-21.260625712614846</v>
      </c>
      <c r="X187" s="22">
        <f>'2023'!X187-'2022'!X187</f>
        <v>-0.60000000000000142</v>
      </c>
      <c r="Y187" s="22">
        <f>'2023'!Y187-'2022'!Y187</f>
        <v>-3.5731425684696561</v>
      </c>
      <c r="Z187" s="22">
        <f>'2023'!Z187-'2022'!Z187</f>
        <v>0</v>
      </c>
      <c r="AA187" s="22">
        <f>'2023'!AA187-'2022'!AA187</f>
        <v>10.597567409144197</v>
      </c>
    </row>
    <row r="188" spans="1:27" ht="15" x14ac:dyDescent="0.25">
      <c r="A188" s="8" t="s">
        <v>414</v>
      </c>
      <c r="B188" s="9" t="s">
        <v>345</v>
      </c>
      <c r="C188" s="6" t="s">
        <v>346</v>
      </c>
      <c r="D188" s="6" t="s">
        <v>415</v>
      </c>
      <c r="E188" s="6" t="s">
        <v>43</v>
      </c>
      <c r="F188" s="6" t="s">
        <v>295</v>
      </c>
      <c r="G188" s="8" t="s">
        <v>51</v>
      </c>
      <c r="H188" s="22">
        <f>'2023'!H188-'2022'!H188</f>
        <v>7.2964581281180472</v>
      </c>
      <c r="I188" s="22">
        <f>'2023'!I188-'2022'!I188</f>
        <v>5.6731072390385862</v>
      </c>
      <c r="J188" s="22">
        <f>'2023'!J188-'2022'!J188</f>
        <v>-1.5889456344647392</v>
      </c>
      <c r="K188" s="22">
        <f>'2023'!K188-'2022'!K188</f>
        <v>10.9623095450441</v>
      </c>
      <c r="L188" s="22">
        <f>'2023'!L188-'2022'!L188</f>
        <v>16.937396166226932</v>
      </c>
      <c r="M188" s="22">
        <f>'2023'!M188-'2022'!M188</f>
        <v>11.926593329561094</v>
      </c>
      <c r="N188" s="22">
        <f>'2023'!N188-'2022'!N188</f>
        <v>8.6051420429584056</v>
      </c>
      <c r="O188" s="22">
        <f>'2023'!O188-'2022'!O188</f>
        <v>12.837335154871305</v>
      </c>
      <c r="P188" s="22">
        <f>'2023'!P188-'2022'!P188</f>
        <v>9.7314844617372351</v>
      </c>
      <c r="Q188" s="22">
        <f>'2023'!Q188-'2022'!Q188</f>
        <v>7.6717047550869424</v>
      </c>
      <c r="R188" s="22">
        <f>'2023'!R188-'2022'!R188</f>
        <v>2.7046641586248583</v>
      </c>
      <c r="S188" s="23">
        <f>'2023'!S188-'2022'!S188</f>
        <v>27.904684481262564</v>
      </c>
      <c r="T188" s="22">
        <f>'2023'!T188-'2022'!T188</f>
        <v>0</v>
      </c>
      <c r="U188" s="22">
        <f>'2023'!U188-'2022'!U188</f>
        <v>17.1816722784435</v>
      </c>
      <c r="V188" s="22">
        <f>'2023'!V188-'2022'!V188</f>
        <v>0</v>
      </c>
      <c r="W188" s="22">
        <f>'2023'!W188-'2022'!W188</f>
        <v>17.181353810359255</v>
      </c>
      <c r="X188" s="22">
        <f>'2023'!X188-'2022'!X188</f>
        <v>-0.60000000000000142</v>
      </c>
      <c r="Y188" s="22">
        <f>'2023'!Y188-'2022'!Y188</f>
        <v>0</v>
      </c>
      <c r="Z188" s="22">
        <f>'2023'!Z188-'2022'!Z188</f>
        <v>0.221089225355243</v>
      </c>
      <c r="AA188" s="22">
        <f>'2023'!AA188-'2022'!AA188</f>
        <v>10.597567409144197</v>
      </c>
    </row>
    <row r="189" spans="1:27" ht="15" x14ac:dyDescent="0.25">
      <c r="A189" s="8" t="s">
        <v>416</v>
      </c>
      <c r="B189" s="9" t="s">
        <v>345</v>
      </c>
      <c r="C189" s="6" t="s">
        <v>346</v>
      </c>
      <c r="D189" s="6" t="s">
        <v>417</v>
      </c>
      <c r="E189" s="6" t="s">
        <v>40</v>
      </c>
      <c r="F189" s="6" t="s">
        <v>295</v>
      </c>
      <c r="G189" s="8" t="s">
        <v>37</v>
      </c>
      <c r="H189" s="22">
        <f>'2023'!H189-'2022'!H189</f>
        <v>1.1478637385195789</v>
      </c>
      <c r="I189" s="22">
        <f>'2023'!I189-'2022'!I189</f>
        <v>3.3512400163342093</v>
      </c>
      <c r="J189" s="22">
        <f>'2023'!J189-'2022'!J189</f>
        <v>-2.7706950343920198</v>
      </c>
      <c r="K189" s="22">
        <f>'2023'!K189-'2022'!K189</f>
        <v>8.5769908791318201</v>
      </c>
      <c r="L189" s="22">
        <f>'2023'!L189-'2022'!L189</f>
        <v>16.937396166226932</v>
      </c>
      <c r="M189" s="22">
        <f>'2023'!M189-'2022'!M189</f>
        <v>-3.3946926016702099E-13</v>
      </c>
      <c r="N189" s="22">
        <f>'2023'!N189-'2022'!N189</f>
        <v>8.6051420429584056</v>
      </c>
      <c r="O189" s="22">
        <f>'2023'!O189-'2022'!O189</f>
        <v>12.837335154871305</v>
      </c>
      <c r="P189" s="22">
        <f>'2023'!P189-'2022'!P189</f>
        <v>-2.1572006782023649</v>
      </c>
      <c r="Q189" s="22">
        <f>'2023'!Q189-'2022'!Q189</f>
        <v>-6.0929122779448583</v>
      </c>
      <c r="R189" s="22">
        <f>'2023'!R189-'2022'!R189</f>
        <v>3.5524105824389416</v>
      </c>
      <c r="S189" s="23">
        <f>'2023'!S189-'2022'!S189</f>
        <v>-5.7049999999999983</v>
      </c>
      <c r="T189" s="22">
        <f>'2023'!T189-'2022'!T189</f>
        <v>-0.93689473684210611</v>
      </c>
      <c r="U189" s="22">
        <f>'2023'!U189-'2022'!U189</f>
        <v>-5.6700000000000017</v>
      </c>
      <c r="V189" s="22">
        <f>'2023'!V189-'2022'!V189</f>
        <v>-5.7450000000000045</v>
      </c>
      <c r="W189" s="22">
        <f>'2023'!W189-'2022'!W189</f>
        <v>-21.260625712614846</v>
      </c>
      <c r="X189" s="22">
        <f>'2023'!X189-'2022'!X189</f>
        <v>-0.60000000000000142</v>
      </c>
      <c r="Y189" s="22">
        <f>'2023'!Y189-'2022'!Y189</f>
        <v>1.806037460305788</v>
      </c>
      <c r="Z189" s="22">
        <f>'2023'!Z189-'2022'!Z189</f>
        <v>0</v>
      </c>
      <c r="AA189" s="22">
        <f>'2023'!AA189-'2022'!AA189</f>
        <v>10.597567409144197</v>
      </c>
    </row>
    <row r="190" spans="1:27" ht="15" x14ac:dyDescent="0.25">
      <c r="A190" s="8" t="s">
        <v>418</v>
      </c>
      <c r="B190" s="9" t="s">
        <v>345</v>
      </c>
      <c r="C190" s="6" t="s">
        <v>346</v>
      </c>
      <c r="D190" s="6" t="s">
        <v>419</v>
      </c>
      <c r="E190" s="6" t="s">
        <v>46</v>
      </c>
      <c r="F190" s="6" t="s">
        <v>295</v>
      </c>
      <c r="G190" s="8" t="s">
        <v>37</v>
      </c>
      <c r="H190" s="22">
        <f>'2023'!H190-'2022'!H190</f>
        <v>9.7326390620366467</v>
      </c>
      <c r="I190" s="22">
        <f>'2023'!I190-'2022'!I190</f>
        <v>-0.73459084832664701</v>
      </c>
      <c r="J190" s="22">
        <f>'2023'!J190-'2022'!J190</f>
        <v>-14.744245173422089</v>
      </c>
      <c r="K190" s="22">
        <f>'2023'!K190-'2022'!K190</f>
        <v>8.7081304841314022</v>
      </c>
      <c r="L190" s="22">
        <f>'2023'!L190-'2022'!L190</f>
        <v>16.937396166226932</v>
      </c>
      <c r="M190" s="22">
        <f>'2023'!M190-'2022'!M190</f>
        <v>0.6556980249975588</v>
      </c>
      <c r="N190" s="22">
        <f>'2023'!N190-'2022'!N190</f>
        <v>8.6051420429584056</v>
      </c>
      <c r="O190" s="22">
        <f>'2023'!O190-'2022'!O190</f>
        <v>12.837335154871305</v>
      </c>
      <c r="P190" s="22">
        <f>'2023'!P190-'2022'!P190</f>
        <v>25.43348392758158</v>
      </c>
      <c r="Q190" s="22">
        <f>'2023'!Q190-'2022'!Q190</f>
        <v>-4.1108438568922239</v>
      </c>
      <c r="R190" s="22">
        <f>'2023'!R190-'2022'!R190</f>
        <v>55.459553675846166</v>
      </c>
      <c r="S190" s="23">
        <f>'2023'!S190-'2022'!S190</f>
        <v>24.47</v>
      </c>
      <c r="T190" s="22">
        <f>'2023'!T190-'2022'!T190</f>
        <v>0</v>
      </c>
      <c r="U190" s="22">
        <f>'2023'!U190-'2022'!U190</f>
        <v>0</v>
      </c>
      <c r="V190" s="22">
        <f>'2023'!V190-'2022'!V190</f>
        <v>-5.7450000000000045</v>
      </c>
      <c r="W190" s="22">
        <f>'2023'!W190-'2022'!W190</f>
        <v>-21.260625712614846</v>
      </c>
      <c r="X190" s="22">
        <f>'2023'!X190-'2022'!X190</f>
        <v>-0.60000000000000142</v>
      </c>
      <c r="Y190" s="22">
        <f>'2023'!Y190-'2022'!Y190</f>
        <v>100</v>
      </c>
      <c r="Z190" s="22">
        <f>'2023'!Z190-'2022'!Z190</f>
        <v>11.240647294240489</v>
      </c>
      <c r="AA190" s="22">
        <f>'2023'!AA190-'2022'!AA190</f>
        <v>10.597567409144197</v>
      </c>
    </row>
    <row r="191" spans="1:27" ht="15" x14ac:dyDescent="0.25">
      <c r="A191" s="8" t="s">
        <v>420</v>
      </c>
      <c r="B191" s="9" t="s">
        <v>345</v>
      </c>
      <c r="C191" s="6" t="s">
        <v>346</v>
      </c>
      <c r="D191" s="6" t="s">
        <v>421</v>
      </c>
      <c r="E191" s="6" t="s">
        <v>40</v>
      </c>
      <c r="F191" s="6" t="s">
        <v>295</v>
      </c>
      <c r="G191" s="8" t="s">
        <v>51</v>
      </c>
      <c r="H191" s="22">
        <f>'2023'!H191-'2022'!H191</f>
        <v>2.5849262348443958</v>
      </c>
      <c r="I191" s="22">
        <f>'2023'!I191-'2022'!I191</f>
        <v>5.8023171997675647</v>
      </c>
      <c r="J191" s="22">
        <f>'2023'!J191-'2022'!J191</f>
        <v>-0.94788025369525997</v>
      </c>
      <c r="K191" s="22">
        <f>'2023'!K191-'2022'!K191</f>
        <v>10.843355891868683</v>
      </c>
      <c r="L191" s="22">
        <f>'2023'!L191-'2022'!L191</f>
        <v>16.937396166226932</v>
      </c>
      <c r="M191" s="22">
        <f>'2023'!M191-'2022'!M191</f>
        <v>11.331825063684001</v>
      </c>
      <c r="N191" s="22">
        <f>'2023'!N191-'2022'!N191</f>
        <v>8.6051420429584056</v>
      </c>
      <c r="O191" s="22">
        <f>'2023'!O191-'2022'!O191</f>
        <v>12.837335154871305</v>
      </c>
      <c r="P191" s="22">
        <f>'2023'!P191-'2022'!P191</f>
        <v>-2.2411602125403576</v>
      </c>
      <c r="Q191" s="22">
        <f>'2023'!Q191-'2022'!Q191</f>
        <v>-5.9999999999998721E-2</v>
      </c>
      <c r="R191" s="22">
        <f>'2023'!R191-'2022'!R191</f>
        <v>0.34786869941834198</v>
      </c>
      <c r="S191" s="23">
        <f>'2023'!S191-'2022'!S191</f>
        <v>-11.78153846153846</v>
      </c>
      <c r="T191" s="22">
        <f>'2023'!T191-'2022'!T191</f>
        <v>0</v>
      </c>
      <c r="U191" s="22">
        <f>'2023'!U191-'2022'!U191</f>
        <v>0</v>
      </c>
      <c r="V191" s="22">
        <f>'2023'!V191-'2022'!V191</f>
        <v>0</v>
      </c>
      <c r="W191" s="22">
        <f>'2023'!W191-'2022'!W191</f>
        <v>0</v>
      </c>
      <c r="X191" s="22">
        <f>'2023'!X191-'2022'!X191</f>
        <v>-0.60000000000000142</v>
      </c>
      <c r="Y191" s="22">
        <f>'2023'!Y191-'2022'!Y191</f>
        <v>-4.6030463057354183</v>
      </c>
      <c r="Z191" s="22">
        <f>'2023'!Z191-'2022'!Z191</f>
        <v>0</v>
      </c>
      <c r="AA191" s="22">
        <f>'2023'!AA191-'2022'!AA191</f>
        <v>10.597567409144197</v>
      </c>
    </row>
    <row r="192" spans="1:27" ht="15" x14ac:dyDescent="0.25">
      <c r="A192" s="8" t="s">
        <v>422</v>
      </c>
      <c r="B192" s="9" t="s">
        <v>345</v>
      </c>
      <c r="C192" s="6" t="s">
        <v>346</v>
      </c>
      <c r="D192" s="6" t="s">
        <v>423</v>
      </c>
      <c r="E192" s="6" t="s">
        <v>43</v>
      </c>
      <c r="F192" s="6" t="s">
        <v>295</v>
      </c>
      <c r="G192" s="8" t="s">
        <v>51</v>
      </c>
      <c r="H192" s="22">
        <f>'2023'!H192-'2022'!H192</f>
        <v>0.29257662750797664</v>
      </c>
      <c r="I192" s="22">
        <f>'2023'!I192-'2022'!I192</f>
        <v>4.7267689239788098</v>
      </c>
      <c r="J192" s="22">
        <f>'2023'!J192-'2022'!J192</f>
        <v>-2.1201713315208304</v>
      </c>
      <c r="K192" s="22">
        <f>'2023'!K192-'2022'!K192</f>
        <v>10.011797893681432</v>
      </c>
      <c r="L192" s="22">
        <f>'2023'!L192-'2022'!L192</f>
        <v>16.937396166226932</v>
      </c>
      <c r="M192" s="22">
        <f>'2023'!M192-'2022'!M192</f>
        <v>7.1740350727477029</v>
      </c>
      <c r="N192" s="22">
        <f>'2023'!N192-'2022'!N192</f>
        <v>8.6051420429584056</v>
      </c>
      <c r="O192" s="22">
        <f>'2023'!O192-'2022'!O192</f>
        <v>12.837335154871305</v>
      </c>
      <c r="P192" s="22">
        <f>'2023'!P192-'2022'!P192</f>
        <v>-6.3587118171982695</v>
      </c>
      <c r="Q192" s="22">
        <f>'2023'!Q192-'2022'!Q192</f>
        <v>-4.7093438568922252</v>
      </c>
      <c r="R192" s="22">
        <f>'2023'!R192-'2022'!R192</f>
        <v>0.26256431389654722</v>
      </c>
      <c r="S192" s="23">
        <f>'2023'!S192-'2022'!S192</f>
        <v>-22.9</v>
      </c>
      <c r="T192" s="22">
        <f>'2023'!T192-'2022'!T192</f>
        <v>-0.31000000000000227</v>
      </c>
      <c r="U192" s="22">
        <f>'2023'!U192-'2022'!U192</f>
        <v>-1.6850000000000023</v>
      </c>
      <c r="V192" s="22">
        <f>'2023'!V192-'2022'!V192</f>
        <v>-5.7450000000000045</v>
      </c>
      <c r="W192" s="22">
        <f>'2023'!W192-'2022'!W192</f>
        <v>-21.260625712614846</v>
      </c>
      <c r="X192" s="22">
        <f>'2023'!X192-'2022'!X192</f>
        <v>-0.60000000000000142</v>
      </c>
      <c r="Y192" s="22">
        <f>'2023'!Y192-'2022'!Y192</f>
        <v>16.608847025386183</v>
      </c>
      <c r="Z192" s="22">
        <f>'2023'!Z192-'2022'!Z192</f>
        <v>-42.765004204330388</v>
      </c>
      <c r="AA192" s="22">
        <f>'2023'!AA192-'2022'!AA192</f>
        <v>10.597567409144197</v>
      </c>
    </row>
    <row r="193" spans="1:27" ht="15" x14ac:dyDescent="0.25">
      <c r="A193" s="8" t="s">
        <v>424</v>
      </c>
      <c r="B193" s="9" t="s">
        <v>345</v>
      </c>
      <c r="C193" s="6" t="s">
        <v>346</v>
      </c>
      <c r="D193" s="6" t="s">
        <v>425</v>
      </c>
      <c r="E193" s="6" t="s">
        <v>40</v>
      </c>
      <c r="F193" s="6" t="s">
        <v>295</v>
      </c>
      <c r="G193" s="8" t="s">
        <v>37</v>
      </c>
      <c r="H193" s="22">
        <f>'2023'!H193-'2022'!H193</f>
        <v>16.396500551100914</v>
      </c>
      <c r="I193" s="22">
        <f>'2023'!I193-'2022'!I193</f>
        <v>4.8263202263816822</v>
      </c>
      <c r="J193" s="22">
        <f>'2023'!J193-'2022'!J193</f>
        <v>1.6043171686380302</v>
      </c>
      <c r="K193" s="22">
        <f>'2023'!K193-'2022'!K193</f>
        <v>8.5067733028655113</v>
      </c>
      <c r="L193" s="22">
        <f>'2023'!L193-'2022'!L193</f>
        <v>16.937396166226932</v>
      </c>
      <c r="M193" s="22">
        <f>'2023'!M193-'2022'!M193</f>
        <v>-0.3510878813318703</v>
      </c>
      <c r="N193" s="22">
        <f>'2023'!N193-'2022'!N193</f>
        <v>8.6051420429584056</v>
      </c>
      <c r="O193" s="22">
        <f>'2023'!O193-'2022'!O193</f>
        <v>12.837335154871305</v>
      </c>
      <c r="P193" s="22">
        <f>'2023'!P193-'2022'!P193</f>
        <v>33.751771038179768</v>
      </c>
      <c r="Q193" s="22">
        <f>'2023'!Q193-'2022'!Q193</f>
        <v>2.2632877220551464</v>
      </c>
      <c r="R193" s="22">
        <f>'2023'!R193-'2022'!R193</f>
        <v>60.688639873394251</v>
      </c>
      <c r="S193" s="23">
        <f>'2023'!S193-'2022'!S193</f>
        <v>42.854999999999997</v>
      </c>
      <c r="T193" s="22">
        <f>'2023'!T193-'2022'!T193</f>
        <v>22.932105263157901</v>
      </c>
      <c r="U193" s="22">
        <f>'2023'!U193-'2022'!U193</f>
        <v>-1.6850000000000023</v>
      </c>
      <c r="V193" s="22">
        <f>'2023'!V193-'2022'!V193</f>
        <v>-5.7450000000000045</v>
      </c>
      <c r="W193" s="22">
        <f>'2023'!W193-'2022'!W193</f>
        <v>-21.260625712614846</v>
      </c>
      <c r="X193" s="22">
        <f>'2023'!X193-'2022'!X193</f>
        <v>-0.60000000000000142</v>
      </c>
      <c r="Y193" s="22">
        <f>'2023'!Y193-'2022'!Y193</f>
        <v>100</v>
      </c>
      <c r="Z193" s="22">
        <f>'2023'!Z193-'2022'!Z193</f>
        <v>32.156992084432801</v>
      </c>
      <c r="AA193" s="22">
        <f>'2023'!AA193-'2022'!AA193</f>
        <v>10.597567409144197</v>
      </c>
    </row>
    <row r="194" spans="1:27" ht="15" x14ac:dyDescent="0.25">
      <c r="A194" s="8" t="s">
        <v>426</v>
      </c>
      <c r="B194" s="9" t="s">
        <v>345</v>
      </c>
      <c r="C194" s="6" t="s">
        <v>346</v>
      </c>
      <c r="D194" s="6" t="s">
        <v>427</v>
      </c>
      <c r="E194" s="6" t="s">
        <v>40</v>
      </c>
      <c r="F194" s="6" t="s">
        <v>295</v>
      </c>
      <c r="G194" s="8" t="s">
        <v>37</v>
      </c>
      <c r="H194" s="22">
        <f>'2023'!H194-'2022'!H194</f>
        <v>1.8044477976505817</v>
      </c>
      <c r="I194" s="22">
        <f>'2023'!I194-'2022'!I194</f>
        <v>3.0161245129325778</v>
      </c>
      <c r="J194" s="22">
        <f>'2023'!J194-'2022'!J194</f>
        <v>-3.7281679012538298</v>
      </c>
      <c r="K194" s="22">
        <f>'2023'!K194-'2022'!K194</f>
        <v>8.5769908791318201</v>
      </c>
      <c r="L194" s="22">
        <f>'2023'!L194-'2022'!L194</f>
        <v>16.937396166226932</v>
      </c>
      <c r="M194" s="22">
        <f>'2023'!M194-'2022'!M194</f>
        <v>-3.3946926016702099E-13</v>
      </c>
      <c r="N194" s="22">
        <f>'2023'!N194-'2022'!N194</f>
        <v>8.6051420429584056</v>
      </c>
      <c r="O194" s="22">
        <f>'2023'!O194-'2022'!O194</f>
        <v>12.837335154871305</v>
      </c>
      <c r="P194" s="22">
        <f>'2023'!P194-'2022'!P194</f>
        <v>-1.306727527241236E-2</v>
      </c>
      <c r="Q194" s="22">
        <f>'2023'!Q194-'2022'!Q194</f>
        <v>-4.0260938568922171</v>
      </c>
      <c r="R194" s="22">
        <f>'2023'!R194-'2022'!R194</f>
        <v>4.3734256687111959</v>
      </c>
      <c r="S194" s="23">
        <f>'2023'!S194-'2022'!S194</f>
        <v>-0.76000000000000512</v>
      </c>
      <c r="T194" s="22">
        <f>'2023'!T194-'2022'!T194</f>
        <v>-2.5899999999999892</v>
      </c>
      <c r="U194" s="22">
        <f>'2023'!U194-'2022'!U194</f>
        <v>0</v>
      </c>
      <c r="V194" s="22">
        <f>'2023'!V194-'2022'!V194</f>
        <v>0</v>
      </c>
      <c r="W194" s="22">
        <f>'2023'!W194-'2022'!W194</f>
        <v>-21.260625712614846</v>
      </c>
      <c r="X194" s="22">
        <f>'2023'!X194-'2022'!X194</f>
        <v>-0.60000000000000142</v>
      </c>
      <c r="Y194" s="22">
        <f>'2023'!Y194-'2022'!Y194</f>
        <v>3.4480676328502966</v>
      </c>
      <c r="Z194" s="22">
        <f>'2023'!Z194-'2022'!Z194</f>
        <v>0</v>
      </c>
      <c r="AA194" s="22">
        <f>'2023'!AA194-'2022'!AA194</f>
        <v>10.597567409144197</v>
      </c>
    </row>
    <row r="195" spans="1:27" ht="15" x14ac:dyDescent="0.25">
      <c r="A195" s="8" t="s">
        <v>428</v>
      </c>
      <c r="B195" s="9" t="s">
        <v>345</v>
      </c>
      <c r="C195" s="6" t="s">
        <v>346</v>
      </c>
      <c r="D195" s="6" t="s">
        <v>429</v>
      </c>
      <c r="E195" s="6" t="s">
        <v>302</v>
      </c>
      <c r="F195" s="6" t="s">
        <v>295</v>
      </c>
      <c r="G195" s="8" t="s">
        <v>37</v>
      </c>
      <c r="H195" s="22">
        <f>'2023'!H195-'2022'!H195</f>
        <v>1.1220708874464833</v>
      </c>
      <c r="I195" s="22">
        <f>'2023'!I195-'2022'!I195</f>
        <v>6.1904858117283226</v>
      </c>
      <c r="J195" s="22">
        <f>'2023'!J195-'2022'!J195</f>
        <v>5.5125566096661602</v>
      </c>
      <c r="K195" s="22">
        <f>'2023'!K195-'2022'!K195</f>
        <v>8.5021255290990041</v>
      </c>
      <c r="L195" s="22">
        <f>'2023'!L195-'2022'!L195</f>
        <v>16.937396166226932</v>
      </c>
      <c r="M195" s="22">
        <f>'2023'!M195-'2022'!M195</f>
        <v>-0.37432675016440164</v>
      </c>
      <c r="N195" s="22">
        <f>'2023'!N195-'2022'!N195</f>
        <v>8.6051420429584056</v>
      </c>
      <c r="O195" s="22">
        <f>'2023'!O195-'2022'!O195</f>
        <v>12.837335154871305</v>
      </c>
      <c r="P195" s="22">
        <f>'2023'!P195-'2022'!P195</f>
        <v>-6.480551498976304</v>
      </c>
      <c r="Q195" s="22">
        <f>'2023'!Q195-'2022'!Q195</f>
        <v>-7.4858438568922168</v>
      </c>
      <c r="R195" s="22">
        <f>'2023'!R195-'2022'!R195</f>
        <v>2.3644651094514728</v>
      </c>
      <c r="S195" s="23">
        <f>'2023'!S195-'2022'!S195</f>
        <v>-22.159999999999997</v>
      </c>
      <c r="T195" s="22">
        <f>'2023'!T195-'2022'!T195</f>
        <v>0</v>
      </c>
      <c r="U195" s="22">
        <f>'2023'!U195-'2022'!U195</f>
        <v>-11.249999999999993</v>
      </c>
      <c r="V195" s="22">
        <f>'2023'!V195-'2022'!V195</f>
        <v>-5.7450000000000045</v>
      </c>
      <c r="W195" s="22">
        <f>'2023'!W195-'2022'!W195</f>
        <v>-21.260625712614846</v>
      </c>
      <c r="X195" s="22">
        <f>'2023'!X195-'2022'!X195</f>
        <v>-0.60000000000000142</v>
      </c>
      <c r="Y195" s="22">
        <f>'2023'!Y195-'2022'!Y195</f>
        <v>3.575802785444921</v>
      </c>
      <c r="Z195" s="22">
        <f>'2023'!Z195-'2022'!Z195</f>
        <v>-8.2913125422281411</v>
      </c>
      <c r="AA195" s="22">
        <f>'2023'!AA195-'2022'!AA195</f>
        <v>10.597567409144197</v>
      </c>
    </row>
    <row r="196" spans="1:27" ht="15" x14ac:dyDescent="0.25">
      <c r="A196" s="8" t="s">
        <v>430</v>
      </c>
      <c r="B196" s="9" t="s">
        <v>345</v>
      </c>
      <c r="C196" s="6" t="s">
        <v>346</v>
      </c>
      <c r="D196" s="6" t="s">
        <v>431</v>
      </c>
      <c r="E196" s="6" t="s">
        <v>62</v>
      </c>
      <c r="F196" s="6" t="s">
        <v>295</v>
      </c>
      <c r="G196" s="8" t="s">
        <v>37</v>
      </c>
      <c r="H196" s="22">
        <f>'2023'!H196-'2022'!H196</f>
        <v>-1.4638026507869775</v>
      </c>
      <c r="I196" s="22">
        <f>'2023'!I196-'2022'!I196</f>
        <v>3.2373180403882813</v>
      </c>
      <c r="J196" s="22">
        <f>'2023'!J196-'2022'!J196</f>
        <v>-2.9356890770573898</v>
      </c>
      <c r="K196" s="22">
        <f>'2023'!K196-'2022'!K196</f>
        <v>8.5067733028655113</v>
      </c>
      <c r="L196" s="22">
        <f>'2023'!L196-'2022'!L196</f>
        <v>16.937396166226932</v>
      </c>
      <c r="M196" s="22">
        <f>'2023'!M196-'2022'!M196</f>
        <v>-0.3510878813318703</v>
      </c>
      <c r="N196" s="22">
        <f>'2023'!N196-'2022'!N196</f>
        <v>8.6051420429584056</v>
      </c>
      <c r="O196" s="22">
        <f>'2023'!O196-'2022'!O196</f>
        <v>12.837335154871305</v>
      </c>
      <c r="P196" s="22">
        <f>'2023'!P196-'2022'!P196</f>
        <v>-8.5154836875498638</v>
      </c>
      <c r="Q196" s="22">
        <f>'2023'!Q196-'2022'!Q196</f>
        <v>-12.84961538962909</v>
      </c>
      <c r="R196" s="22">
        <f>'2023'!R196-'2022'!R196</f>
        <v>-7.8004544735032741</v>
      </c>
      <c r="S196" s="23">
        <f>'2023'!S196-'2022'!S196</f>
        <v>-1.2772787114845983</v>
      </c>
      <c r="T196" s="22">
        <f>'2023'!T196-'2022'!T196</f>
        <v>-7.8200000000000074</v>
      </c>
      <c r="U196" s="22">
        <f>'2023'!U196-'2022'!U196</f>
        <v>-26.57188463209696</v>
      </c>
      <c r="V196" s="22">
        <f>'2023'!V196-'2022'!V196</f>
        <v>-14.01033333333335</v>
      </c>
      <c r="W196" s="22">
        <f>'2023'!W196-'2022'!W196</f>
        <v>-2.4699999999999989</v>
      </c>
      <c r="X196" s="22">
        <f>'2023'!X196-'2022'!X196</f>
        <v>-0.60000000000000142</v>
      </c>
      <c r="Y196" s="22">
        <f>'2023'!Y196-'2022'!Y196</f>
        <v>-20.899692651578647</v>
      </c>
      <c r="Z196" s="22">
        <f>'2023'!Z196-'2022'!Z196</f>
        <v>0</v>
      </c>
      <c r="AA196" s="22">
        <f>'2023'!AA196-'2022'!AA196</f>
        <v>10.597567409144197</v>
      </c>
    </row>
    <row r="197" spans="1:27" ht="15" x14ac:dyDescent="0.25">
      <c r="A197" s="8" t="s">
        <v>432</v>
      </c>
      <c r="B197" s="9" t="s">
        <v>345</v>
      </c>
      <c r="C197" s="6" t="s">
        <v>346</v>
      </c>
      <c r="D197" s="6" t="s">
        <v>433</v>
      </c>
      <c r="E197" s="6" t="s">
        <v>46</v>
      </c>
      <c r="F197" s="6" t="s">
        <v>295</v>
      </c>
      <c r="G197" s="8" t="s">
        <v>37</v>
      </c>
      <c r="H197" s="22">
        <f>'2023'!H197-'2022'!H197</f>
        <v>1.7959918357181479</v>
      </c>
      <c r="I197" s="22">
        <f>'2023'!I197-'2022'!I197</f>
        <v>4.5610339674789557</v>
      </c>
      <c r="J197" s="22">
        <f>'2023'!J197-'2022'!J197</f>
        <v>0.68585911173582992</v>
      </c>
      <c r="K197" s="22">
        <f>'2023'!K197-'2022'!K197</f>
        <v>8.5769908791318201</v>
      </c>
      <c r="L197" s="22">
        <f>'2023'!L197-'2022'!L197</f>
        <v>16.937396166226932</v>
      </c>
      <c r="M197" s="22">
        <f>'2023'!M197-'2022'!M197</f>
        <v>-3.3946926016702099E-13</v>
      </c>
      <c r="N197" s="22">
        <f>'2023'!N197-'2022'!N197</f>
        <v>8.6051420429584056</v>
      </c>
      <c r="O197" s="22">
        <f>'2023'!O197-'2022'!O197</f>
        <v>12.837335154871305</v>
      </c>
      <c r="P197" s="22">
        <f>'2023'!P197-'2022'!P197</f>
        <v>-2.3515713619230709</v>
      </c>
      <c r="Q197" s="22">
        <f>'2023'!Q197-'2022'!Q197</f>
        <v>-4.8974122779448521</v>
      </c>
      <c r="R197" s="22">
        <f>'2023'!R197-'2022'!R197</f>
        <v>-3.2990161268628384</v>
      </c>
      <c r="S197" s="23">
        <f>'2023'!S197-'2022'!S197</f>
        <v>4.634999999999998</v>
      </c>
      <c r="T197" s="22">
        <f>'2023'!T197-'2022'!T197</f>
        <v>-0.93689473684210611</v>
      </c>
      <c r="U197" s="22">
        <f>'2023'!U197-'2022'!U197</f>
        <v>-1.6850000000000023</v>
      </c>
      <c r="V197" s="22">
        <f>'2023'!V197-'2022'!V197</f>
        <v>-5.7450000000000045</v>
      </c>
      <c r="W197" s="22">
        <f>'2023'!W197-'2022'!W197</f>
        <v>-21.260625712614846</v>
      </c>
      <c r="X197" s="22">
        <f>'2023'!X197-'2022'!X197</f>
        <v>-0.60000000000000142</v>
      </c>
      <c r="Y197" s="22">
        <f>'2023'!Y197-'2022'!Y197</f>
        <v>-14.508547801873235</v>
      </c>
      <c r="Z197" s="22">
        <f>'2023'!Z197-'2022'!Z197</f>
        <v>5.2234636871508968</v>
      </c>
      <c r="AA197" s="22">
        <f>'2023'!AA197-'2022'!AA197</f>
        <v>10.597567409144197</v>
      </c>
    </row>
    <row r="198" spans="1:27" ht="15" x14ac:dyDescent="0.25">
      <c r="A198" s="8" t="s">
        <v>434</v>
      </c>
      <c r="B198" s="9" t="s">
        <v>345</v>
      </c>
      <c r="C198" s="6" t="s">
        <v>346</v>
      </c>
      <c r="D198" s="6" t="s">
        <v>435</v>
      </c>
      <c r="E198" s="6" t="s">
        <v>43</v>
      </c>
      <c r="F198" s="6" t="s">
        <v>295</v>
      </c>
      <c r="G198" s="8" t="s">
        <v>37</v>
      </c>
      <c r="H198" s="22">
        <f>'2023'!H198-'2022'!H198</f>
        <v>5.9243460341025624</v>
      </c>
      <c r="I198" s="22">
        <f>'2023'!I198-'2022'!I198</f>
        <v>5.0174583214894994</v>
      </c>
      <c r="J198" s="22">
        <f>'2023'!J198-'2022'!J198</f>
        <v>1.9899286946231003</v>
      </c>
      <c r="K198" s="22">
        <f>'2023'!K198-'2022'!K198</f>
        <v>8.5769908791318201</v>
      </c>
      <c r="L198" s="22">
        <f>'2023'!L198-'2022'!L198</f>
        <v>16.937396166226932</v>
      </c>
      <c r="M198" s="22">
        <f>'2023'!M198-'2022'!M198</f>
        <v>-3.3946926016702099E-13</v>
      </c>
      <c r="N198" s="22">
        <f>'2023'!N198-'2022'!N198</f>
        <v>8.6051420429584056</v>
      </c>
      <c r="O198" s="22">
        <f>'2023'!O198-'2022'!O198</f>
        <v>12.837335154871305</v>
      </c>
      <c r="P198" s="22">
        <f>'2023'!P198-'2022'!P198</f>
        <v>7.2846776030221463</v>
      </c>
      <c r="Q198" s="22">
        <f>'2023'!Q198-'2022'!Q198</f>
        <v>0.22765782664082934</v>
      </c>
      <c r="R198" s="22">
        <f>'2023'!R198-'2022'!R198</f>
        <v>6.5391939402832406</v>
      </c>
      <c r="S198" s="23">
        <f>'2023'!S198-'2022'!S198</f>
        <v>22.889684481262556</v>
      </c>
      <c r="T198" s="22">
        <f>'2023'!T198-'2022'!T198</f>
        <v>-2.7449999999999903</v>
      </c>
      <c r="U198" s="22">
        <f>'2023'!U198-'2022'!U198</f>
        <v>17.206672278443492</v>
      </c>
      <c r="V198" s="22">
        <f>'2023'!V198-'2022'!V198</f>
        <v>-5.7450000000000045</v>
      </c>
      <c r="W198" s="22">
        <f>'2023'!W198-'2022'!W198</f>
        <v>-21.260625712614846</v>
      </c>
      <c r="X198" s="22">
        <f>'2023'!X198-'2022'!X198</f>
        <v>-0.60000000000000142</v>
      </c>
      <c r="Y198" s="22">
        <f>'2023'!Y198-'2022'!Y198</f>
        <v>7.7796041759943932</v>
      </c>
      <c r="Z198" s="22">
        <f>'2023'!Z198-'2022'!Z198</f>
        <v>0</v>
      </c>
      <c r="AA198" s="22">
        <f>'2023'!AA198-'2022'!AA198</f>
        <v>10.597567409144197</v>
      </c>
    </row>
    <row r="199" spans="1:27" ht="15" x14ac:dyDescent="0.25">
      <c r="A199" s="8" t="s">
        <v>436</v>
      </c>
      <c r="B199" s="9" t="s">
        <v>345</v>
      </c>
      <c r="C199" s="6" t="s">
        <v>346</v>
      </c>
      <c r="D199" s="6" t="s">
        <v>437</v>
      </c>
      <c r="E199" s="6" t="s">
        <v>43</v>
      </c>
      <c r="F199" s="6" t="s">
        <v>295</v>
      </c>
      <c r="G199" s="8" t="s">
        <v>51</v>
      </c>
      <c r="H199" s="22">
        <f>'2023'!H199-'2022'!H199</f>
        <v>9.1946771483343852</v>
      </c>
      <c r="I199" s="22">
        <f>'2023'!I199-'2022'!I199</f>
        <v>-2.2295670368830116</v>
      </c>
      <c r="J199" s="22">
        <f>'2023'!J199-'2022'!J199</f>
        <v>-12.692351417967519</v>
      </c>
      <c r="K199" s="22">
        <f>'2023'!K199-'2022'!K199</f>
        <v>5.9417067304245705</v>
      </c>
      <c r="L199" s="22">
        <f>'2023'!L199-'2022'!L199</f>
        <v>16.937396166226932</v>
      </c>
      <c r="M199" s="22">
        <f>'2023'!M199-'2022'!M199</f>
        <v>-13.17642074353658</v>
      </c>
      <c r="N199" s="22">
        <f>'2023'!N199-'2022'!N199</f>
        <v>8.6051420429584056</v>
      </c>
      <c r="O199" s="22">
        <f>'2023'!O199-'2022'!O199</f>
        <v>12.837335154871305</v>
      </c>
      <c r="P199" s="22">
        <f>'2023'!P199-'2022'!P199</f>
        <v>26.331043426160491</v>
      </c>
      <c r="Q199" s="22">
        <f>'2023'!Q199-'2022'!Q199</f>
        <v>-4.8974122779448521</v>
      </c>
      <c r="R199" s="22">
        <f>'2023'!R199-'2022'!R199</f>
        <v>57.502520843346076</v>
      </c>
      <c r="S199" s="23">
        <f>'2023'!S199-'2022'!S199</f>
        <v>26.444999999999993</v>
      </c>
      <c r="T199" s="22">
        <f>'2023'!T199-'2022'!T199</f>
        <v>-0.93689473684210611</v>
      </c>
      <c r="U199" s="22">
        <f>'2023'!U199-'2022'!U199</f>
        <v>-1.6850000000000023</v>
      </c>
      <c r="V199" s="22">
        <f>'2023'!V199-'2022'!V199</f>
        <v>-5.7450000000000045</v>
      </c>
      <c r="W199" s="22">
        <f>'2023'!W199-'2022'!W199</f>
        <v>-21.260625712614846</v>
      </c>
      <c r="X199" s="22">
        <f>'2023'!X199-'2022'!X199</f>
        <v>-0.60000000000000142</v>
      </c>
      <c r="Y199" s="22">
        <f>'2023'!Y199-'2022'!Y199</f>
        <v>100</v>
      </c>
      <c r="Z199" s="22">
        <f>'2023'!Z199-'2022'!Z199</f>
        <v>19.4125159642401</v>
      </c>
      <c r="AA199" s="22">
        <f>'2023'!AA199-'2022'!AA199</f>
        <v>10.597567409144197</v>
      </c>
    </row>
    <row r="200" spans="1:27" ht="15" x14ac:dyDescent="0.25">
      <c r="A200" s="8" t="s">
        <v>438</v>
      </c>
      <c r="B200" s="9" t="s">
        <v>439</v>
      </c>
      <c r="C200" s="6" t="s">
        <v>440</v>
      </c>
      <c r="D200" s="6" t="s">
        <v>441</v>
      </c>
      <c r="E200" s="6" t="s">
        <v>62</v>
      </c>
      <c r="F200" s="6" t="s">
        <v>343</v>
      </c>
      <c r="G200" s="8" t="s">
        <v>37</v>
      </c>
      <c r="H200" s="22">
        <f>'2023'!H200-'2022'!H200</f>
        <v>2.4292256668919165</v>
      </c>
      <c r="I200" s="22">
        <f>'2023'!I200-'2022'!I200</f>
        <v>6.6391109297749189</v>
      </c>
      <c r="J200" s="22">
        <f>'2023'!J200-'2022'!J200</f>
        <v>-9.6812438345543015</v>
      </c>
      <c r="K200" s="22">
        <f>'2023'!K200-'2022'!K200</f>
        <v>12.264516156262797</v>
      </c>
      <c r="L200" s="22">
        <f>'2023'!L200-'2022'!L200</f>
        <v>-1.4395556457245746</v>
      </c>
      <c r="M200" s="22">
        <f>'2023'!M200-'2022'!M200</f>
        <v>-10.302487310190241</v>
      </c>
      <c r="N200" s="22">
        <f>'2023'!N200-'2022'!N200</f>
        <v>9.6872824606948029</v>
      </c>
      <c r="O200" s="22">
        <f>'2023'!O200-'2022'!O200</f>
        <v>26.125251585057303</v>
      </c>
      <c r="P200" s="22">
        <f>'2023'!P200-'2022'!P200</f>
        <v>-3.8856022274325888</v>
      </c>
      <c r="Q200" s="22">
        <f>'2023'!Q200-'2022'!Q200</f>
        <v>-16.661000000000001</v>
      </c>
      <c r="R200" s="22">
        <f>'2023'!R200-'2022'!R200</f>
        <v>0.42699443141852278</v>
      </c>
      <c r="S200" s="23">
        <f>'2023'!S200-'2022'!S200</f>
        <v>13.04</v>
      </c>
      <c r="T200" s="22">
        <f>'2023'!T200-'2022'!T200</f>
        <v>-34.780000000000008</v>
      </c>
      <c r="U200" s="22">
        <f>'2023'!U200-'2022'!U200</f>
        <v>-8.18</v>
      </c>
      <c r="V200" s="22">
        <f>'2023'!V200-'2022'!V200</f>
        <v>-21.209999999999994</v>
      </c>
      <c r="W200" s="22">
        <f>'2023'!W200-'2022'!W200</f>
        <v>-3.0100000000000051</v>
      </c>
      <c r="X200" s="22">
        <f>'2023'!X200-'2022'!X200</f>
        <v>-1.3999999999999986</v>
      </c>
      <c r="Y200" s="22">
        <f>'2023'!Y200-'2022'!Y200</f>
        <v>0</v>
      </c>
      <c r="Z200" s="22">
        <f>'2023'!Z200-'2022'!Z200</f>
        <v>0</v>
      </c>
      <c r="AA200" s="22">
        <f>'2023'!AA200-'2022'!AA200</f>
        <v>1.7079777256740911</v>
      </c>
    </row>
    <row r="201" spans="1:27" ht="15" x14ac:dyDescent="0.25">
      <c r="A201" s="8" t="s">
        <v>442</v>
      </c>
      <c r="B201" s="9" t="s">
        <v>439</v>
      </c>
      <c r="C201" s="6" t="s">
        <v>440</v>
      </c>
      <c r="D201" s="6" t="s">
        <v>443</v>
      </c>
      <c r="E201" s="6" t="s">
        <v>40</v>
      </c>
      <c r="F201" s="6" t="s">
        <v>343</v>
      </c>
      <c r="G201" s="8" t="s">
        <v>37</v>
      </c>
      <c r="H201" s="22">
        <f>'2023'!H201-'2022'!H201</f>
        <v>13.653423760099461</v>
      </c>
      <c r="I201" s="22">
        <f>'2023'!I201-'2022'!I201</f>
        <v>28.115782043589107</v>
      </c>
      <c r="J201" s="22">
        <f>'2023'!J201-'2022'!J201</f>
        <v>46.970965148828014</v>
      </c>
      <c r="K201" s="22">
        <f>'2023'!K201-'2022'!K201</f>
        <v>14.325013618300773</v>
      </c>
      <c r="L201" s="22">
        <f>'2023'!L201-'2022'!L201</f>
        <v>-1.4395556457245746</v>
      </c>
      <c r="M201" s="22">
        <f>'2023'!M201-'2022'!M201</f>
        <v>-3.3946926016702099E-13</v>
      </c>
      <c r="N201" s="22">
        <f>'2023'!N201-'2022'!N201</f>
        <v>9.6872824606948029</v>
      </c>
      <c r="O201" s="22">
        <f>'2023'!O201-'2022'!O201</f>
        <v>26.125251585057303</v>
      </c>
      <c r="P201" s="22">
        <f>'2023'!P201-'2022'!P201</f>
        <v>-8.0401136651350171</v>
      </c>
      <c r="Q201" s="22">
        <f>'2023'!Q201-'2022'!Q201</f>
        <v>-1.3008871606334793</v>
      </c>
      <c r="R201" s="22">
        <f>'2023'!R201-'2022'!R201</f>
        <v>-0.19981366887073015</v>
      </c>
      <c r="S201" s="23">
        <f>'2023'!S201-'2022'!S201</f>
        <v>-37.19916666666667</v>
      </c>
      <c r="T201" s="22">
        <f>'2023'!T201-'2022'!T201</f>
        <v>-3.7623076923077008</v>
      </c>
      <c r="U201" s="22">
        <f>'2023'!U201-'2022'!U201</f>
        <v>-0.34999999999999432</v>
      </c>
      <c r="V201" s="22">
        <f>'2023'!V201-'2022'!V201</f>
        <v>0.48536764705883684</v>
      </c>
      <c r="W201" s="22">
        <f>'2023'!W201-'2022'!W201</f>
        <v>0</v>
      </c>
      <c r="X201" s="22">
        <f>'2023'!X201-'2022'!X201</f>
        <v>-1.3999999999999986</v>
      </c>
      <c r="Y201" s="22">
        <f>'2023'!Y201-'2022'!Y201</f>
        <v>-1.2536162005785059</v>
      </c>
      <c r="Z201" s="22">
        <f>'2023'!Z201-'2022'!Z201</f>
        <v>0</v>
      </c>
      <c r="AA201" s="22">
        <f>'2023'!AA201-'2022'!AA201</f>
        <v>1.7079777256740911</v>
      </c>
    </row>
    <row r="202" spans="1:27" ht="15" x14ac:dyDescent="0.25">
      <c r="A202" s="8" t="s">
        <v>444</v>
      </c>
      <c r="B202" s="9" t="s">
        <v>439</v>
      </c>
      <c r="C202" s="6" t="s">
        <v>440</v>
      </c>
      <c r="D202" s="6" t="s">
        <v>445</v>
      </c>
      <c r="E202" s="6" t="s">
        <v>46</v>
      </c>
      <c r="F202" s="6" t="s">
        <v>343</v>
      </c>
      <c r="G202" s="8" t="s">
        <v>37</v>
      </c>
      <c r="H202" s="22">
        <f>'2023'!H202-'2022'!H202</f>
        <v>-0.30288972493766053</v>
      </c>
      <c r="I202" s="22">
        <f>'2023'!I202-'2022'!I202</f>
        <v>11.851468401352932</v>
      </c>
      <c r="J202" s="22">
        <f>'2023'!J202-'2022'!J202</f>
        <v>0.50149759958179008</v>
      </c>
      <c r="K202" s="22">
        <f>'2023'!K202-'2022'!K202</f>
        <v>14.325013618300773</v>
      </c>
      <c r="L202" s="22">
        <f>'2023'!L202-'2022'!L202</f>
        <v>-1.4395556457245746</v>
      </c>
      <c r="M202" s="22">
        <f>'2023'!M202-'2022'!M202</f>
        <v>-3.3946926016702099E-13</v>
      </c>
      <c r="N202" s="22">
        <f>'2023'!N202-'2022'!N202</f>
        <v>9.6872824606948029</v>
      </c>
      <c r="O202" s="22">
        <f>'2023'!O202-'2022'!O202</f>
        <v>26.125251585057303</v>
      </c>
      <c r="P202" s="22">
        <f>'2023'!P202-'2022'!P202</f>
        <v>-18.534426914373547</v>
      </c>
      <c r="Q202" s="22">
        <f>'2023'!Q202-'2022'!Q202</f>
        <v>-27.108499999999999</v>
      </c>
      <c r="R202" s="22">
        <f>'2023'!R202-'2022'!R202</f>
        <v>-0.12756728593387656</v>
      </c>
      <c r="S202" s="23">
        <f>'2023'!S202-'2022'!S202</f>
        <v>-38.199999999999996</v>
      </c>
      <c r="T202" s="22">
        <f>'2023'!T202-'2022'!T202</f>
        <v>-65.63000000000001</v>
      </c>
      <c r="U202" s="22">
        <f>'2023'!U202-'2022'!U202</f>
        <v>5.6299999999999955</v>
      </c>
      <c r="V202" s="22">
        <f>'2023'!V202-'2022'!V202</f>
        <v>-66.12</v>
      </c>
      <c r="W202" s="22">
        <f>'2023'!W202-'2022'!W202</f>
        <v>6.3299999999999983</v>
      </c>
      <c r="X202" s="22">
        <f>'2023'!X202-'2022'!X202</f>
        <v>-1.3999999999999986</v>
      </c>
      <c r="Y202" s="22">
        <f>'2023'!Y202-'2022'!Y202</f>
        <v>-1.1091234347047987</v>
      </c>
      <c r="Z202" s="22">
        <f>'2023'!Z202-'2022'!Z202</f>
        <v>0</v>
      </c>
      <c r="AA202" s="22">
        <f>'2023'!AA202-'2022'!AA202</f>
        <v>1.7079777256740911</v>
      </c>
    </row>
    <row r="203" spans="1:27" ht="15" x14ac:dyDescent="0.25">
      <c r="A203" s="8" t="s">
        <v>446</v>
      </c>
      <c r="B203" s="9" t="s">
        <v>439</v>
      </c>
      <c r="C203" s="6" t="s">
        <v>440</v>
      </c>
      <c r="D203" s="6" t="s">
        <v>447</v>
      </c>
      <c r="E203" s="6" t="s">
        <v>46</v>
      </c>
      <c r="F203" s="6" t="s">
        <v>343</v>
      </c>
      <c r="G203" s="8" t="s">
        <v>37</v>
      </c>
      <c r="H203" s="22">
        <f>'2023'!H203-'2022'!H203</f>
        <v>6.1813049769400514</v>
      </c>
      <c r="I203" s="22">
        <f>'2023'!I203-'2022'!I203</f>
        <v>11.628443113188487</v>
      </c>
      <c r="J203" s="22">
        <f>'2023'!J203-'2022'!J203</f>
        <v>-0.13571750945947492</v>
      </c>
      <c r="K203" s="22">
        <f>'2023'!K203-'2022'!K203</f>
        <v>14.325013618300773</v>
      </c>
      <c r="L203" s="22">
        <f>'2023'!L203-'2022'!L203</f>
        <v>-1.4395556457245746</v>
      </c>
      <c r="M203" s="22">
        <f>'2023'!M203-'2022'!M203</f>
        <v>-3.3946926016702099E-13</v>
      </c>
      <c r="N203" s="22">
        <f>'2023'!N203-'2022'!N203</f>
        <v>9.6872824606948029</v>
      </c>
      <c r="O203" s="22">
        <f>'2023'!O203-'2022'!O203</f>
        <v>26.125251585057303</v>
      </c>
      <c r="P203" s="22">
        <f>'2023'!P203-'2022'!P203</f>
        <v>-1.9894022274325991</v>
      </c>
      <c r="Q203" s="22">
        <f>'2023'!Q203-'2022'!Q203</f>
        <v>8.3319999999999936</v>
      </c>
      <c r="R203" s="22">
        <f>'2023'!R203-'2022'!R203</f>
        <v>0.42699443141852278</v>
      </c>
      <c r="S203" s="23">
        <f>'2023'!S203-'2022'!S203</f>
        <v>-27.464999999999996</v>
      </c>
      <c r="T203" s="22">
        <f>'2023'!T203-'2022'!T203</f>
        <v>-0.75</v>
      </c>
      <c r="U203" s="22">
        <f>'2023'!U203-'2022'!U203</f>
        <v>29.68</v>
      </c>
      <c r="V203" s="22">
        <f>'2023'!V203-'2022'!V203</f>
        <v>-1.3800000000000097</v>
      </c>
      <c r="W203" s="22">
        <f>'2023'!W203-'2022'!W203</f>
        <v>0</v>
      </c>
      <c r="X203" s="22">
        <f>'2023'!X203-'2022'!X203</f>
        <v>-1.3999999999999986</v>
      </c>
      <c r="Y203" s="22">
        <f>'2023'!Y203-'2022'!Y203</f>
        <v>0</v>
      </c>
      <c r="Z203" s="22">
        <f>'2023'!Z203-'2022'!Z203</f>
        <v>0</v>
      </c>
      <c r="AA203" s="22">
        <f>'2023'!AA203-'2022'!AA203</f>
        <v>1.7079777256740911</v>
      </c>
    </row>
    <row r="204" spans="1:27" ht="15" x14ac:dyDescent="0.25">
      <c r="A204" s="8" t="s">
        <v>448</v>
      </c>
      <c r="B204" s="9" t="s">
        <v>439</v>
      </c>
      <c r="C204" s="6" t="s">
        <v>440</v>
      </c>
      <c r="D204" s="6" t="s">
        <v>449</v>
      </c>
      <c r="E204" s="6" t="s">
        <v>46</v>
      </c>
      <c r="F204" s="6" t="s">
        <v>343</v>
      </c>
      <c r="G204" s="8" t="s">
        <v>37</v>
      </c>
      <c r="H204" s="22">
        <f>'2023'!H204-'2022'!H204</f>
        <v>6.1858844189391604</v>
      </c>
      <c r="I204" s="22">
        <f>'2023'!I204-'2022'!I204</f>
        <v>13.409397979148435</v>
      </c>
      <c r="J204" s="22">
        <f>'2023'!J204-'2022'!J204</f>
        <v>4.9527249647118001</v>
      </c>
      <c r="K204" s="22">
        <f>'2023'!K204-'2022'!K204</f>
        <v>14.325013618300773</v>
      </c>
      <c r="L204" s="22">
        <f>'2023'!L204-'2022'!L204</f>
        <v>-1.4395556457245746</v>
      </c>
      <c r="M204" s="22">
        <f>'2023'!M204-'2022'!M204</f>
        <v>-3.3946926016702099E-13</v>
      </c>
      <c r="N204" s="22">
        <f>'2023'!N204-'2022'!N204</f>
        <v>9.6872824606948029</v>
      </c>
      <c r="O204" s="22">
        <f>'2023'!O204-'2022'!O204</f>
        <v>26.125251585057303</v>
      </c>
      <c r="P204" s="22">
        <f>'2023'!P204-'2022'!P204</f>
        <v>-4.6493859213747477</v>
      </c>
      <c r="Q204" s="22">
        <f>'2023'!Q204-'2022'!Q204</f>
        <v>0.19706159001250967</v>
      </c>
      <c r="R204" s="22">
        <f>'2023'!R204-'2022'!R204</f>
        <v>-1.0967763934493799</v>
      </c>
      <c r="S204" s="23">
        <f>'2023'!S204-'2022'!S204</f>
        <v>-21.447499999999998</v>
      </c>
      <c r="T204" s="22">
        <f>'2023'!T204-'2022'!T204</f>
        <v>0</v>
      </c>
      <c r="U204" s="22">
        <f>'2023'!U204-'2022'!U204</f>
        <v>0</v>
      </c>
      <c r="V204" s="22">
        <f>'2023'!V204-'2022'!V204</f>
        <v>0</v>
      </c>
      <c r="W204" s="22">
        <f>'2023'!W204-'2022'!W204</f>
        <v>2.2470772667500825</v>
      </c>
      <c r="X204" s="22">
        <f>'2023'!X204-'2022'!X204</f>
        <v>-1.3999999999999986</v>
      </c>
      <c r="Y204" s="22">
        <f>'2023'!Y204-'2022'!Y204</f>
        <v>-3.0475416497358054</v>
      </c>
      <c r="Z204" s="22">
        <f>'2023'!Z204-'2022'!Z204</f>
        <v>0</v>
      </c>
      <c r="AA204" s="22">
        <f>'2023'!AA204-'2022'!AA204</f>
        <v>1.7079777256740911</v>
      </c>
    </row>
    <row r="205" spans="1:27" ht="15" x14ac:dyDescent="0.25">
      <c r="A205" s="8" t="s">
        <v>450</v>
      </c>
      <c r="B205" s="9" t="s">
        <v>439</v>
      </c>
      <c r="C205" s="6" t="s">
        <v>440</v>
      </c>
      <c r="D205" s="6" t="s">
        <v>451</v>
      </c>
      <c r="E205" s="6" t="s">
        <v>46</v>
      </c>
      <c r="F205" s="6" t="s">
        <v>343</v>
      </c>
      <c r="G205" s="8" t="s">
        <v>37</v>
      </c>
      <c r="H205" s="22">
        <f>'2023'!H205-'2022'!H205</f>
        <v>9.025758449399266</v>
      </c>
      <c r="I205" s="22">
        <f>'2023'!I205-'2022'!I205</f>
        <v>14.847879834037398</v>
      </c>
      <c r="J205" s="22">
        <f>'2023'!J205-'2022'!J205</f>
        <v>9.0626731215374114</v>
      </c>
      <c r="K205" s="22">
        <f>'2023'!K205-'2022'!K205</f>
        <v>14.325013618300773</v>
      </c>
      <c r="L205" s="22">
        <f>'2023'!L205-'2022'!L205</f>
        <v>-1.4395556457245746</v>
      </c>
      <c r="M205" s="22">
        <f>'2023'!M205-'2022'!M205</f>
        <v>-3.3946926016702099E-13</v>
      </c>
      <c r="N205" s="22">
        <f>'2023'!N205-'2022'!N205</f>
        <v>9.6872824606948029</v>
      </c>
      <c r="O205" s="22">
        <f>'2023'!O205-'2022'!O205</f>
        <v>26.125251585057303</v>
      </c>
      <c r="P205" s="22">
        <f>'2023'!P205-'2022'!P205</f>
        <v>0.29257637244205981</v>
      </c>
      <c r="Q205" s="22">
        <f>'2023'!Q205-'2022'!Q205</f>
        <v>12.177561590012512</v>
      </c>
      <c r="R205" s="22">
        <f>'2023'!R205-'2022'!R205</f>
        <v>2.2081775527826344</v>
      </c>
      <c r="S205" s="23">
        <f>'2023'!S205-'2022'!S205</f>
        <v>-27.308596423379996</v>
      </c>
      <c r="T205" s="22">
        <f>'2023'!T205-'2022'!T205</f>
        <v>0</v>
      </c>
      <c r="U205" s="22">
        <f>'2023'!U205-'2022'!U205</f>
        <v>41.61999999999999</v>
      </c>
      <c r="V205" s="22">
        <f>'2023'!V205-'2022'!V205</f>
        <v>0</v>
      </c>
      <c r="W205" s="22">
        <f>'2023'!W205-'2022'!W205</f>
        <v>-1.1229227332499221</v>
      </c>
      <c r="X205" s="22">
        <f>'2023'!X205-'2022'!X205</f>
        <v>-1.3999999999999986</v>
      </c>
      <c r="Y205" s="22">
        <f>'2023'!Y205-'2022'!Y205</f>
        <v>-0.2474365008057049</v>
      </c>
      <c r="Z205" s="22">
        <f>'2023'!Z205-'2022'!Z205</f>
        <v>7.619605487067858</v>
      </c>
      <c r="AA205" s="22">
        <f>'2023'!AA205-'2022'!AA205</f>
        <v>1.7079777256740911</v>
      </c>
    </row>
    <row r="206" spans="1:27" ht="15" x14ac:dyDescent="0.25">
      <c r="A206" s="8" t="s">
        <v>452</v>
      </c>
      <c r="B206" s="9" t="s">
        <v>439</v>
      </c>
      <c r="C206" s="6" t="s">
        <v>440</v>
      </c>
      <c r="D206" s="6" t="s">
        <v>453</v>
      </c>
      <c r="E206" s="6" t="s">
        <v>40</v>
      </c>
      <c r="F206" s="6" t="s">
        <v>343</v>
      </c>
      <c r="G206" s="8" t="s">
        <v>37</v>
      </c>
      <c r="H206" s="22">
        <f>'2023'!H206-'2022'!H206</f>
        <v>7.0734184185375355</v>
      </c>
      <c r="I206" s="22">
        <f>'2023'!I206-'2022'!I206</f>
        <v>11.839367818715681</v>
      </c>
      <c r="J206" s="22">
        <f>'2023'!J206-'2022'!J206</f>
        <v>0.46692450633251004</v>
      </c>
      <c r="K206" s="22">
        <f>'2023'!K206-'2022'!K206</f>
        <v>14.325013618300773</v>
      </c>
      <c r="L206" s="22">
        <f>'2023'!L206-'2022'!L206</f>
        <v>-1.4395556457245746</v>
      </c>
      <c r="M206" s="22">
        <f>'2023'!M206-'2022'!M206</f>
        <v>-3.3946926016702099E-13</v>
      </c>
      <c r="N206" s="22">
        <f>'2023'!N206-'2022'!N206</f>
        <v>9.6872824606948029</v>
      </c>
      <c r="O206" s="22">
        <f>'2023'!O206-'2022'!O206</f>
        <v>26.125251585057303</v>
      </c>
      <c r="P206" s="22">
        <f>'2023'!P206-'2022'!P206</f>
        <v>-7.5505681729680418E-2</v>
      </c>
      <c r="Q206" s="22">
        <f>'2023'!Q206-'2022'!Q206</f>
        <v>19.420057692307694</v>
      </c>
      <c r="R206" s="22">
        <f>'2023'!R206-'2022'!R206</f>
        <v>3.4324281033681174</v>
      </c>
      <c r="S206" s="23">
        <f>'2023'!S206-'2022'!S206</f>
        <v>-46.082499999999996</v>
      </c>
      <c r="T206" s="22">
        <f>'2023'!T206-'2022'!T206</f>
        <v>-8.7123076923076894</v>
      </c>
      <c r="U206" s="22">
        <f>'2023'!U206-'2022'!U206</f>
        <v>74.650000000000006</v>
      </c>
      <c r="V206" s="22">
        <f>'2023'!V206-'2022'!V206</f>
        <v>2.1550000000000011</v>
      </c>
      <c r="W206" s="22">
        <f>'2023'!W206-'2022'!W206</f>
        <v>-3.6299999999999955</v>
      </c>
      <c r="X206" s="22">
        <f>'2023'!X206-'2022'!X206</f>
        <v>-1.3999999999999986</v>
      </c>
      <c r="Y206" s="22">
        <f>'2023'!Y206-'2022'!Y206</f>
        <v>3.4617285815306005</v>
      </c>
      <c r="Z206" s="22">
        <f>'2023'!Z206-'2022'!Z206</f>
        <v>5.0982775247371777</v>
      </c>
      <c r="AA206" s="22">
        <f>'2023'!AA206-'2022'!AA206</f>
        <v>1.7079777256740911</v>
      </c>
    </row>
    <row r="207" spans="1:27" ht="15" x14ac:dyDescent="0.25">
      <c r="A207" s="8" t="s">
        <v>454</v>
      </c>
      <c r="B207" s="9" t="s">
        <v>439</v>
      </c>
      <c r="C207" s="6" t="s">
        <v>440</v>
      </c>
      <c r="D207" s="6" t="s">
        <v>455</v>
      </c>
      <c r="E207" s="6" t="s">
        <v>43</v>
      </c>
      <c r="F207" s="6" t="s">
        <v>343</v>
      </c>
      <c r="G207" s="8" t="s">
        <v>37</v>
      </c>
      <c r="H207" s="22">
        <f>'2023'!H207-'2022'!H207</f>
        <v>3.8965099884944934</v>
      </c>
      <c r="I207" s="22">
        <f>'2023'!I207-'2022'!I207</f>
        <v>12.283895622327535</v>
      </c>
      <c r="J207" s="22">
        <f>'2023'!J207-'2022'!J207</f>
        <v>1.7370039452235106</v>
      </c>
      <c r="K207" s="22">
        <f>'2023'!K207-'2022'!K207</f>
        <v>14.325013618300773</v>
      </c>
      <c r="L207" s="22">
        <f>'2023'!L207-'2022'!L207</f>
        <v>-1.4395556457245746</v>
      </c>
      <c r="M207" s="22">
        <f>'2023'!M207-'2022'!M207</f>
        <v>-3.3946926016702099E-13</v>
      </c>
      <c r="N207" s="22">
        <f>'2023'!N207-'2022'!N207</f>
        <v>9.6872824606948029</v>
      </c>
      <c r="O207" s="22">
        <f>'2023'!O207-'2022'!O207</f>
        <v>26.125251585057303</v>
      </c>
      <c r="P207" s="22">
        <f>'2023'!P207-'2022'!P207</f>
        <v>-8.684568462255065</v>
      </c>
      <c r="Q207" s="22">
        <f>'2023'!Q207-'2022'!Q207</f>
        <v>-15.62729879192311</v>
      </c>
      <c r="R207" s="22">
        <f>'2023'!R207-'2022'!R207</f>
        <v>1.9188359232600565</v>
      </c>
      <c r="S207" s="23">
        <f>'2023'!S207-'2022'!S207</f>
        <v>-16.00591657394925</v>
      </c>
      <c r="T207" s="22">
        <f>'2023'!T207-'2022'!T207</f>
        <v>0</v>
      </c>
      <c r="U207" s="22">
        <f>'2023'!U207-'2022'!U207</f>
        <v>-51.400000000000006</v>
      </c>
      <c r="V207" s="22">
        <f>'2023'!V207-'2022'!V207</f>
        <v>0</v>
      </c>
      <c r="W207" s="22">
        <f>'2023'!W207-'2022'!W207</f>
        <v>-0.44865861282067954</v>
      </c>
      <c r="X207" s="22">
        <f>'2023'!X207-'2022'!X207</f>
        <v>-1.3999999999999986</v>
      </c>
      <c r="Y207" s="22">
        <f>'2023'!Y207-'2022'!Y207</f>
        <v>2.9836829836830674</v>
      </c>
      <c r="Z207" s="22">
        <f>'2023'!Z207-'2022'!Z207</f>
        <v>0</v>
      </c>
      <c r="AA207" s="22">
        <f>'2023'!AA207-'2022'!AA207</f>
        <v>1.7079777256740911</v>
      </c>
    </row>
    <row r="208" spans="1:27" ht="15" x14ac:dyDescent="0.25">
      <c r="A208" s="8" t="s">
        <v>456</v>
      </c>
      <c r="B208" s="9" t="s">
        <v>439</v>
      </c>
      <c r="C208" s="6" t="s">
        <v>440</v>
      </c>
      <c r="D208" s="6" t="s">
        <v>440</v>
      </c>
      <c r="E208" s="6" t="s">
        <v>46</v>
      </c>
      <c r="F208" s="6" t="s">
        <v>343</v>
      </c>
      <c r="G208" s="8" t="s">
        <v>37</v>
      </c>
      <c r="H208" s="22">
        <f>'2023'!H208-'2022'!H208</f>
        <v>8.0894337816033115</v>
      </c>
      <c r="I208" s="22">
        <f>'2023'!I208-'2022'!I208</f>
        <v>11.854563387929943</v>
      </c>
      <c r="J208" s="22">
        <f>'2023'!J208-'2022'!J208</f>
        <v>0.51034041837325006</v>
      </c>
      <c r="K208" s="22">
        <f>'2023'!K208-'2022'!K208</f>
        <v>14.325013618300773</v>
      </c>
      <c r="L208" s="22">
        <f>'2023'!L208-'2022'!L208</f>
        <v>-1.4395556457245746</v>
      </c>
      <c r="M208" s="22">
        <f>'2023'!M208-'2022'!M208</f>
        <v>-3.3946926016702099E-13</v>
      </c>
      <c r="N208" s="22">
        <f>'2023'!N208-'2022'!N208</f>
        <v>9.6872824606948029</v>
      </c>
      <c r="O208" s="22">
        <f>'2023'!O208-'2022'!O208</f>
        <v>26.125251585057303</v>
      </c>
      <c r="P208" s="22">
        <f>'2023'!P208-'2022'!P208</f>
        <v>2.4417393721133607</v>
      </c>
      <c r="Q208" s="22">
        <f>'2023'!Q208-'2022'!Q208</f>
        <v>4.2148692823202012</v>
      </c>
      <c r="R208" s="22">
        <f>'2023'!R208-'2022'!R208</f>
        <v>21.546979147963203</v>
      </c>
      <c r="S208" s="23">
        <f>'2023'!S208-'2022'!S208</f>
        <v>-39.315000000000005</v>
      </c>
      <c r="T208" s="22">
        <f>'2023'!T208-'2022'!T208</f>
        <v>-3.7623076923077008</v>
      </c>
      <c r="U208" s="22">
        <f>'2023'!U208-'2022'!U208</f>
        <v>16.180000000000007</v>
      </c>
      <c r="V208" s="22">
        <f>'2023'!V208-'2022'!V208</f>
        <v>2.1099999999999994</v>
      </c>
      <c r="W208" s="22">
        <f>'2023'!W208-'2022'!W208</f>
        <v>2.0870772667500717</v>
      </c>
      <c r="X208" s="22">
        <f>'2023'!X208-'2022'!X208</f>
        <v>-1.3999999999999986</v>
      </c>
      <c r="Y208" s="22">
        <f>'2023'!Y208-'2022'!Y208</f>
        <v>21.613619541080709</v>
      </c>
      <c r="Z208" s="22">
        <f>'2023'!Z208-'2022'!Z208</f>
        <v>41.252699784017302</v>
      </c>
      <c r="AA208" s="22">
        <f>'2023'!AA208-'2022'!AA208</f>
        <v>1.7079777256740911</v>
      </c>
    </row>
    <row r="209" spans="1:27" ht="15" x14ac:dyDescent="0.25">
      <c r="A209" s="8" t="s">
        <v>457</v>
      </c>
      <c r="B209" s="9" t="s">
        <v>439</v>
      </c>
      <c r="C209" s="6" t="s">
        <v>440</v>
      </c>
      <c r="D209" s="6" t="s">
        <v>86</v>
      </c>
      <c r="E209" s="6" t="s">
        <v>46</v>
      </c>
      <c r="F209" s="6" t="s">
        <v>343</v>
      </c>
      <c r="G209" s="8" t="s">
        <v>37</v>
      </c>
      <c r="H209" s="22">
        <f>'2023'!H209-'2022'!H209</f>
        <v>5.5881565211533903</v>
      </c>
      <c r="I209" s="22">
        <f>'2023'!I209-'2022'!I209</f>
        <v>13.16855277515412</v>
      </c>
      <c r="J209" s="22">
        <f>'2023'!J209-'2022'!J209</f>
        <v>4.26459581044233</v>
      </c>
      <c r="K209" s="22">
        <f>'2023'!K209-'2022'!K209</f>
        <v>14.325013618300773</v>
      </c>
      <c r="L209" s="22">
        <f>'2023'!L209-'2022'!L209</f>
        <v>-1.4395556457245746</v>
      </c>
      <c r="M209" s="22">
        <f>'2023'!M209-'2022'!M209</f>
        <v>-3.3946926016702099E-13</v>
      </c>
      <c r="N209" s="22">
        <f>'2023'!N209-'2022'!N209</f>
        <v>9.6872824606948029</v>
      </c>
      <c r="O209" s="22">
        <f>'2023'!O209-'2022'!O209</f>
        <v>26.125251585057303</v>
      </c>
      <c r="P209" s="22">
        <f>'2023'!P209-'2022'!P209</f>
        <v>-5.7824378598477111</v>
      </c>
      <c r="Q209" s="22">
        <f>'2023'!Q209-'2022'!Q209</f>
        <v>1.634280795006255</v>
      </c>
      <c r="R209" s="22">
        <f>'2023'!R209-'2022'!R209</f>
        <v>0.36892276706447014</v>
      </c>
      <c r="S209" s="23">
        <f>'2023'!S209-'2022'!S209</f>
        <v>-32.918596423379995</v>
      </c>
      <c r="T209" s="22">
        <f>'2023'!T209-'2022'!T209</f>
        <v>0</v>
      </c>
      <c r="U209" s="22">
        <f>'2023'!U209-'2022'!U209</f>
        <v>4.7100000000000009</v>
      </c>
      <c r="V209" s="22">
        <f>'2023'!V209-'2022'!V209</f>
        <v>1.6700000000000017</v>
      </c>
      <c r="W209" s="22">
        <f>'2023'!W209-'2022'!W209</f>
        <v>0.73853863337504322</v>
      </c>
      <c r="X209" s="22">
        <f>'2023'!X209-'2022'!X209</f>
        <v>-1.3999999999999986</v>
      </c>
      <c r="Y209" s="22">
        <f>'2023'!Y209-'2022'!Y209</f>
        <v>-2.4918743228601699</v>
      </c>
      <c r="Z209" s="22">
        <f>'2023'!Z209-'2022'!Z209</f>
        <v>4.7514619883041291</v>
      </c>
      <c r="AA209" s="22">
        <f>'2023'!AA209-'2022'!AA209</f>
        <v>1.7079777256740911</v>
      </c>
    </row>
    <row r="210" spans="1:27" ht="15" x14ac:dyDescent="0.25">
      <c r="A210" s="8" t="s">
        <v>458</v>
      </c>
      <c r="B210" s="9" t="s">
        <v>439</v>
      </c>
      <c r="C210" s="6" t="s">
        <v>440</v>
      </c>
      <c r="D210" s="6" t="s">
        <v>459</v>
      </c>
      <c r="E210" s="6" t="s">
        <v>40</v>
      </c>
      <c r="F210" s="6" t="s">
        <v>343</v>
      </c>
      <c r="G210" s="8" t="s">
        <v>37</v>
      </c>
      <c r="H210" s="22">
        <f>'2023'!H210-'2022'!H210</f>
        <v>3.1681910739290302</v>
      </c>
      <c r="I210" s="22">
        <f>'2023'!I210-'2022'!I210</f>
        <v>11.389718665864937</v>
      </c>
      <c r="J210" s="22">
        <f>'2023'!J210-'2022'!J210</f>
        <v>-0.81778735895533927</v>
      </c>
      <c r="K210" s="22">
        <f>'2023'!K210-'2022'!K210</f>
        <v>14.325013618300773</v>
      </c>
      <c r="L210" s="22">
        <f>'2023'!L210-'2022'!L210</f>
        <v>-1.4395556457245746</v>
      </c>
      <c r="M210" s="22">
        <f>'2023'!M210-'2022'!M210</f>
        <v>-3.3946926016702099E-13</v>
      </c>
      <c r="N210" s="22">
        <f>'2023'!N210-'2022'!N210</f>
        <v>9.6872824606948029</v>
      </c>
      <c r="O210" s="22">
        <f>'2023'!O210-'2022'!O210</f>
        <v>26.125251585057303</v>
      </c>
      <c r="P210" s="22">
        <f>'2023'!P210-'2022'!P210</f>
        <v>-9.1641003139748243</v>
      </c>
      <c r="Q210" s="22">
        <f>'2023'!Q210-'2022'!Q210</f>
        <v>-2.8695101979314614</v>
      </c>
      <c r="R210" s="22">
        <f>'2023'!R210-'2022'!R210</f>
        <v>-0.32944896669764567</v>
      </c>
      <c r="S210" s="23">
        <f>'2023'!S210-'2022'!S210</f>
        <v>-39.422583240615907</v>
      </c>
      <c r="T210" s="22">
        <f>'2023'!T210-'2022'!T210</f>
        <v>-3.7623076923077008</v>
      </c>
      <c r="U210" s="22">
        <f>'2023'!U210-'2022'!U210</f>
        <v>-5.3544141512495997</v>
      </c>
      <c r="V210" s="22">
        <f>'2023'!V210-'2022'!V210</f>
        <v>0.48536764705883684</v>
      </c>
      <c r="W210" s="22">
        <f>'2023'!W210-'2022'!W210</f>
        <v>-0.44865861282067954</v>
      </c>
      <c r="X210" s="22">
        <f>'2023'!X210-'2022'!X210</f>
        <v>-1.3999999999999986</v>
      </c>
      <c r="Y210" s="22">
        <f>'2023'!Y210-'2022'!Y210</f>
        <v>-4.3298019345923109</v>
      </c>
      <c r="Z210" s="22">
        <f>'2023'!Z210-'2022'!Z210</f>
        <v>5.633830276719948</v>
      </c>
      <c r="AA210" s="22">
        <f>'2023'!AA210-'2022'!AA210</f>
        <v>1.7079777256740911</v>
      </c>
    </row>
    <row r="211" spans="1:27" ht="15" x14ac:dyDescent="0.25">
      <c r="A211" s="8" t="s">
        <v>460</v>
      </c>
      <c r="B211" s="9" t="s">
        <v>439</v>
      </c>
      <c r="C211" s="6" t="s">
        <v>440</v>
      </c>
      <c r="D211" s="6" t="s">
        <v>461</v>
      </c>
      <c r="E211" s="6" t="s">
        <v>62</v>
      </c>
      <c r="F211" s="6" t="s">
        <v>343</v>
      </c>
      <c r="G211" s="8" t="s">
        <v>37</v>
      </c>
      <c r="H211" s="22">
        <f>'2023'!H211-'2022'!H211</f>
        <v>7.6824031493251539</v>
      </c>
      <c r="I211" s="22">
        <f>'2023'!I211-'2022'!I211</f>
        <v>13.856871858401698</v>
      </c>
      <c r="J211" s="22">
        <f>'2023'!J211-'2022'!J211</f>
        <v>6.2312217625782704</v>
      </c>
      <c r="K211" s="22">
        <f>'2023'!K211-'2022'!K211</f>
        <v>14.325013618300773</v>
      </c>
      <c r="L211" s="22">
        <f>'2023'!L211-'2022'!L211</f>
        <v>-1.4395556457245746</v>
      </c>
      <c r="M211" s="22">
        <f>'2023'!M211-'2022'!M211</f>
        <v>-3.3946926016702099E-13</v>
      </c>
      <c r="N211" s="22">
        <f>'2023'!N211-'2022'!N211</f>
        <v>9.6872824606948029</v>
      </c>
      <c r="O211" s="22">
        <f>'2023'!O211-'2022'!O211</f>
        <v>26.125251585057303</v>
      </c>
      <c r="P211" s="22">
        <f>'2023'!P211-'2022'!P211</f>
        <v>-1.5792999142896633</v>
      </c>
      <c r="Q211" s="22">
        <f>'2023'!Q211-'2022'!Q211</f>
        <v>-1.2579359525565899</v>
      </c>
      <c r="R211" s="22">
        <f>'2023'!R211-'2022'!R211</f>
        <v>1.4809777871403753</v>
      </c>
      <c r="S211" s="23">
        <f>'2023'!S211-'2022'!S211</f>
        <v>-8.3425832406159088</v>
      </c>
      <c r="T211" s="22">
        <f>'2023'!T211-'2022'!T211</f>
        <v>-3.7623076923077008</v>
      </c>
      <c r="U211" s="22">
        <f>'2023'!U211-'2022'!U211</f>
        <v>1.7499999999998295E-2</v>
      </c>
      <c r="V211" s="22">
        <f>'2023'!V211-'2022'!V211</f>
        <v>0.48536764705883684</v>
      </c>
      <c r="W211" s="22">
        <f>'2023'!W211-'2022'!W211</f>
        <v>-0.44865861282067954</v>
      </c>
      <c r="X211" s="22">
        <f>'2023'!X211-'2022'!X211</f>
        <v>-1.3999999999999986</v>
      </c>
      <c r="Y211" s="22">
        <f>'2023'!Y211-'2022'!Y211</f>
        <v>-0.61141304347820125</v>
      </c>
      <c r="Z211" s="22">
        <f>'2023'!Z211-'2022'!Z211</f>
        <v>5.4387595098438197</v>
      </c>
      <c r="AA211" s="22">
        <f>'2023'!AA211-'2022'!AA211</f>
        <v>1.7079777256740911</v>
      </c>
    </row>
    <row r="212" spans="1:27" ht="15" x14ac:dyDescent="0.25">
      <c r="A212" s="8" t="s">
        <v>462</v>
      </c>
      <c r="B212" s="9" t="s">
        <v>439</v>
      </c>
      <c r="C212" s="6" t="s">
        <v>440</v>
      </c>
      <c r="D212" s="6" t="s">
        <v>94</v>
      </c>
      <c r="E212" s="6" t="s">
        <v>43</v>
      </c>
      <c r="F212" s="6" t="s">
        <v>343</v>
      </c>
      <c r="G212" s="8" t="s">
        <v>37</v>
      </c>
      <c r="H212" s="22">
        <f>'2023'!H212-'2022'!H212</f>
        <v>0.61180255205532674</v>
      </c>
      <c r="I212" s="22">
        <f>'2023'!I212-'2022'!I212</f>
        <v>3.1826325272111227</v>
      </c>
      <c r="J212" s="22">
        <f>'2023'!J212-'2022'!J212</f>
        <v>-24.266604897966243</v>
      </c>
      <c r="K212" s="22">
        <f>'2023'!K212-'2022'!K212</f>
        <v>14.325013618300773</v>
      </c>
      <c r="L212" s="22">
        <f>'2023'!L212-'2022'!L212</f>
        <v>-1.4395556457245746</v>
      </c>
      <c r="M212" s="22">
        <f>'2023'!M212-'2022'!M212</f>
        <v>-3.3946926016702099E-13</v>
      </c>
      <c r="N212" s="22">
        <f>'2023'!N212-'2022'!N212</f>
        <v>9.6872824606948029</v>
      </c>
      <c r="O212" s="22">
        <f>'2023'!O212-'2022'!O212</f>
        <v>26.125251585057303</v>
      </c>
      <c r="P212" s="22">
        <f>'2023'!P212-'2022'!P212</f>
        <v>-3.2444424106783742</v>
      </c>
      <c r="Q212" s="22">
        <f>'2023'!Q212-'2022'!Q212</f>
        <v>-1.1435829142548393</v>
      </c>
      <c r="R212" s="22">
        <f>'2023'!R212-'2022'!R212</f>
        <v>9.0783102208922362</v>
      </c>
      <c r="S212" s="23">
        <f>'2023'!S212-'2022'!S212</f>
        <v>-32.091666666666661</v>
      </c>
      <c r="T212" s="22">
        <f>'2023'!T212-'2022'!T212</f>
        <v>-3.7623076923077008</v>
      </c>
      <c r="U212" s="22">
        <f>'2023'!U212-'2022'!U212</f>
        <v>0.48000000000000398</v>
      </c>
      <c r="V212" s="22">
        <f>'2023'!V212-'2022'!V212</f>
        <v>-2.1159373770835543</v>
      </c>
      <c r="W212" s="22">
        <f>'2023'!W212-'2022'!W212</f>
        <v>1.9900000000000091</v>
      </c>
      <c r="X212" s="22">
        <f>'2023'!X212-'2022'!X212</f>
        <v>-1.3999999999999986</v>
      </c>
      <c r="Y212" s="22">
        <f>'2023'!Y212-'2022'!Y212</f>
        <v>17.302631578947427</v>
      </c>
      <c r="Z212" s="22">
        <f>'2023'!Z212-'2022'!Z212</f>
        <v>0</v>
      </c>
      <c r="AA212" s="22">
        <f>'2023'!AA212-'2022'!AA212</f>
        <v>1.7079777256740911</v>
      </c>
    </row>
    <row r="213" spans="1:27" ht="15" x14ac:dyDescent="0.25">
      <c r="A213" s="8" t="s">
        <v>463</v>
      </c>
      <c r="B213" s="9" t="s">
        <v>439</v>
      </c>
      <c r="C213" s="6" t="s">
        <v>440</v>
      </c>
      <c r="D213" s="6" t="s">
        <v>464</v>
      </c>
      <c r="E213" s="6" t="s">
        <v>62</v>
      </c>
      <c r="F213" s="6" t="s">
        <v>343</v>
      </c>
      <c r="G213" s="8" t="s">
        <v>37</v>
      </c>
      <c r="H213" s="22">
        <f>'2023'!H213-'2022'!H213</f>
        <v>4.5535023879916068</v>
      </c>
      <c r="I213" s="22">
        <f>'2023'!I213-'2022'!I213</f>
        <v>13.933350082837743</v>
      </c>
      <c r="J213" s="22">
        <f>'2023'!J213-'2022'!J213</f>
        <v>6.4497309752526801</v>
      </c>
      <c r="K213" s="22">
        <f>'2023'!K213-'2022'!K213</f>
        <v>14.325013618300773</v>
      </c>
      <c r="L213" s="22">
        <f>'2023'!L213-'2022'!L213</f>
        <v>-1.4395556457245746</v>
      </c>
      <c r="M213" s="22">
        <f>'2023'!M213-'2022'!M213</f>
        <v>-3.3946926016702099E-13</v>
      </c>
      <c r="N213" s="22">
        <f>'2023'!N213-'2022'!N213</f>
        <v>9.6872824606948029</v>
      </c>
      <c r="O213" s="22">
        <f>'2023'!O213-'2022'!O213</f>
        <v>26.125251585057303</v>
      </c>
      <c r="P213" s="22">
        <f>'2023'!P213-'2022'!P213</f>
        <v>-9.5162691542776017</v>
      </c>
      <c r="Q213" s="22">
        <f>'2023'!Q213-'2022'!Q213</f>
        <v>-10.709893814547542</v>
      </c>
      <c r="R213" s="22">
        <f>'2023'!R213-'2022'!R213</f>
        <v>-2.2386567490841198</v>
      </c>
      <c r="S213" s="23">
        <f>'2023'!S213-'2022'!S213</f>
        <v>-21.684244644124689</v>
      </c>
      <c r="T213" s="22">
        <f>'2023'!T213-'2022'!T213</f>
        <v>-5.6261538461538549</v>
      </c>
      <c r="U213" s="22">
        <f>'2023'!U213-'2022'!U213</f>
        <v>-26.124358974358984</v>
      </c>
      <c r="V213" s="22">
        <f>'2023'!V213-'2022'!V213</f>
        <v>-6.516274509803921</v>
      </c>
      <c r="W213" s="22">
        <f>'2023'!W213-'2022'!W213</f>
        <v>-0.44865861282067954</v>
      </c>
      <c r="X213" s="22">
        <f>'2023'!X213-'2022'!X213</f>
        <v>-1.3999999999999986</v>
      </c>
      <c r="Y213" s="22">
        <f>'2023'!Y213-'2022'!Y213</f>
        <v>-5.3313023610052852</v>
      </c>
      <c r="Z213" s="22">
        <f>'2023'!Z213-'2022'!Z213</f>
        <v>0</v>
      </c>
      <c r="AA213" s="22">
        <f>'2023'!AA213-'2022'!AA213</f>
        <v>1.7079777256740911</v>
      </c>
    </row>
    <row r="214" spans="1:27" ht="15" x14ac:dyDescent="0.25">
      <c r="A214" s="8" t="s">
        <v>465</v>
      </c>
      <c r="B214" s="9" t="s">
        <v>439</v>
      </c>
      <c r="C214" s="6" t="s">
        <v>440</v>
      </c>
      <c r="D214" s="6" t="s">
        <v>466</v>
      </c>
      <c r="E214" s="6" t="s">
        <v>43</v>
      </c>
      <c r="F214" s="6" t="s">
        <v>343</v>
      </c>
      <c r="G214" s="8" t="s">
        <v>37</v>
      </c>
      <c r="H214" s="22">
        <f>'2023'!H214-'2022'!H214</f>
        <v>7.2285969074869172E-2</v>
      </c>
      <c r="I214" s="22">
        <f>'2023'!I214-'2022'!I214</f>
        <v>12.313149491446742</v>
      </c>
      <c r="J214" s="22">
        <f>'2023'!J214-'2022'!J214</f>
        <v>1.8205864284212501</v>
      </c>
      <c r="K214" s="22">
        <f>'2023'!K214-'2022'!K214</f>
        <v>14.325013618300773</v>
      </c>
      <c r="L214" s="22">
        <f>'2023'!L214-'2022'!L214</f>
        <v>-1.4395556457245746</v>
      </c>
      <c r="M214" s="22">
        <f>'2023'!M214-'2022'!M214</f>
        <v>-3.3946926016702099E-13</v>
      </c>
      <c r="N214" s="22">
        <f>'2023'!N214-'2022'!N214</f>
        <v>9.6872824606948029</v>
      </c>
      <c r="O214" s="22">
        <f>'2023'!O214-'2022'!O214</f>
        <v>26.125251585057303</v>
      </c>
      <c r="P214" s="22">
        <f>'2023'!P214-'2022'!P214</f>
        <v>-18.289009314482939</v>
      </c>
      <c r="Q214" s="22">
        <f>'2023'!Q214-'2022'!Q214</f>
        <v>-14.507914176538485</v>
      </c>
      <c r="R214" s="22">
        <f>'2023'!R214-'2022'!R214</f>
        <v>-0.57210910966885642</v>
      </c>
      <c r="S214" s="23">
        <f>'2023'!S214-'2022'!S214</f>
        <v>-61.285000000000004</v>
      </c>
      <c r="T214" s="22">
        <f>'2023'!T214-'2022'!T214</f>
        <v>0</v>
      </c>
      <c r="U214" s="22">
        <f>'2023'!U214-'2022'!U214</f>
        <v>-47.668717948717955</v>
      </c>
      <c r="V214" s="22">
        <f>'2023'!V214-'2022'!V214</f>
        <v>0</v>
      </c>
      <c r="W214" s="22">
        <f>'2023'!W214-'2022'!W214</f>
        <v>-0.44865861282067954</v>
      </c>
      <c r="X214" s="22">
        <f>'2023'!X214-'2022'!X214</f>
        <v>-1.3999999999999986</v>
      </c>
      <c r="Y214" s="22">
        <f>'2023'!Y214-'2022'!Y214</f>
        <v>-1.1074197120708504</v>
      </c>
      <c r="Z214" s="22">
        <f>'2023'!Z214-'2022'!Z214</f>
        <v>-1.7815747402078159</v>
      </c>
      <c r="AA214" s="22">
        <f>'2023'!AA214-'2022'!AA214</f>
        <v>1.7079777256740911</v>
      </c>
    </row>
    <row r="215" spans="1:27" ht="15" x14ac:dyDescent="0.25">
      <c r="A215" s="8" t="s">
        <v>467</v>
      </c>
      <c r="B215" s="9" t="s">
        <v>439</v>
      </c>
      <c r="C215" s="6" t="s">
        <v>440</v>
      </c>
      <c r="D215" s="6" t="s">
        <v>468</v>
      </c>
      <c r="E215" s="6" t="s">
        <v>43</v>
      </c>
      <c r="F215" s="6" t="s">
        <v>343</v>
      </c>
      <c r="G215" s="8" t="s">
        <v>37</v>
      </c>
      <c r="H215" s="22">
        <f>'2023'!H215-'2022'!H215</f>
        <v>6.8095002508822677</v>
      </c>
      <c r="I215" s="22">
        <f>'2023'!I215-'2022'!I215</f>
        <v>12.174181527875962</v>
      </c>
      <c r="J215" s="22">
        <f>'2023'!J215-'2022'!J215</f>
        <v>1.4235351039333002</v>
      </c>
      <c r="K215" s="22">
        <f>'2023'!K215-'2022'!K215</f>
        <v>14.325013618300773</v>
      </c>
      <c r="L215" s="22">
        <f>'2023'!L215-'2022'!L215</f>
        <v>-1.4395556457245746</v>
      </c>
      <c r="M215" s="22">
        <f>'2023'!M215-'2022'!M215</f>
        <v>-3.3946926016702099E-13</v>
      </c>
      <c r="N215" s="22">
        <f>'2023'!N215-'2022'!N215</f>
        <v>9.6872824606948029</v>
      </c>
      <c r="O215" s="22">
        <f>'2023'!O215-'2022'!O215</f>
        <v>26.125251585057303</v>
      </c>
      <c r="P215" s="22">
        <f>'2023'!P215-'2022'!P215</f>
        <v>-1.2375216646082734</v>
      </c>
      <c r="Q215" s="22">
        <f>'2023'!Q215-'2022'!Q215</f>
        <v>-2.066491099615412</v>
      </c>
      <c r="R215" s="22">
        <f>'2023'!R215-'2022'!R215</f>
        <v>0.55397855840267773</v>
      </c>
      <c r="S215" s="23">
        <f>'2023'!S215-'2022'!S215</f>
        <v>-3.1625832406159091</v>
      </c>
      <c r="T215" s="22">
        <f>'2023'!T215-'2022'!T215</f>
        <v>-3.7623076923077008</v>
      </c>
      <c r="U215" s="22">
        <f>'2023'!U215-'2022'!U215</f>
        <v>0</v>
      </c>
      <c r="V215" s="22">
        <f>'2023'!V215-'2022'!V215</f>
        <v>-4.8699999999999903</v>
      </c>
      <c r="W215" s="22">
        <f>'2023'!W215-'2022'!W215</f>
        <v>-0.44865861282067954</v>
      </c>
      <c r="X215" s="22">
        <f>'2023'!X215-'2022'!X215</f>
        <v>-1.3999999999999986</v>
      </c>
      <c r="Y215" s="22">
        <f>'2023'!Y215-'2022'!Y215</f>
        <v>0.25396825396830991</v>
      </c>
      <c r="Z215" s="22">
        <f>'2023'!Z215-'2022'!Z215</f>
        <v>0</v>
      </c>
      <c r="AA215" s="22">
        <f>'2023'!AA215-'2022'!AA215</f>
        <v>1.7079777256740911</v>
      </c>
    </row>
    <row r="216" spans="1:27" ht="15" x14ac:dyDescent="0.25">
      <c r="A216" s="8" t="s">
        <v>469</v>
      </c>
      <c r="B216" s="9" t="s">
        <v>439</v>
      </c>
      <c r="C216" s="6" t="s">
        <v>440</v>
      </c>
      <c r="D216" s="6" t="s">
        <v>470</v>
      </c>
      <c r="E216" s="6" t="s">
        <v>62</v>
      </c>
      <c r="F216" s="6" t="s">
        <v>343</v>
      </c>
      <c r="G216" s="8" t="s">
        <v>37</v>
      </c>
      <c r="H216" s="22">
        <f>'2023'!H216-'2022'!H216</f>
        <v>8.6338327078408348</v>
      </c>
      <c r="I216" s="22">
        <f>'2023'!I216-'2022'!I216</f>
        <v>11.836522664689788</v>
      </c>
      <c r="J216" s="22">
        <f>'2023'!J216-'2022'!J216</f>
        <v>0.45879549482995063</v>
      </c>
      <c r="K216" s="22">
        <f>'2023'!K216-'2022'!K216</f>
        <v>14.325013618300773</v>
      </c>
      <c r="L216" s="22">
        <f>'2023'!L216-'2022'!L216</f>
        <v>-1.4395556457245746</v>
      </c>
      <c r="M216" s="22">
        <f>'2023'!M216-'2022'!M216</f>
        <v>-3.3946926016702099E-13</v>
      </c>
      <c r="N216" s="22">
        <f>'2023'!N216-'2022'!N216</f>
        <v>9.6872824606948029</v>
      </c>
      <c r="O216" s="22">
        <f>'2023'!O216-'2022'!O216</f>
        <v>26.125251585057303</v>
      </c>
      <c r="P216" s="22">
        <f>'2023'!P216-'2022'!P216</f>
        <v>3.8297977725674102</v>
      </c>
      <c r="Q216" s="22">
        <f>'2023'!Q216-'2022'!Q216</f>
        <v>-0.16250000000000142</v>
      </c>
      <c r="R216" s="22">
        <f>'2023'!R216-'2022'!R216</f>
        <v>0.42699443141852278</v>
      </c>
      <c r="S216" s="23">
        <f>'2023'!S216-'2022'!S216</f>
        <v>18.619999999999997</v>
      </c>
      <c r="T216" s="22">
        <f>'2023'!T216-'2022'!T216</f>
        <v>-1.0000000000005116E-2</v>
      </c>
      <c r="U216" s="22">
        <f>'2023'!U216-'2022'!U216</f>
        <v>-6.0000000000002274E-2</v>
      </c>
      <c r="V216" s="22">
        <f>'2023'!V216-'2022'!V216</f>
        <v>0</v>
      </c>
      <c r="W216" s="22">
        <f>'2023'!W216-'2022'!W216</f>
        <v>-9.9999999999909051E-3</v>
      </c>
      <c r="X216" s="22">
        <f>'2023'!X216-'2022'!X216</f>
        <v>-1.3999999999999986</v>
      </c>
      <c r="Y216" s="22">
        <f>'2023'!Y216-'2022'!Y216</f>
        <v>0</v>
      </c>
      <c r="Z216" s="22">
        <f>'2023'!Z216-'2022'!Z216</f>
        <v>0</v>
      </c>
      <c r="AA216" s="22">
        <f>'2023'!AA216-'2022'!AA216</f>
        <v>1.7079777256740911</v>
      </c>
    </row>
    <row r="217" spans="1:27" ht="15" x14ac:dyDescent="0.25">
      <c r="A217" s="8" t="s">
        <v>471</v>
      </c>
      <c r="B217" s="9" t="s">
        <v>439</v>
      </c>
      <c r="C217" s="6" t="s">
        <v>440</v>
      </c>
      <c r="D217" s="6" t="s">
        <v>472</v>
      </c>
      <c r="E217" s="6" t="s">
        <v>40</v>
      </c>
      <c r="F217" s="6" t="s">
        <v>343</v>
      </c>
      <c r="G217" s="8" t="s">
        <v>37</v>
      </c>
      <c r="H217" s="22">
        <f>'2023'!H217-'2022'!H217</f>
        <v>0.74166795020565957</v>
      </c>
      <c r="I217" s="22">
        <f>'2023'!I217-'2022'!I217</f>
        <v>10.404976089072257</v>
      </c>
      <c r="J217" s="22">
        <f>'2023'!J217-'2022'!J217</f>
        <v>-3.6313375783629902</v>
      </c>
      <c r="K217" s="22">
        <f>'2023'!K217-'2022'!K217</f>
        <v>14.325013618300773</v>
      </c>
      <c r="L217" s="22">
        <f>'2023'!L217-'2022'!L217</f>
        <v>-1.4395556457245746</v>
      </c>
      <c r="M217" s="22">
        <f>'2023'!M217-'2022'!M217</f>
        <v>-3.3946926016702099E-13</v>
      </c>
      <c r="N217" s="22">
        <f>'2023'!N217-'2022'!N217</f>
        <v>9.6872824606948029</v>
      </c>
      <c r="O217" s="22">
        <f>'2023'!O217-'2022'!O217</f>
        <v>26.125251585057303</v>
      </c>
      <c r="P217" s="22">
        <f>'2023'!P217-'2022'!P217</f>
        <v>-13.753294258094236</v>
      </c>
      <c r="Q217" s="22">
        <f>'2023'!Q217-'2022'!Q217</f>
        <v>-11.817938409987484</v>
      </c>
      <c r="R217" s="22">
        <f>'2023'!R217-'2022'!R217</f>
        <v>0.8697027647518869</v>
      </c>
      <c r="S217" s="23">
        <f>'2023'!S217-'2022'!S217</f>
        <v>-46.87</v>
      </c>
      <c r="T217" s="22">
        <f>'2023'!T217-'2022'!T217</f>
        <v>-4.6099999999999994</v>
      </c>
      <c r="U217" s="22">
        <f>'2023'!U217-'2022'!U217</f>
        <v>-33.199999999999996</v>
      </c>
      <c r="V217" s="22">
        <f>'2023'!V217-'2022'!V217</f>
        <v>-4.1999999999999886</v>
      </c>
      <c r="W217" s="22">
        <f>'2023'!W217-'2022'!W217</f>
        <v>1.9670772667500813</v>
      </c>
      <c r="X217" s="22">
        <f>'2023'!X217-'2022'!X217</f>
        <v>-1.3999999999999986</v>
      </c>
      <c r="Y217" s="22">
        <f>'2023'!Y217-'2022'!Y217</f>
        <v>0.88541666666672825</v>
      </c>
      <c r="Z217" s="22">
        <f>'2023'!Z217-'2022'!Z217</f>
        <v>0</v>
      </c>
      <c r="AA217" s="22">
        <f>'2023'!AA217-'2022'!AA217</f>
        <v>1.7079777256740911</v>
      </c>
    </row>
    <row r="218" spans="1:27" ht="15" x14ac:dyDescent="0.25">
      <c r="A218" s="8" t="s">
        <v>473</v>
      </c>
      <c r="B218" s="9" t="s">
        <v>439</v>
      </c>
      <c r="C218" s="6" t="s">
        <v>440</v>
      </c>
      <c r="D218" s="6" t="s">
        <v>474</v>
      </c>
      <c r="E218" s="6" t="s">
        <v>40</v>
      </c>
      <c r="F218" s="6" t="s">
        <v>343</v>
      </c>
      <c r="G218" s="8" t="s">
        <v>37</v>
      </c>
      <c r="H218" s="22">
        <f>'2023'!H218-'2022'!H218</f>
        <v>5.2082323215129804</v>
      </c>
      <c r="I218" s="22">
        <f>'2023'!I218-'2022'!I218</f>
        <v>11.134399761095811</v>
      </c>
      <c r="J218" s="22">
        <f>'2023'!J218-'2022'!J218</f>
        <v>-1.386772626829855</v>
      </c>
      <c r="K218" s="22">
        <f>'2023'!K218-'2022'!K218</f>
        <v>14.254796042034467</v>
      </c>
      <c r="L218" s="22">
        <f>'2023'!L218-'2022'!L218</f>
        <v>-1.4395556457245746</v>
      </c>
      <c r="M218" s="22">
        <f>'2023'!M218-'2022'!M218</f>
        <v>-0.3510878813318703</v>
      </c>
      <c r="N218" s="22">
        <f>'2023'!N218-'2022'!N218</f>
        <v>9.6872824606948029</v>
      </c>
      <c r="O218" s="22">
        <f>'2023'!O218-'2022'!O218</f>
        <v>26.125251585057303</v>
      </c>
      <c r="P218" s="22">
        <f>'2023'!P218-'2022'!P218</f>
        <v>-3.6810188378612736</v>
      </c>
      <c r="Q218" s="22">
        <f>'2023'!Q218-'2022'!Q218</f>
        <v>5.0351724593362022</v>
      </c>
      <c r="R218" s="22">
        <f>'2023'!R218-'2022'!R218</f>
        <v>-0.45521955398938729</v>
      </c>
      <c r="S218" s="23">
        <f>'2023'!S218-'2022'!S218</f>
        <v>-27.564999999999998</v>
      </c>
      <c r="T218" s="22">
        <f>'2023'!T218-'2022'!T218</f>
        <v>18.027501886329148</v>
      </c>
      <c r="U218" s="22">
        <f>'2023'!U218-'2022'!U218</f>
        <v>13.769999999999996</v>
      </c>
      <c r="V218" s="22">
        <f>'2023'!V218-'2022'!V218</f>
        <v>15.20614595624977</v>
      </c>
      <c r="W218" s="22">
        <f>'2023'!W218-'2022'!W218</f>
        <v>-44.3</v>
      </c>
      <c r="X218" s="22">
        <f>'2023'!X218-'2022'!X218</f>
        <v>-1.3999999999999986</v>
      </c>
      <c r="Y218" s="22">
        <f>'2023'!Y218-'2022'!Y218</f>
        <v>-1.1773016246762253</v>
      </c>
      <c r="Z218" s="22">
        <f>'2023'!Z218-'2022'!Z218</f>
        <v>-1.1742526922791967</v>
      </c>
      <c r="AA218" s="22">
        <f>'2023'!AA218-'2022'!AA218</f>
        <v>1.7079777256740911</v>
      </c>
    </row>
    <row r="219" spans="1:27" ht="15" x14ac:dyDescent="0.25">
      <c r="A219" s="8" t="s">
        <v>475</v>
      </c>
      <c r="B219" s="9" t="s">
        <v>439</v>
      </c>
      <c r="C219" s="6" t="s">
        <v>440</v>
      </c>
      <c r="D219" s="6" t="s">
        <v>476</v>
      </c>
      <c r="E219" s="6" t="s">
        <v>40</v>
      </c>
      <c r="F219" s="6" t="s">
        <v>343</v>
      </c>
      <c r="G219" s="8" t="s">
        <v>37</v>
      </c>
      <c r="H219" s="22">
        <f>'2023'!H219-'2022'!H219</f>
        <v>9.2326644043927537</v>
      </c>
      <c r="I219" s="22">
        <f>'2023'!I219-'2022'!I219</f>
        <v>11.391757202621609</v>
      </c>
      <c r="J219" s="22">
        <f>'2023'!J219-'2022'!J219</f>
        <v>-0.81196296822198999</v>
      </c>
      <c r="K219" s="22">
        <f>'2023'!K219-'2022'!K219</f>
        <v>14.325013618300773</v>
      </c>
      <c r="L219" s="22">
        <f>'2023'!L219-'2022'!L219</f>
        <v>-1.4395556457245746</v>
      </c>
      <c r="M219" s="22">
        <f>'2023'!M219-'2022'!M219</f>
        <v>-3.3946926016702099E-13</v>
      </c>
      <c r="N219" s="22">
        <f>'2023'!N219-'2022'!N219</f>
        <v>9.6872824606948029</v>
      </c>
      <c r="O219" s="22">
        <f>'2023'!O219-'2022'!O219</f>
        <v>26.125251585057303</v>
      </c>
      <c r="P219" s="22">
        <f>'2023'!P219-'2022'!P219</f>
        <v>5.994025207049468</v>
      </c>
      <c r="Q219" s="22">
        <f>'2023'!Q219-'2022'!Q219</f>
        <v>4.802557692307694</v>
      </c>
      <c r="R219" s="22">
        <f>'2023'!R219-'2022'!R219</f>
        <v>9.990005325315968</v>
      </c>
      <c r="S219" s="23">
        <f>'2023'!S219-'2022'!S219</f>
        <v>0.38500000000000512</v>
      </c>
      <c r="T219" s="22">
        <f>'2023'!T219-'2022'!T219</f>
        <v>-3.7623076923077008</v>
      </c>
      <c r="U219" s="22">
        <f>'2023'!U219-'2022'!U219</f>
        <v>0</v>
      </c>
      <c r="V219" s="22">
        <f>'2023'!V219-'2022'!V219</f>
        <v>3.9450000000000074</v>
      </c>
      <c r="W219" s="22">
        <f>'2023'!W219-'2022'!W219</f>
        <v>36.530000000000008</v>
      </c>
      <c r="X219" s="22">
        <f>'2023'!X219-'2022'!X219</f>
        <v>-1.3999999999999986</v>
      </c>
      <c r="Y219" s="22">
        <f>'2023'!Y219-'2022'!Y219</f>
        <v>15.943442223305738</v>
      </c>
      <c r="Z219" s="22">
        <f>'2023'!Z219-'2022'!Z219</f>
        <v>6.3651591289783056</v>
      </c>
      <c r="AA219" s="22">
        <f>'2023'!AA219-'2022'!AA219</f>
        <v>1.7079777256740911</v>
      </c>
    </row>
    <row r="220" spans="1:27" ht="15" x14ac:dyDescent="0.25">
      <c r="A220" s="8" t="s">
        <v>477</v>
      </c>
      <c r="B220" s="9" t="s">
        <v>439</v>
      </c>
      <c r="C220" s="6" t="s">
        <v>440</v>
      </c>
      <c r="D220" s="6" t="s">
        <v>478</v>
      </c>
      <c r="E220" s="6" t="s">
        <v>46</v>
      </c>
      <c r="F220" s="6" t="s">
        <v>343</v>
      </c>
      <c r="G220" s="8" t="s">
        <v>37</v>
      </c>
      <c r="H220" s="22">
        <f>'2023'!H220-'2022'!H220</f>
        <v>5.9734672614561823</v>
      </c>
      <c r="I220" s="22">
        <f>'2023'!I220-'2022'!I220</f>
        <v>11.151223604231713</v>
      </c>
      <c r="J220" s="22">
        <f>'2023'!J220-'2022'!J220</f>
        <v>-1.4992018207645494</v>
      </c>
      <c r="K220" s="22">
        <f>'2023'!K220-'2022'!K220</f>
        <v>14.325013618300773</v>
      </c>
      <c r="L220" s="22">
        <f>'2023'!L220-'2022'!L220</f>
        <v>-1.4395556457245746</v>
      </c>
      <c r="M220" s="22">
        <f>'2023'!M220-'2022'!M220</f>
        <v>-3.3946926016702099E-13</v>
      </c>
      <c r="N220" s="22">
        <f>'2023'!N220-'2022'!N220</f>
        <v>9.6872824606948029</v>
      </c>
      <c r="O220" s="22">
        <f>'2023'!O220-'2022'!O220</f>
        <v>26.125251585057303</v>
      </c>
      <c r="P220" s="22">
        <f>'2023'!P220-'2022'!P220</f>
        <v>-1.7931672527071143</v>
      </c>
      <c r="Q220" s="22">
        <f>'2023'!Q220-'2022'!Q220</f>
        <v>3.4171707701470169</v>
      </c>
      <c r="R220" s="22">
        <f>'2023'!R220-'2022'!R220</f>
        <v>0.42699443141852278</v>
      </c>
      <c r="S220" s="23">
        <f>'2023'!S220-'2022'!S220</f>
        <v>-16.654166666666669</v>
      </c>
      <c r="T220" s="22">
        <f>'2023'!T220-'2022'!T220</f>
        <v>-3.0097954109681524</v>
      </c>
      <c r="U220" s="22">
        <f>'2023'!U220-'2022'!U220</f>
        <v>16.07</v>
      </c>
      <c r="V220" s="22">
        <f>'2023'!V220-'2022'!V220</f>
        <v>-2.1159373770835543</v>
      </c>
      <c r="W220" s="22">
        <f>'2023'!W220-'2022'!W220</f>
        <v>-0.29000000000000625</v>
      </c>
      <c r="X220" s="22">
        <f>'2023'!X220-'2022'!X220</f>
        <v>-1.3999999999999986</v>
      </c>
      <c r="Y220" s="22">
        <f>'2023'!Y220-'2022'!Y220</f>
        <v>0</v>
      </c>
      <c r="Z220" s="22">
        <f>'2023'!Z220-'2022'!Z220</f>
        <v>0</v>
      </c>
      <c r="AA220" s="22">
        <f>'2023'!AA220-'2022'!AA220</f>
        <v>1.7079777256740911</v>
      </c>
    </row>
    <row r="221" spans="1:27" ht="15" x14ac:dyDescent="0.25">
      <c r="A221" s="8" t="s">
        <v>479</v>
      </c>
      <c r="B221" s="9" t="s">
        <v>439</v>
      </c>
      <c r="C221" s="6" t="s">
        <v>440</v>
      </c>
      <c r="D221" s="6" t="s">
        <v>480</v>
      </c>
      <c r="E221" s="6" t="s">
        <v>43</v>
      </c>
      <c r="F221" s="6" t="s">
        <v>343</v>
      </c>
      <c r="G221" s="8" t="s">
        <v>37</v>
      </c>
      <c r="H221" s="22">
        <f>'2023'!H221-'2022'!H221</f>
        <v>6.2708235089762638</v>
      </c>
      <c r="I221" s="22">
        <f>'2023'!I221-'2022'!I221</f>
        <v>14.059893843509405</v>
      </c>
      <c r="J221" s="22">
        <f>'2023'!J221-'2022'!J221</f>
        <v>6.8112845771717101</v>
      </c>
      <c r="K221" s="22">
        <f>'2023'!K221-'2022'!K221</f>
        <v>14.325013618300773</v>
      </c>
      <c r="L221" s="22">
        <f>'2023'!L221-'2022'!L221</f>
        <v>-1.4395556457245746</v>
      </c>
      <c r="M221" s="22">
        <f>'2023'!M221-'2022'!M221</f>
        <v>-3.3946926016702099E-13</v>
      </c>
      <c r="N221" s="22">
        <f>'2023'!N221-'2022'!N221</f>
        <v>9.6872824606948029</v>
      </c>
      <c r="O221" s="22">
        <f>'2023'!O221-'2022'!O221</f>
        <v>26.125251585057303</v>
      </c>
      <c r="P221" s="22">
        <f>'2023'!P221-'2022'!P221</f>
        <v>-5.4127819928234473</v>
      </c>
      <c r="Q221" s="22">
        <f>'2023'!Q221-'2022'!Q221</f>
        <v>-3.0588062005257086</v>
      </c>
      <c r="R221" s="22">
        <f>'2023'!R221-'2022'!R221</f>
        <v>4.1318512184670926</v>
      </c>
      <c r="S221" s="23">
        <f>'2023'!S221-'2022'!S221</f>
        <v>-29.21</v>
      </c>
      <c r="T221" s="22">
        <f>'2023'!T221-'2022'!T221</f>
        <v>-2.3852853757957462</v>
      </c>
      <c r="U221" s="22">
        <f>'2023'!U221-'2022'!U221</f>
        <v>-7.6440686259566348</v>
      </c>
      <c r="V221" s="22">
        <f>'2023'!V221-'2022'!V221</f>
        <v>0.67000000000000171</v>
      </c>
      <c r="W221" s="22">
        <f>'2023'!W221-'2022'!W221</f>
        <v>-6.9999999999993179E-2</v>
      </c>
      <c r="X221" s="22">
        <f>'2023'!X221-'2022'!X221</f>
        <v>-1.3999999999999986</v>
      </c>
      <c r="Y221" s="22">
        <f>'2023'!Y221-'2022'!Y221</f>
        <v>7.4097135740971396</v>
      </c>
      <c r="Z221" s="22">
        <f>'2023'!Z221-'2022'!Z221</f>
        <v>0</v>
      </c>
      <c r="AA221" s="22">
        <f>'2023'!AA221-'2022'!AA221</f>
        <v>1.7079777256740911</v>
      </c>
    </row>
    <row r="222" spans="1:27" ht="15" x14ac:dyDescent="0.25">
      <c r="A222" s="8" t="s">
        <v>481</v>
      </c>
      <c r="B222" s="9" t="s">
        <v>439</v>
      </c>
      <c r="C222" s="6" t="s">
        <v>440</v>
      </c>
      <c r="D222" s="6" t="s">
        <v>482</v>
      </c>
      <c r="E222" s="6" t="s">
        <v>43</v>
      </c>
      <c r="F222" s="6" t="s">
        <v>343</v>
      </c>
      <c r="G222" s="8" t="s">
        <v>37</v>
      </c>
      <c r="H222" s="22">
        <f>'2023'!H222-'2022'!H222</f>
        <v>-2.1774805033538271</v>
      </c>
      <c r="I222" s="22">
        <f>'2023'!I222-'2022'!I222</f>
        <v>2.5459339793653548</v>
      </c>
      <c r="J222" s="22">
        <f>'2023'!J222-'2022'!J222</f>
        <v>-26.085743606097004</v>
      </c>
      <c r="K222" s="22">
        <f>'2023'!K222-'2022'!K222</f>
        <v>14.325013618300773</v>
      </c>
      <c r="L222" s="22">
        <f>'2023'!L222-'2022'!L222</f>
        <v>-1.4395556457245746</v>
      </c>
      <c r="M222" s="22">
        <f>'2023'!M222-'2022'!M222</f>
        <v>-3.3946926016702099E-13</v>
      </c>
      <c r="N222" s="22">
        <f>'2023'!N222-'2022'!N222</f>
        <v>9.6872824606948029</v>
      </c>
      <c r="O222" s="22">
        <f>'2023'!O222-'2022'!O222</f>
        <v>26.125251585057303</v>
      </c>
      <c r="P222" s="22">
        <f>'2023'!P222-'2022'!P222</f>
        <v>-9.2626022274325983</v>
      </c>
      <c r="Q222" s="22">
        <f>'2023'!Q222-'2022'!Q222</f>
        <v>-6.633499999999998</v>
      </c>
      <c r="R222" s="22">
        <f>'2023'!R222-'2022'!R222</f>
        <v>0.42699443141852278</v>
      </c>
      <c r="S222" s="23">
        <f>'2023'!S222-'2022'!S222</f>
        <v>-33.9</v>
      </c>
      <c r="T222" s="22">
        <f>'2023'!T222-'2022'!T222</f>
        <v>-16.63000000000001</v>
      </c>
      <c r="U222" s="22">
        <f>'2023'!U222-'2022'!U222</f>
        <v>-2.2999999999999972</v>
      </c>
      <c r="V222" s="22">
        <f>'2023'!V222-'2022'!V222</f>
        <v>-5.4299999999999926</v>
      </c>
      <c r="W222" s="22">
        <f>'2023'!W222-'2022'!W222</f>
        <v>0</v>
      </c>
      <c r="X222" s="22">
        <f>'2023'!X222-'2022'!X222</f>
        <v>-1.3999999999999986</v>
      </c>
      <c r="Y222" s="22">
        <f>'2023'!Y222-'2022'!Y222</f>
        <v>0</v>
      </c>
      <c r="Z222" s="22">
        <f>'2023'!Z222-'2022'!Z222</f>
        <v>0</v>
      </c>
      <c r="AA222" s="22">
        <f>'2023'!AA222-'2022'!AA222</f>
        <v>1.7079777256740911</v>
      </c>
    </row>
    <row r="223" spans="1:27" ht="15" x14ac:dyDescent="0.25">
      <c r="A223" s="8" t="s">
        <v>483</v>
      </c>
      <c r="B223" s="9" t="s">
        <v>439</v>
      </c>
      <c r="C223" s="6" t="s">
        <v>440</v>
      </c>
      <c r="D223" s="6" t="s">
        <v>484</v>
      </c>
      <c r="E223" s="6" t="s">
        <v>40</v>
      </c>
      <c r="F223" s="6" t="s">
        <v>343</v>
      </c>
      <c r="G223" s="8" t="s">
        <v>37</v>
      </c>
      <c r="H223" s="22">
        <f>'2023'!H223-'2022'!H223</f>
        <v>1.1930272843393794</v>
      </c>
      <c r="I223" s="22">
        <f>'2023'!I223-'2022'!I223</f>
        <v>6.462457047432725</v>
      </c>
      <c r="J223" s="22">
        <f>'2023'!J223-'2022'!J223</f>
        <v>-14.895677697333099</v>
      </c>
      <c r="K223" s="22">
        <f>'2023'!K223-'2022'!K223</f>
        <v>14.325013618300773</v>
      </c>
      <c r="L223" s="22">
        <f>'2023'!L223-'2022'!L223</f>
        <v>-1.4395556457245746</v>
      </c>
      <c r="M223" s="22">
        <f>'2023'!M223-'2022'!M223</f>
        <v>-3.3946926016702099E-13</v>
      </c>
      <c r="N223" s="22">
        <f>'2023'!N223-'2022'!N223</f>
        <v>9.6872824606948029</v>
      </c>
      <c r="O223" s="22">
        <f>'2023'!O223-'2022'!O223</f>
        <v>26.125251585057303</v>
      </c>
      <c r="P223" s="22">
        <f>'2023'!P223-'2022'!P223</f>
        <v>-6.7111173603006478</v>
      </c>
      <c r="Q223" s="22">
        <f>'2023'!Q223-'2022'!Q223</f>
        <v>-2.2712987919231082</v>
      </c>
      <c r="R223" s="22">
        <f>'2023'!R223-'2022'!R223</f>
        <v>1.4189636781461257</v>
      </c>
      <c r="S223" s="23">
        <f>'2023'!S223-'2022'!S223</f>
        <v>-31.850916573949242</v>
      </c>
      <c r="T223" s="22">
        <f>'2023'!T223-'2022'!T223</f>
        <v>0</v>
      </c>
      <c r="U223" s="22">
        <f>'2023'!U223-'2022'!U223</f>
        <v>-6.8799999999999955</v>
      </c>
      <c r="V223" s="22">
        <f>'2023'!V223-'2022'!V223</f>
        <v>0</v>
      </c>
      <c r="W223" s="22">
        <f>'2023'!W223-'2022'!W223</f>
        <v>-0.44865861282067954</v>
      </c>
      <c r="X223" s="22">
        <f>'2023'!X223-'2022'!X223</f>
        <v>-1.3999999999999986</v>
      </c>
      <c r="Y223" s="22">
        <f>'2023'!Y223-'2022'!Y223</f>
        <v>1.0563380281691082</v>
      </c>
      <c r="Z223" s="22">
        <f>'2023'!Z223-'2022'!Z223</f>
        <v>1.8552009305721953</v>
      </c>
      <c r="AA223" s="22">
        <f>'2023'!AA223-'2022'!AA223</f>
        <v>1.7079777256740911</v>
      </c>
    </row>
    <row r="224" spans="1:27" ht="15" x14ac:dyDescent="0.25">
      <c r="A224" s="8" t="s">
        <v>485</v>
      </c>
      <c r="B224" s="9" t="s">
        <v>439</v>
      </c>
      <c r="C224" s="6" t="s">
        <v>440</v>
      </c>
      <c r="D224" s="6" t="s">
        <v>486</v>
      </c>
      <c r="E224" s="6" t="s">
        <v>62</v>
      </c>
      <c r="F224" s="6" t="s">
        <v>343</v>
      </c>
      <c r="G224" s="8" t="s">
        <v>37</v>
      </c>
      <c r="H224" s="22">
        <f>'2023'!H224-'2022'!H224</f>
        <v>10.510273992184782</v>
      </c>
      <c r="I224" s="22">
        <f>'2023'!I224-'2022'!I224</f>
        <v>17.299811381431958</v>
      </c>
      <c r="J224" s="22">
        <f>'2023'!J224-'2022'!J224</f>
        <v>16.06819182837901</v>
      </c>
      <c r="K224" s="22">
        <f>'2023'!K224-'2022'!K224</f>
        <v>14.325013618300773</v>
      </c>
      <c r="L224" s="22">
        <f>'2023'!L224-'2022'!L224</f>
        <v>-1.4395556457245746</v>
      </c>
      <c r="M224" s="22">
        <f>'2023'!M224-'2022'!M224</f>
        <v>-3.3946926016702099E-13</v>
      </c>
      <c r="N224" s="22">
        <f>'2023'!N224-'2022'!N224</f>
        <v>9.6872824606948029</v>
      </c>
      <c r="O224" s="22">
        <f>'2023'!O224-'2022'!O224</f>
        <v>26.125251585057303</v>
      </c>
      <c r="P224" s="22">
        <f>'2023'!P224-'2022'!P224</f>
        <v>0.32596790831400924</v>
      </c>
      <c r="Q224" s="22">
        <f>'2023'!Q224-'2022'!Q224</f>
        <v>-1.414574660633491</v>
      </c>
      <c r="R224" s="22">
        <f>'2023'!R224-'2022'!R224</f>
        <v>0.42699443141852278</v>
      </c>
      <c r="S224" s="23">
        <f>'2023'!S224-'2022'!S224</f>
        <v>3.6049999999999969</v>
      </c>
      <c r="T224" s="22">
        <f>'2023'!T224-'2022'!T224</f>
        <v>-9.1823076923077025</v>
      </c>
      <c r="U224" s="22">
        <f>'2023'!U224-'2022'!U224</f>
        <v>6.6299999999999955</v>
      </c>
      <c r="V224" s="22">
        <f>'2023'!V224-'2022'!V224</f>
        <v>-10.952549019607844</v>
      </c>
      <c r="W224" s="22">
        <f>'2023'!W224-'2022'!W224</f>
        <v>7.5599999999999881</v>
      </c>
      <c r="X224" s="22">
        <f>'2023'!X224-'2022'!X224</f>
        <v>-1.3999999999999986</v>
      </c>
      <c r="Y224" s="22">
        <f>'2023'!Y224-'2022'!Y224</f>
        <v>0</v>
      </c>
      <c r="Z224" s="22">
        <f>'2023'!Z224-'2022'!Z224</f>
        <v>0</v>
      </c>
      <c r="AA224" s="22">
        <f>'2023'!AA224-'2022'!AA224</f>
        <v>1.7079777256740911</v>
      </c>
    </row>
    <row r="225" spans="1:27" ht="15" x14ac:dyDescent="0.25">
      <c r="A225" s="8" t="s">
        <v>487</v>
      </c>
      <c r="B225" s="9" t="s">
        <v>439</v>
      </c>
      <c r="C225" s="6" t="s">
        <v>440</v>
      </c>
      <c r="D225" s="6" t="s">
        <v>488</v>
      </c>
      <c r="E225" s="6" t="s">
        <v>43</v>
      </c>
      <c r="F225" s="6" t="s">
        <v>343</v>
      </c>
      <c r="G225" s="8" t="s">
        <v>37</v>
      </c>
      <c r="H225" s="22">
        <f>'2023'!H225-'2022'!H225</f>
        <v>2.9329442026812984</v>
      </c>
      <c r="I225" s="22">
        <f>'2023'!I225-'2022'!I225</f>
        <v>9.6060152652987973</v>
      </c>
      <c r="J225" s="22">
        <f>'2023'!J225-'2022'!J225</f>
        <v>-5.9140827891443095</v>
      </c>
      <c r="K225" s="22">
        <f>'2023'!K225-'2022'!K225</f>
        <v>14.325013618300773</v>
      </c>
      <c r="L225" s="22">
        <f>'2023'!L225-'2022'!L225</f>
        <v>-1.4395556457245746</v>
      </c>
      <c r="M225" s="22">
        <f>'2023'!M225-'2022'!M225</f>
        <v>-3.3946926016702099E-13</v>
      </c>
      <c r="N225" s="22">
        <f>'2023'!N225-'2022'!N225</f>
        <v>9.6872824606948029</v>
      </c>
      <c r="O225" s="22">
        <f>'2023'!O225-'2022'!O225</f>
        <v>26.125251585057303</v>
      </c>
      <c r="P225" s="22">
        <f>'2023'!P225-'2022'!P225</f>
        <v>-7.0766623912449518</v>
      </c>
      <c r="Q225" s="22">
        <f>'2023'!Q225-'2022'!Q225</f>
        <v>-0.14000000000000057</v>
      </c>
      <c r="R225" s="22">
        <f>'2023'!R225-'2022'!R225</f>
        <v>0.2408440218876251</v>
      </c>
      <c r="S225" s="23">
        <f>'2023'!S225-'2022'!S225</f>
        <v>-35.585000000000001</v>
      </c>
      <c r="T225" s="22">
        <f>'2023'!T225-'2022'!T225</f>
        <v>0</v>
      </c>
      <c r="U225" s="22">
        <f>'2023'!U225-'2022'!U225</f>
        <v>0</v>
      </c>
      <c r="V225" s="22">
        <f>'2023'!V225-'2022'!V225</f>
        <v>0</v>
      </c>
      <c r="W225" s="22">
        <f>'2023'!W225-'2022'!W225</f>
        <v>0</v>
      </c>
      <c r="X225" s="22">
        <f>'2023'!X225-'2022'!X225</f>
        <v>-1.3999999999999986</v>
      </c>
      <c r="Y225" s="22">
        <f>'2023'!Y225-'2022'!Y225</f>
        <v>-0.3723008190617989</v>
      </c>
      <c r="Z225" s="22">
        <f>'2023'!Z225-'2022'!Z225</f>
        <v>0</v>
      </c>
      <c r="AA225" s="22">
        <f>'2023'!AA225-'2022'!AA225</f>
        <v>1.7079777256740911</v>
      </c>
    </row>
    <row r="226" spans="1:27" ht="15" x14ac:dyDescent="0.25">
      <c r="A226" s="8" t="s">
        <v>489</v>
      </c>
      <c r="B226" s="9" t="s">
        <v>439</v>
      </c>
      <c r="C226" s="6" t="s">
        <v>440</v>
      </c>
      <c r="D226" s="6" t="s">
        <v>490</v>
      </c>
      <c r="E226" s="6" t="s">
        <v>40</v>
      </c>
      <c r="F226" s="6" t="s">
        <v>343</v>
      </c>
      <c r="G226" s="8" t="s">
        <v>37</v>
      </c>
      <c r="H226" s="22">
        <f>'2023'!H226-'2022'!H226</f>
        <v>7.5632740530008604</v>
      </c>
      <c r="I226" s="22">
        <f>'2023'!I226-'2022'!I226</f>
        <v>11.519603092713098</v>
      </c>
      <c r="J226" s="22">
        <f>'2023'!J226-'2022'!J226</f>
        <v>-0.28619167935190015</v>
      </c>
      <c r="K226" s="22">
        <f>'2023'!K226-'2022'!K226</f>
        <v>14.254796042034467</v>
      </c>
      <c r="L226" s="22">
        <f>'2023'!L226-'2022'!L226</f>
        <v>-1.4395556457245746</v>
      </c>
      <c r="M226" s="22">
        <f>'2023'!M226-'2022'!M226</f>
        <v>-0.3510878813318703</v>
      </c>
      <c r="N226" s="22">
        <f>'2023'!N226-'2022'!N226</f>
        <v>9.6872824606948029</v>
      </c>
      <c r="O226" s="22">
        <f>'2023'!O226-'2022'!O226</f>
        <v>26.125251585057303</v>
      </c>
      <c r="P226" s="22">
        <f>'2023'!P226-'2022'!P226</f>
        <v>1.6287804934325116</v>
      </c>
      <c r="Q226" s="22">
        <f>'2023'!Q226-'2022'!Q226</f>
        <v>-0.14000000000000057</v>
      </c>
      <c r="R226" s="22">
        <f>'2023'!R226-'2022'!R226</f>
        <v>1.259451233581288</v>
      </c>
      <c r="S226" s="23">
        <f>'2023'!S226-'2022'!S226</f>
        <v>5.9050000000000011</v>
      </c>
      <c r="T226" s="22">
        <f>'2023'!T226-'2022'!T226</f>
        <v>0</v>
      </c>
      <c r="U226" s="22">
        <f>'2023'!U226-'2022'!U226</f>
        <v>0</v>
      </c>
      <c r="V226" s="22">
        <f>'2023'!V226-'2022'!V226</f>
        <v>1.4210854715202004E-14</v>
      </c>
      <c r="W226" s="22">
        <f>'2023'!W226-'2022'!W226</f>
        <v>0</v>
      </c>
      <c r="X226" s="22">
        <f>'2023'!X226-'2022'!X226</f>
        <v>-1.3999999999999986</v>
      </c>
      <c r="Y226" s="22">
        <f>'2023'!Y226-'2022'!Y226</f>
        <v>0.80028122795820877</v>
      </c>
      <c r="Z226" s="22">
        <f>'2023'!Z226-'2022'!Z226</f>
        <v>1.7292647527346645</v>
      </c>
      <c r="AA226" s="22">
        <f>'2023'!AA226-'2022'!AA226</f>
        <v>1.7079777256740911</v>
      </c>
    </row>
    <row r="227" spans="1:27" ht="15" x14ac:dyDescent="0.25">
      <c r="A227" s="8" t="s">
        <v>491</v>
      </c>
      <c r="B227" s="9" t="s">
        <v>439</v>
      </c>
      <c r="C227" s="6" t="s">
        <v>440</v>
      </c>
      <c r="D227" s="6" t="s">
        <v>492</v>
      </c>
      <c r="E227" s="6" t="s">
        <v>46</v>
      </c>
      <c r="F227" s="6" t="s">
        <v>343</v>
      </c>
      <c r="G227" s="8" t="s">
        <v>37</v>
      </c>
      <c r="H227" s="22">
        <f>'2023'!H227-'2022'!H227</f>
        <v>3.3247285613405566</v>
      </c>
      <c r="I227" s="22">
        <f>'2023'!I227-'2022'!I227</f>
        <v>12.169787110825263</v>
      </c>
      <c r="J227" s="22">
        <f>'2023'!J227-'2022'!J227</f>
        <v>1.4109796266456001</v>
      </c>
      <c r="K227" s="22">
        <f>'2023'!K227-'2022'!K227</f>
        <v>14.325013618300773</v>
      </c>
      <c r="L227" s="22">
        <f>'2023'!L227-'2022'!L227</f>
        <v>-1.4395556457245746</v>
      </c>
      <c r="M227" s="22">
        <f>'2023'!M227-'2022'!M227</f>
        <v>-3.3946926016702099E-13</v>
      </c>
      <c r="N227" s="22">
        <f>'2023'!N227-'2022'!N227</f>
        <v>9.6872824606948029</v>
      </c>
      <c r="O227" s="22">
        <f>'2023'!O227-'2022'!O227</f>
        <v>26.125251585057303</v>
      </c>
      <c r="P227" s="22">
        <f>'2023'!P227-'2022'!P227</f>
        <v>-9.9428592628864934</v>
      </c>
      <c r="Q227" s="22">
        <f>'2023'!Q227-'2022'!Q227</f>
        <v>-12.960039053281264</v>
      </c>
      <c r="R227" s="22">
        <f>'2023'!R227-'2022'!R227</f>
        <v>1.8916408960650219</v>
      </c>
      <c r="S227" s="23">
        <f>'2023'!S227-'2022'!S227</f>
        <v>-27.577500000000001</v>
      </c>
      <c r="T227" s="22">
        <f>'2023'!T227-'2022'!T227</f>
        <v>0</v>
      </c>
      <c r="U227" s="22">
        <f>'2023'!U227-'2022'!U227</f>
        <v>-42.04</v>
      </c>
      <c r="V227" s="22">
        <f>'2023'!V227-'2022'!V227</f>
        <v>5.8130729781248931</v>
      </c>
      <c r="W227" s="22">
        <f>'2023'!W227-'2022'!W227</f>
        <v>-7.2000000000000028</v>
      </c>
      <c r="X227" s="22">
        <f>'2023'!X227-'2022'!X227</f>
        <v>-1.3999999999999986</v>
      </c>
      <c r="Y227" s="22">
        <f>'2023'!Y227-'2022'!Y227</f>
        <v>2.9292929292929983</v>
      </c>
      <c r="Z227" s="22">
        <f>'2023'!Z227-'2022'!Z227</f>
        <v>0</v>
      </c>
      <c r="AA227" s="22">
        <f>'2023'!AA227-'2022'!AA227</f>
        <v>1.7079777256740911</v>
      </c>
    </row>
    <row r="228" spans="1:27" ht="15" x14ac:dyDescent="0.25">
      <c r="A228" s="8" t="s">
        <v>493</v>
      </c>
      <c r="B228" s="9" t="s">
        <v>439</v>
      </c>
      <c r="C228" s="6" t="s">
        <v>440</v>
      </c>
      <c r="D228" s="6" t="s">
        <v>494</v>
      </c>
      <c r="E228" s="6" t="s">
        <v>43</v>
      </c>
      <c r="F228" s="6" t="s">
        <v>343</v>
      </c>
      <c r="G228" s="8" t="s">
        <v>37</v>
      </c>
      <c r="H228" s="22">
        <f>'2023'!H228-'2022'!H228</f>
        <v>2.7430389153541448</v>
      </c>
      <c r="I228" s="22">
        <f>'2023'!I228-'2022'!I228</f>
        <v>8.004610581962158</v>
      </c>
      <c r="J228" s="22">
        <f>'2023'!J228-'2022'!J228</f>
        <v>-10.489524741534701</v>
      </c>
      <c r="K228" s="22">
        <f>'2023'!K228-'2022'!K228</f>
        <v>14.325013618300773</v>
      </c>
      <c r="L228" s="22">
        <f>'2023'!L228-'2022'!L228</f>
        <v>-1.4395556457245746</v>
      </c>
      <c r="M228" s="22">
        <f>'2023'!M228-'2022'!M228</f>
        <v>-3.3946926016702099E-13</v>
      </c>
      <c r="N228" s="22">
        <f>'2023'!N228-'2022'!N228</f>
        <v>9.6872824606948029</v>
      </c>
      <c r="O228" s="22">
        <f>'2023'!O228-'2022'!O228</f>
        <v>26.125251585057303</v>
      </c>
      <c r="P228" s="22">
        <f>'2023'!P228-'2022'!P228</f>
        <v>-5.1493185845578751</v>
      </c>
      <c r="Q228" s="22">
        <f>'2023'!Q228-'2022'!Q228</f>
        <v>-1.2686923076923087</v>
      </c>
      <c r="R228" s="22">
        <f>'2023'!R228-'2022'!R228</f>
        <v>7.4528958462976238</v>
      </c>
      <c r="S228" s="23">
        <f>'2023'!S228-'2022'!S228</f>
        <v>-38.114999999999995</v>
      </c>
      <c r="T228" s="22">
        <f>'2023'!T228-'2022'!T228</f>
        <v>-3.7623076923077008</v>
      </c>
      <c r="U228" s="22">
        <f>'2023'!U228-'2022'!U228</f>
        <v>0</v>
      </c>
      <c r="V228" s="22">
        <f>'2023'!V228-'2022'!V228</f>
        <v>0</v>
      </c>
      <c r="W228" s="22">
        <f>'2023'!W228-'2022'!W228</f>
        <v>0</v>
      </c>
      <c r="X228" s="22">
        <f>'2023'!X228-'2022'!X228</f>
        <v>-1.3999999999999986</v>
      </c>
      <c r="Y228" s="22">
        <f>'2023'!Y228-'2022'!Y228</f>
        <v>11.075612353567706</v>
      </c>
      <c r="Z228" s="22">
        <f>'2023'!Z228-'2022'!Z228</f>
        <v>5.9523809523809916</v>
      </c>
      <c r="AA228" s="22">
        <f>'2023'!AA228-'2022'!AA228</f>
        <v>1.7079777256740911</v>
      </c>
    </row>
    <row r="229" spans="1:27" ht="15" x14ac:dyDescent="0.25">
      <c r="A229" s="8" t="s">
        <v>495</v>
      </c>
      <c r="B229" s="9" t="s">
        <v>439</v>
      </c>
      <c r="C229" s="6" t="s">
        <v>440</v>
      </c>
      <c r="D229" s="6" t="s">
        <v>496</v>
      </c>
      <c r="E229" s="6" t="s">
        <v>43</v>
      </c>
      <c r="F229" s="6" t="s">
        <v>343</v>
      </c>
      <c r="G229" s="8" t="s">
        <v>37</v>
      </c>
      <c r="H229" s="22">
        <f>'2023'!H229-'2022'!H229</f>
        <v>5.6776686140109973</v>
      </c>
      <c r="I229" s="22">
        <f>'2023'!I229-'2022'!I229</f>
        <v>13.315285643353361</v>
      </c>
      <c r="J229" s="22">
        <f>'2023'!J229-'2022'!J229</f>
        <v>4.6838325767258704</v>
      </c>
      <c r="K229" s="22">
        <f>'2023'!K229-'2022'!K229</f>
        <v>14.325013618300773</v>
      </c>
      <c r="L229" s="22">
        <f>'2023'!L229-'2022'!L229</f>
        <v>-1.4395556457245746</v>
      </c>
      <c r="M229" s="22">
        <f>'2023'!M229-'2022'!M229</f>
        <v>-3.3946926016702099E-13</v>
      </c>
      <c r="N229" s="22">
        <f>'2023'!N229-'2022'!N229</f>
        <v>9.6872824606948029</v>
      </c>
      <c r="O229" s="22">
        <f>'2023'!O229-'2022'!O229</f>
        <v>26.125251585057303</v>
      </c>
      <c r="P229" s="22">
        <f>'2023'!P229-'2022'!P229</f>
        <v>-5.7787569300025439</v>
      </c>
      <c r="Q229" s="22">
        <f>'2023'!Q229-'2022'!Q229</f>
        <v>-2.9930000000000021</v>
      </c>
      <c r="R229" s="22">
        <f>'2023'!R229-'2022'!R229</f>
        <v>2.9336076749936346</v>
      </c>
      <c r="S229" s="23">
        <f>'2023'!S229-'2022'!S229</f>
        <v>-28.774999999999991</v>
      </c>
      <c r="T229" s="22">
        <f>'2023'!T229-'2022'!T229</f>
        <v>0</v>
      </c>
      <c r="U229" s="22">
        <f>'2023'!U229-'2022'!U229</f>
        <v>0</v>
      </c>
      <c r="V229" s="22">
        <f>'2023'!V229-'2022'!V229</f>
        <v>-14.249999999999993</v>
      </c>
      <c r="W229" s="22">
        <f>'2023'!W229-'2022'!W229</f>
        <v>-4.769999999999996</v>
      </c>
      <c r="X229" s="22">
        <f>'2023'!X229-'2022'!X229</f>
        <v>-1.3999999999999986</v>
      </c>
      <c r="Y229" s="22">
        <f>'2023'!Y229-'2022'!Y229</f>
        <v>-1.2716500852512098</v>
      </c>
      <c r="Z229" s="22">
        <f>'2023'!Z229-'2022'!Z229</f>
        <v>12.56975314480286</v>
      </c>
      <c r="AA229" s="22">
        <f>'2023'!AA229-'2022'!AA229</f>
        <v>1.7079777256740911</v>
      </c>
    </row>
    <row r="230" spans="1:27" ht="15" x14ac:dyDescent="0.25">
      <c r="A230" s="8" t="s">
        <v>497</v>
      </c>
      <c r="B230" s="9" t="s">
        <v>439</v>
      </c>
      <c r="C230" s="6" t="s">
        <v>440</v>
      </c>
      <c r="D230" s="6" t="s">
        <v>498</v>
      </c>
      <c r="E230" s="6" t="s">
        <v>43</v>
      </c>
      <c r="F230" s="6" t="s">
        <v>343</v>
      </c>
      <c r="G230" s="8" t="s">
        <v>37</v>
      </c>
      <c r="H230" s="22">
        <f>'2023'!H230-'2022'!H230</f>
        <v>4.9112600821921184</v>
      </c>
      <c r="I230" s="22">
        <f>'2023'!I230-'2022'!I230</f>
        <v>13.671913582998945</v>
      </c>
      <c r="J230" s="22">
        <f>'2023'!J230-'2022'!J230</f>
        <v>5.7027695471418305</v>
      </c>
      <c r="K230" s="22">
        <f>'2023'!K230-'2022'!K230</f>
        <v>14.325013618300773</v>
      </c>
      <c r="L230" s="22">
        <f>'2023'!L230-'2022'!L230</f>
        <v>-1.4395556457245746</v>
      </c>
      <c r="M230" s="22">
        <f>'2023'!M230-'2022'!M230</f>
        <v>-3.3946926016702099E-13</v>
      </c>
      <c r="N230" s="22">
        <f>'2023'!N230-'2022'!N230</f>
        <v>9.6872824606948029</v>
      </c>
      <c r="O230" s="22">
        <f>'2023'!O230-'2022'!O230</f>
        <v>26.125251585057303</v>
      </c>
      <c r="P230" s="22">
        <f>'2023'!P230-'2022'!P230</f>
        <v>-8.2297201690181225</v>
      </c>
      <c r="Q230" s="22">
        <f>'2023'!Q230-'2022'!Q230</f>
        <v>-5.2265000000000015</v>
      </c>
      <c r="R230" s="22">
        <f>'2023'!R230-'2022'!R230</f>
        <v>0.77469957745470452</v>
      </c>
      <c r="S230" s="23">
        <f>'2023'!S230-'2022'!S230</f>
        <v>-32.244999999999997</v>
      </c>
      <c r="T230" s="22">
        <f>'2023'!T230-'2022'!T230</f>
        <v>1.5</v>
      </c>
      <c r="U230" s="22">
        <f>'2023'!U230-'2022'!U230</f>
        <v>-8.32</v>
      </c>
      <c r="V230" s="22">
        <f>'2023'!V230-'2022'!V230</f>
        <v>-19.5</v>
      </c>
      <c r="W230" s="22">
        <f>'2023'!W230-'2022'!W230</f>
        <v>-0.76999999999999602</v>
      </c>
      <c r="X230" s="22">
        <f>'2023'!X230-'2022'!X230</f>
        <v>-1.3999999999999986</v>
      </c>
      <c r="Y230" s="22">
        <f>'2023'!Y230-'2022'!Y230</f>
        <v>0.69541029207235994</v>
      </c>
      <c r="Z230" s="22">
        <f>'2023'!Z230-'2022'!Z230</f>
        <v>0</v>
      </c>
      <c r="AA230" s="22">
        <f>'2023'!AA230-'2022'!AA230</f>
        <v>1.7079777256740911</v>
      </c>
    </row>
    <row r="231" spans="1:27" ht="15" x14ac:dyDescent="0.25">
      <c r="A231" s="8" t="s">
        <v>499</v>
      </c>
      <c r="B231" s="9" t="s">
        <v>439</v>
      </c>
      <c r="C231" s="6" t="s">
        <v>440</v>
      </c>
      <c r="D231" s="6" t="s">
        <v>500</v>
      </c>
      <c r="E231" s="6" t="s">
        <v>62</v>
      </c>
      <c r="F231" s="6" t="s">
        <v>343</v>
      </c>
      <c r="G231" s="8" t="s">
        <v>37</v>
      </c>
      <c r="H231" s="22">
        <f>'2023'!H231-'2022'!H231</f>
        <v>5.8875162398630962</v>
      </c>
      <c r="I231" s="22">
        <f>'2023'!I231-'2022'!I231</f>
        <v>5.9289285513935504</v>
      </c>
      <c r="J231" s="22">
        <f>'2023'!J231-'2022'!J231</f>
        <v>-11.87083366139546</v>
      </c>
      <c r="K231" s="22">
        <f>'2023'!K231-'2022'!K231</f>
        <v>12.334733732529092</v>
      </c>
      <c r="L231" s="22">
        <f>'2023'!L231-'2022'!L231</f>
        <v>-1.4395556457245746</v>
      </c>
      <c r="M231" s="22">
        <f>'2023'!M231-'2022'!M231</f>
        <v>-9.9513994288587604</v>
      </c>
      <c r="N231" s="22">
        <f>'2023'!N231-'2022'!N231</f>
        <v>9.6872824606948029</v>
      </c>
      <c r="O231" s="22">
        <f>'2023'!O231-'2022'!O231</f>
        <v>26.125251585057303</v>
      </c>
      <c r="P231" s="22">
        <f>'2023'!P231-'2022'!P231</f>
        <v>5.8253977725674115</v>
      </c>
      <c r="Q231" s="22">
        <f>'2023'!Q231-'2022'!Q231</f>
        <v>-0.20599999999999596</v>
      </c>
      <c r="R231" s="22">
        <f>'2023'!R231-'2022'!R231</f>
        <v>0.42699443141852278</v>
      </c>
      <c r="S231" s="23">
        <f>'2023'!S231-'2022'!S231</f>
        <v>28.685000000000009</v>
      </c>
      <c r="T231" s="22">
        <f>'2023'!T231-'2022'!T231</f>
        <v>0</v>
      </c>
      <c r="U231" s="22">
        <f>'2023'!U231-'2022'!U231</f>
        <v>-9.9999999999909051E-3</v>
      </c>
      <c r="V231" s="22">
        <f>'2023'!V231-'2022'!V231</f>
        <v>3.0000000000001137E-2</v>
      </c>
      <c r="W231" s="22">
        <f>'2023'!W231-'2022'!W231</f>
        <v>-0.45000000000000284</v>
      </c>
      <c r="X231" s="22">
        <f>'2023'!X231-'2022'!X231</f>
        <v>-1.3999999999999986</v>
      </c>
      <c r="Y231" s="22">
        <f>'2023'!Y231-'2022'!Y231</f>
        <v>0</v>
      </c>
      <c r="Z231" s="22">
        <f>'2023'!Z231-'2022'!Z231</f>
        <v>0</v>
      </c>
      <c r="AA231" s="22">
        <f>'2023'!AA231-'2022'!AA231</f>
        <v>1.7079777256740911</v>
      </c>
    </row>
    <row r="232" spans="1:27" ht="15" x14ac:dyDescent="0.25">
      <c r="A232" s="8" t="s">
        <v>501</v>
      </c>
      <c r="B232" s="9" t="s">
        <v>439</v>
      </c>
      <c r="C232" s="6" t="s">
        <v>440</v>
      </c>
      <c r="D232" s="6" t="s">
        <v>502</v>
      </c>
      <c r="E232" s="6" t="s">
        <v>43</v>
      </c>
      <c r="F232" s="6" t="s">
        <v>343</v>
      </c>
      <c r="G232" s="8" t="s">
        <v>37</v>
      </c>
      <c r="H232" s="22">
        <f>'2023'!H232-'2022'!H232</f>
        <v>5.260200064523513</v>
      </c>
      <c r="I232" s="22">
        <f>'2023'!I232-'2022'!I232</f>
        <v>13.880036639621283</v>
      </c>
      <c r="J232" s="22">
        <f>'2023'!J232-'2022'!J232</f>
        <v>6.2974068517770805</v>
      </c>
      <c r="K232" s="22">
        <f>'2023'!K232-'2022'!K232</f>
        <v>14.325013618300773</v>
      </c>
      <c r="L232" s="22">
        <f>'2023'!L232-'2022'!L232</f>
        <v>-1.4395556457245746</v>
      </c>
      <c r="M232" s="22">
        <f>'2023'!M232-'2022'!M232</f>
        <v>-3.3946926016702099E-13</v>
      </c>
      <c r="N232" s="22">
        <f>'2023'!N232-'2022'!N232</f>
        <v>9.6872824606948029</v>
      </c>
      <c r="O232" s="22">
        <f>'2023'!O232-'2022'!O232</f>
        <v>26.125251585057303</v>
      </c>
      <c r="P232" s="22">
        <f>'2023'!P232-'2022'!P232</f>
        <v>-7.6695547981231442</v>
      </c>
      <c r="Q232" s="22">
        <f>'2023'!Q232-'2022'!Q232</f>
        <v>-21.258500000000005</v>
      </c>
      <c r="R232" s="22">
        <f>'2023'!R232-'2022'!R232</f>
        <v>17.462113004692139</v>
      </c>
      <c r="S232" s="23">
        <f>'2023'!S232-'2022'!S232</f>
        <v>-30.755000000000003</v>
      </c>
      <c r="T232" s="22">
        <f>'2023'!T232-'2022'!T232</f>
        <v>-4.4200000000000017</v>
      </c>
      <c r="U232" s="22">
        <f>'2023'!U232-'2022'!U232</f>
        <v>-60.220000000000006</v>
      </c>
      <c r="V232" s="22">
        <f>'2023'!V232-'2022'!V232</f>
        <v>-11.560000000000002</v>
      </c>
      <c r="W232" s="22">
        <f>'2023'!W232-'2022'!W232</f>
        <v>4.9999999999997158E-2</v>
      </c>
      <c r="X232" s="22">
        <f>'2023'!X232-'2022'!X232</f>
        <v>-1.3999999999999986</v>
      </c>
      <c r="Y232" s="22">
        <f>'2023'!Y232-'2022'!Y232</f>
        <v>31.788079470198696</v>
      </c>
      <c r="Z232" s="22">
        <f>'2023'!Z232-'2022'!Z232</f>
        <v>4.564315352697065</v>
      </c>
      <c r="AA232" s="22">
        <f>'2023'!AA232-'2022'!AA232</f>
        <v>1.7079777256740911</v>
      </c>
    </row>
    <row r="233" spans="1:27" ht="15" x14ac:dyDescent="0.25">
      <c r="A233" s="8" t="s">
        <v>503</v>
      </c>
      <c r="B233" s="9" t="s">
        <v>439</v>
      </c>
      <c r="C233" s="6" t="s">
        <v>440</v>
      </c>
      <c r="D233" s="6" t="s">
        <v>504</v>
      </c>
      <c r="E233" s="6" t="s">
        <v>43</v>
      </c>
      <c r="F233" s="6" t="s">
        <v>343</v>
      </c>
      <c r="G233" s="8" t="s">
        <v>37</v>
      </c>
      <c r="H233" s="22">
        <f>'2023'!H233-'2022'!H233</f>
        <v>5.3158080168598474</v>
      </c>
      <c r="I233" s="22">
        <f>'2023'!I233-'2022'!I233</f>
        <v>12.484234517360035</v>
      </c>
      <c r="J233" s="22">
        <f>'2023'!J233-'2022'!J233</f>
        <v>2.3094007881735101</v>
      </c>
      <c r="K233" s="22">
        <f>'2023'!K233-'2022'!K233</f>
        <v>14.325013618300773</v>
      </c>
      <c r="L233" s="22">
        <f>'2023'!L233-'2022'!L233</f>
        <v>-1.4395556457245746</v>
      </c>
      <c r="M233" s="22">
        <f>'2023'!M233-'2022'!M233</f>
        <v>-3.3946926016702099E-13</v>
      </c>
      <c r="N233" s="22">
        <f>'2023'!N233-'2022'!N233</f>
        <v>9.6872824606948029</v>
      </c>
      <c r="O233" s="22">
        <f>'2023'!O233-'2022'!O233</f>
        <v>26.125251585057303</v>
      </c>
      <c r="P233" s="22">
        <f>'2023'!P233-'2022'!P233</f>
        <v>-5.4368317338904362</v>
      </c>
      <c r="Q233" s="22">
        <f>'2023'!Q233-'2022'!Q233</f>
        <v>-0.22325000000000017</v>
      </c>
      <c r="R233" s="22">
        <f>'2023'!R233-'2022'!R233</f>
        <v>0.68367066527390463</v>
      </c>
      <c r="S233" s="23">
        <f>'2023'!S233-'2022'!S233</f>
        <v>-28.104999999999997</v>
      </c>
      <c r="T233" s="22">
        <f>'2023'!T233-'2022'!T233</f>
        <v>1.4210854715202004E-14</v>
      </c>
      <c r="U233" s="22">
        <f>'2023'!U233-'2022'!U233</f>
        <v>0</v>
      </c>
      <c r="V233" s="22">
        <f>'2023'!V233-'2022'!V233</f>
        <v>-0.55500000000000682</v>
      </c>
      <c r="W233" s="22">
        <f>'2023'!W233-'2022'!W233</f>
        <v>0</v>
      </c>
      <c r="X233" s="22">
        <f>'2023'!X233-'2022'!X233</f>
        <v>-1.3999999999999986</v>
      </c>
      <c r="Y233" s="22">
        <f>'2023'!Y233-'2022'!Y233</f>
        <v>-0.6205673758865089</v>
      </c>
      <c r="Z233" s="22">
        <f>'2023'!Z233-'2022'!Z233</f>
        <v>2.2678396871945381</v>
      </c>
      <c r="AA233" s="22">
        <f>'2023'!AA233-'2022'!AA233</f>
        <v>1.7079777256740911</v>
      </c>
    </row>
    <row r="234" spans="1:27" ht="15" x14ac:dyDescent="0.25">
      <c r="A234" s="8" t="s">
        <v>505</v>
      </c>
      <c r="B234" s="9" t="s">
        <v>439</v>
      </c>
      <c r="C234" s="6" t="s">
        <v>440</v>
      </c>
      <c r="D234" s="6" t="s">
        <v>506</v>
      </c>
      <c r="E234" s="6" t="s">
        <v>46</v>
      </c>
      <c r="F234" s="6" t="s">
        <v>343</v>
      </c>
      <c r="G234" s="8" t="s">
        <v>37</v>
      </c>
      <c r="H234" s="22">
        <f>'2023'!H234-'2022'!H234</f>
        <v>6.9936535959435666</v>
      </c>
      <c r="I234" s="22">
        <f>'2023'!I234-'2022'!I234</f>
        <v>10.866753726312808</v>
      </c>
      <c r="J234" s="22">
        <f>'2023'!J234-'2022'!J234</f>
        <v>-2.3119729005328447</v>
      </c>
      <c r="K234" s="22">
        <f>'2023'!K234-'2022'!K234</f>
        <v>14.325013618300773</v>
      </c>
      <c r="L234" s="22">
        <f>'2023'!L234-'2022'!L234</f>
        <v>-1.4395556457245746</v>
      </c>
      <c r="M234" s="22">
        <f>'2023'!M234-'2022'!M234</f>
        <v>-3.3946926016702099E-13</v>
      </c>
      <c r="N234" s="22">
        <f>'2023'!N234-'2022'!N234</f>
        <v>9.6872824606948029</v>
      </c>
      <c r="O234" s="22">
        <f>'2023'!O234-'2022'!O234</f>
        <v>26.125251585057303</v>
      </c>
      <c r="P234" s="22">
        <f>'2023'!P234-'2022'!P234</f>
        <v>1.1840034003897024</v>
      </c>
      <c r="Q234" s="22">
        <f>'2023'!Q234-'2022'!Q234</f>
        <v>-0.13774999999999693</v>
      </c>
      <c r="R234" s="22">
        <f>'2023'!R234-'2022'!R234</f>
        <v>8.6665085009742509</v>
      </c>
      <c r="S234" s="23">
        <f>'2023'!S234-'2022'!S234</f>
        <v>-11.137499999999996</v>
      </c>
      <c r="T234" s="22">
        <f>'2023'!T234-'2022'!T234</f>
        <v>2.25</v>
      </c>
      <c r="U234" s="22">
        <f>'2023'!U234-'2022'!U234</f>
        <v>-3.2049999999999983</v>
      </c>
      <c r="V234" s="22">
        <f>'2023'!V234-'2022'!V234</f>
        <v>2.3100000000000023</v>
      </c>
      <c r="W234" s="22">
        <f>'2023'!W234-'2022'!W234</f>
        <v>-0.38499999999999091</v>
      </c>
      <c r="X234" s="22">
        <f>'2023'!X234-'2022'!X234</f>
        <v>-1.3999999999999986</v>
      </c>
      <c r="Y234" s="22">
        <f>'2023'!Y234-'2022'!Y234</f>
        <v>12.567623803578897</v>
      </c>
      <c r="Z234" s="22">
        <f>'2023'!Z234-'2022'!Z234</f>
        <v>7.8228086710651183</v>
      </c>
      <c r="AA234" s="22">
        <f>'2023'!AA234-'2022'!AA234</f>
        <v>1.7079777256740911</v>
      </c>
    </row>
    <row r="235" spans="1:27" ht="15" x14ac:dyDescent="0.25">
      <c r="A235" s="8" t="s">
        <v>507</v>
      </c>
      <c r="B235" s="9" t="s">
        <v>439</v>
      </c>
      <c r="C235" s="6" t="s">
        <v>440</v>
      </c>
      <c r="D235" s="6" t="s">
        <v>508</v>
      </c>
      <c r="E235" s="6" t="s">
        <v>40</v>
      </c>
      <c r="F235" s="6" t="s">
        <v>343</v>
      </c>
      <c r="G235" s="8" t="s">
        <v>37</v>
      </c>
      <c r="H235" s="22">
        <f>'2023'!H235-'2022'!H235</f>
        <v>9.9866007392601333</v>
      </c>
      <c r="I235" s="22">
        <f>'2023'!I235-'2022'!I235</f>
        <v>20.519170472373709</v>
      </c>
      <c r="J235" s="22">
        <f>'2023'!J235-'2022'!J235</f>
        <v>25.266360659641158</v>
      </c>
      <c r="K235" s="22">
        <f>'2023'!K235-'2022'!K235</f>
        <v>14.325013618300773</v>
      </c>
      <c r="L235" s="22">
        <f>'2023'!L235-'2022'!L235</f>
        <v>-1.4395556457245746</v>
      </c>
      <c r="M235" s="22">
        <f>'2023'!M235-'2022'!M235</f>
        <v>-3.3946926016702099E-13</v>
      </c>
      <c r="N235" s="22">
        <f>'2023'!N235-'2022'!N235</f>
        <v>9.6872824606948029</v>
      </c>
      <c r="O235" s="22">
        <f>'2023'!O235-'2022'!O235</f>
        <v>26.125251585057303</v>
      </c>
      <c r="P235" s="22">
        <f>'2023'!P235-'2022'!P235</f>
        <v>-5.8122538604102303</v>
      </c>
      <c r="Q235" s="22">
        <f>'2023'!Q235-'2022'!Q235</f>
        <v>-3.8798329166816004</v>
      </c>
      <c r="R235" s="22">
        <f>'2023'!R235-'2022'!R235</f>
        <v>-1.3184601140360126</v>
      </c>
      <c r="S235" s="23">
        <f>'2023'!S235-'2022'!S235</f>
        <v>-18.664683240615915</v>
      </c>
      <c r="T235" s="22">
        <f>'2023'!T235-'2022'!T235</f>
        <v>-3.7623076923077008</v>
      </c>
      <c r="U235" s="22">
        <f>'2023'!U235-'2022'!U235</f>
        <v>-5.3544141512495997</v>
      </c>
      <c r="V235" s="22">
        <f>'2023'!V235-'2022'!V235</f>
        <v>0.48536764705883684</v>
      </c>
      <c r="W235" s="22">
        <f>'2023'!W235-'2022'!W235</f>
        <v>-7.1841434044882391</v>
      </c>
      <c r="X235" s="22">
        <f>'2023'!X235-'2022'!X235</f>
        <v>-1.3999999999999986</v>
      </c>
      <c r="Y235" s="22">
        <f>'2023'!Y235-'2022'!Y235</f>
        <v>-3.4909090909090708</v>
      </c>
      <c r="Z235" s="22">
        <f>'2023'!Z235-'2022'!Z235</f>
        <v>0</v>
      </c>
      <c r="AA235" s="22">
        <f>'2023'!AA235-'2022'!AA235</f>
        <v>1.7079777256740911</v>
      </c>
    </row>
    <row r="236" spans="1:27" ht="15" x14ac:dyDescent="0.25">
      <c r="A236" s="8" t="s">
        <v>509</v>
      </c>
      <c r="B236" s="9" t="s">
        <v>439</v>
      </c>
      <c r="C236" s="6" t="s">
        <v>440</v>
      </c>
      <c r="D236" s="6" t="s">
        <v>510</v>
      </c>
      <c r="E236" s="6" t="s">
        <v>43</v>
      </c>
      <c r="F236" s="6" t="s">
        <v>343</v>
      </c>
      <c r="G236" s="8" t="s">
        <v>37</v>
      </c>
      <c r="H236" s="22">
        <f>'2023'!H236-'2022'!H236</f>
        <v>7.7571826342199479</v>
      </c>
      <c r="I236" s="22">
        <f>'2023'!I236-'2022'!I236</f>
        <v>16.229388323135833</v>
      </c>
      <c r="J236" s="22">
        <f>'2023'!J236-'2022'!J236</f>
        <v>13.009840233247219</v>
      </c>
      <c r="K236" s="22">
        <f>'2023'!K236-'2022'!K236</f>
        <v>14.325013618300773</v>
      </c>
      <c r="L236" s="22">
        <f>'2023'!L236-'2022'!L236</f>
        <v>-1.4395556457245746</v>
      </c>
      <c r="M236" s="22">
        <f>'2023'!M236-'2022'!M236</f>
        <v>-3.3946926016702099E-13</v>
      </c>
      <c r="N236" s="22">
        <f>'2023'!N236-'2022'!N236</f>
        <v>9.6872824606948029</v>
      </c>
      <c r="O236" s="22">
        <f>'2023'!O236-'2022'!O236</f>
        <v>26.125251585057303</v>
      </c>
      <c r="P236" s="22">
        <f>'2023'!P236-'2022'!P236</f>
        <v>-4.9511258991538725</v>
      </c>
      <c r="Q236" s="22">
        <f>'2023'!Q236-'2022'!Q236</f>
        <v>-0.74274109961542223</v>
      </c>
      <c r="R236" s="22">
        <f>'2023'!R236-'2022'!R236</f>
        <v>9.25788463870534</v>
      </c>
      <c r="S236" s="23">
        <f>'2023'!S236-'2022'!S236</f>
        <v>-41.785916573949244</v>
      </c>
      <c r="T236" s="22">
        <f>'2023'!T236-'2022'!T236</f>
        <v>-3.7623076923077008</v>
      </c>
      <c r="U236" s="22">
        <f>'2023'!U236-'2022'!U236</f>
        <v>1.2999999999999972</v>
      </c>
      <c r="V236" s="22">
        <f>'2023'!V236-'2022'!V236</f>
        <v>1.355000000000004</v>
      </c>
      <c r="W236" s="22">
        <f>'2023'!W236-'2022'!W236</f>
        <v>-0.44865861282067954</v>
      </c>
      <c r="X236" s="22">
        <f>'2023'!X236-'2022'!X236</f>
        <v>-1.3999999999999986</v>
      </c>
      <c r="Y236" s="22">
        <f>'2023'!Y236-'2022'!Y236</f>
        <v>11.819389110225785</v>
      </c>
      <c r="Z236" s="22">
        <f>'2023'!Z236-'2022'!Z236</f>
        <v>11.684782608695699</v>
      </c>
      <c r="AA236" s="22">
        <f>'2023'!AA236-'2022'!AA236</f>
        <v>1.7079777256740911</v>
      </c>
    </row>
    <row r="237" spans="1:27" ht="15" x14ac:dyDescent="0.25">
      <c r="A237" s="8" t="s">
        <v>511</v>
      </c>
      <c r="B237" s="9" t="s">
        <v>439</v>
      </c>
      <c r="C237" s="6" t="s">
        <v>440</v>
      </c>
      <c r="D237" s="6" t="s">
        <v>512</v>
      </c>
      <c r="E237" s="6" t="s">
        <v>40</v>
      </c>
      <c r="F237" s="6" t="s">
        <v>343</v>
      </c>
      <c r="G237" s="8" t="s">
        <v>37</v>
      </c>
      <c r="H237" s="22">
        <f>'2023'!H237-'2022'!H237</f>
        <v>3.6430753620972247</v>
      </c>
      <c r="I237" s="22">
        <f>'2023'!I237-'2022'!I237</f>
        <v>12.44909561063222</v>
      </c>
      <c r="J237" s="22">
        <f>'2023'!J237-'2022'!J237</f>
        <v>2.2090039118083196</v>
      </c>
      <c r="K237" s="22">
        <f>'2023'!K237-'2022'!K237</f>
        <v>14.325013618300773</v>
      </c>
      <c r="L237" s="22">
        <f>'2023'!L237-'2022'!L237</f>
        <v>-1.4395556457245746</v>
      </c>
      <c r="M237" s="22">
        <f>'2023'!M237-'2022'!M237</f>
        <v>-3.3946926016702099E-13</v>
      </c>
      <c r="N237" s="22">
        <f>'2023'!N237-'2022'!N237</f>
        <v>9.6872824606948029</v>
      </c>
      <c r="O237" s="22">
        <f>'2023'!O237-'2022'!O237</f>
        <v>26.125251585057303</v>
      </c>
      <c r="P237" s="22">
        <f>'2023'!P237-'2022'!P237</f>
        <v>-9.5659550107052667</v>
      </c>
      <c r="Q237" s="22">
        <f>'2023'!Q237-'2022'!Q237</f>
        <v>-6.1485746606334857</v>
      </c>
      <c r="R237" s="22">
        <f>'2023'!R237-'2022'!R237</f>
        <v>0.63118713387031988</v>
      </c>
      <c r="S237" s="23">
        <f>'2023'!S237-'2022'!S237</f>
        <v>-36.794999999999995</v>
      </c>
      <c r="T237" s="22">
        <f>'2023'!T237-'2022'!T237</f>
        <v>-11.092307692307699</v>
      </c>
      <c r="U237" s="22">
        <f>'2023'!U237-'2022'!U237</f>
        <v>-2.1400000000000006</v>
      </c>
      <c r="V237" s="22">
        <f>'2023'!V237-'2022'!V237</f>
        <v>-12.872549019607845</v>
      </c>
      <c r="W237" s="22">
        <f>'2023'!W237-'2022'!W237</f>
        <v>-0.71999999999999886</v>
      </c>
      <c r="X237" s="22">
        <f>'2023'!X237-'2022'!X237</f>
        <v>-1.3999999999999986</v>
      </c>
      <c r="Y237" s="22">
        <f>'2023'!Y237-'2022'!Y237</f>
        <v>-0.27855153203336158</v>
      </c>
      <c r="Z237" s="22">
        <f>'2023'!Z237-'2022'!Z237</f>
        <v>1.3738738738739045</v>
      </c>
      <c r="AA237" s="22">
        <f>'2023'!AA237-'2022'!AA237</f>
        <v>1.7079777256740911</v>
      </c>
    </row>
    <row r="238" spans="1:27" ht="15" x14ac:dyDescent="0.25">
      <c r="A238" s="8" t="s">
        <v>513</v>
      </c>
      <c r="B238" s="9" t="s">
        <v>439</v>
      </c>
      <c r="C238" s="6" t="s">
        <v>440</v>
      </c>
      <c r="D238" s="6" t="s">
        <v>514</v>
      </c>
      <c r="E238" s="6" t="s">
        <v>46</v>
      </c>
      <c r="F238" s="6" t="s">
        <v>343</v>
      </c>
      <c r="G238" s="8" t="s">
        <v>37</v>
      </c>
      <c r="H238" s="22">
        <f>'2023'!H238-'2022'!H238</f>
        <v>3.6307009797033238</v>
      </c>
      <c r="I238" s="22">
        <f>'2023'!I238-'2022'!I238</f>
        <v>11.672562884266775</v>
      </c>
      <c r="J238" s="22">
        <f>'2023'!J238-'2022'!J238</f>
        <v>-9.6610206643701346E-3</v>
      </c>
      <c r="K238" s="22">
        <f>'2023'!K238-'2022'!K238</f>
        <v>14.325013618300773</v>
      </c>
      <c r="L238" s="22">
        <f>'2023'!L238-'2022'!L238</f>
        <v>-1.4395556457245746</v>
      </c>
      <c r="M238" s="22">
        <f>'2023'!M238-'2022'!M238</f>
        <v>-3.3946926016702099E-13</v>
      </c>
      <c r="N238" s="22">
        <f>'2023'!N238-'2022'!N238</f>
        <v>9.6872824606948029</v>
      </c>
      <c r="O238" s="22">
        <f>'2023'!O238-'2022'!O238</f>
        <v>26.125251585057303</v>
      </c>
      <c r="P238" s="22">
        <f>'2023'!P238-'2022'!P238</f>
        <v>-8.432091877141854</v>
      </c>
      <c r="Q238" s="22">
        <f>'2023'!Q238-'2022'!Q238</f>
        <v>-20.626688409987491</v>
      </c>
      <c r="R238" s="22">
        <f>'2023'!R238-'2022'!R238</f>
        <v>-0.13104128286714989</v>
      </c>
      <c r="S238" s="23">
        <f>'2023'!S238-'2022'!S238</f>
        <v>-0.64499999999999602</v>
      </c>
      <c r="T238" s="22">
        <f>'2023'!T238-'2022'!T238</f>
        <v>6.769999999999996</v>
      </c>
      <c r="U238" s="22">
        <f>'2023'!U238-'2022'!U238</f>
        <v>-44.639999999999993</v>
      </c>
      <c r="V238" s="22">
        <f>'2023'!V238-'2022'!V238</f>
        <v>8.3250000000000028</v>
      </c>
      <c r="W238" s="22">
        <f>'2023'!W238-'2022'!W238</f>
        <v>-69.162922733249928</v>
      </c>
      <c r="X238" s="22">
        <f>'2023'!X238-'2022'!X238</f>
        <v>-1.3999999999999986</v>
      </c>
      <c r="Y238" s="22">
        <f>'2023'!Y238-'2022'!Y238</f>
        <v>-1.1160714285713453</v>
      </c>
      <c r="Z238" s="22">
        <f>'2023'!Z238-'2022'!Z238</f>
        <v>0</v>
      </c>
      <c r="AA238" s="22">
        <f>'2023'!AA238-'2022'!AA238</f>
        <v>1.7079777256740911</v>
      </c>
    </row>
    <row r="239" spans="1:27" ht="15" x14ac:dyDescent="0.25">
      <c r="A239" s="8" t="s">
        <v>515</v>
      </c>
      <c r="B239" s="9" t="s">
        <v>439</v>
      </c>
      <c r="C239" s="6" t="s">
        <v>440</v>
      </c>
      <c r="D239" s="6" t="s">
        <v>516</v>
      </c>
      <c r="E239" s="6" t="s">
        <v>40</v>
      </c>
      <c r="F239" s="6" t="s">
        <v>343</v>
      </c>
      <c r="G239" s="8" t="s">
        <v>37</v>
      </c>
      <c r="H239" s="22">
        <f>'2023'!H239-'2022'!H239</f>
        <v>5.7675417700377629</v>
      </c>
      <c r="I239" s="22">
        <f>'2023'!I239-'2022'!I239</f>
        <v>13.880847024727336</v>
      </c>
      <c r="J239" s="22">
        <f>'2023'!J239-'2022'!J239</f>
        <v>6.2997222377943798</v>
      </c>
      <c r="K239" s="22">
        <f>'2023'!K239-'2022'!K239</f>
        <v>14.325013618300773</v>
      </c>
      <c r="L239" s="22">
        <f>'2023'!L239-'2022'!L239</f>
        <v>-1.4395556457245746</v>
      </c>
      <c r="M239" s="22">
        <f>'2023'!M239-'2022'!M239</f>
        <v>-3.3946926016702099E-13</v>
      </c>
      <c r="N239" s="22">
        <f>'2023'!N239-'2022'!N239</f>
        <v>9.6872824606948029</v>
      </c>
      <c r="O239" s="22">
        <f>'2023'!O239-'2022'!O239</f>
        <v>26.125251585057303</v>
      </c>
      <c r="P239" s="22">
        <f>'2023'!P239-'2022'!P239</f>
        <v>-6.4024161119965939</v>
      </c>
      <c r="Q239" s="22">
        <f>'2023'!Q239-'2022'!Q239</f>
        <v>-1.1958871606334824</v>
      </c>
      <c r="R239" s="22">
        <f>'2023'!R239-'2022'!R239</f>
        <v>0.72568021397531801</v>
      </c>
      <c r="S239" s="23">
        <f>'2023'!S239-'2022'!S239</f>
        <v>-31.071666666666665</v>
      </c>
      <c r="T239" s="22">
        <f>'2023'!T239-'2022'!T239</f>
        <v>-3.7623076923077008</v>
      </c>
      <c r="U239" s="22">
        <f>'2023'!U239-'2022'!U239</f>
        <v>0</v>
      </c>
      <c r="V239" s="22">
        <f>'2023'!V239-'2022'!V239</f>
        <v>0.48536764705883684</v>
      </c>
      <c r="W239" s="22">
        <f>'2023'!W239-'2022'!W239</f>
        <v>0</v>
      </c>
      <c r="X239" s="22">
        <f>'2023'!X239-'2022'!X239</f>
        <v>-1.3999999999999986</v>
      </c>
      <c r="Y239" s="22">
        <f>'2023'!Y239-'2022'!Y239</f>
        <v>0.59737156511359046</v>
      </c>
      <c r="Z239" s="22">
        <f>'2023'!Z239-'2022'!Z239</f>
        <v>0</v>
      </c>
      <c r="AA239" s="22">
        <f>'2023'!AA239-'2022'!AA239</f>
        <v>1.7079777256740911</v>
      </c>
    </row>
    <row r="240" spans="1:27" ht="15" x14ac:dyDescent="0.25">
      <c r="A240" s="8" t="s">
        <v>517</v>
      </c>
      <c r="B240" s="9" t="s">
        <v>439</v>
      </c>
      <c r="C240" s="6" t="s">
        <v>440</v>
      </c>
      <c r="D240" s="6" t="s">
        <v>518</v>
      </c>
      <c r="E240" s="6" t="s">
        <v>46</v>
      </c>
      <c r="F240" s="6" t="s">
        <v>343</v>
      </c>
      <c r="G240" s="8" t="s">
        <v>37</v>
      </c>
      <c r="H240" s="22">
        <f>'2023'!H240-'2022'!H240</f>
        <v>6.9804489709811151</v>
      </c>
      <c r="I240" s="22">
        <f>'2023'!I240-'2022'!I240</f>
        <v>12.986762493065417</v>
      </c>
      <c r="J240" s="22">
        <f>'2023'!J240-'2022'!J240</f>
        <v>3.745195004474609</v>
      </c>
      <c r="K240" s="22">
        <f>'2023'!K240-'2022'!K240</f>
        <v>14.325013618300773</v>
      </c>
      <c r="L240" s="22">
        <f>'2023'!L240-'2022'!L240</f>
        <v>-1.4395556457245746</v>
      </c>
      <c r="M240" s="22">
        <f>'2023'!M240-'2022'!M240</f>
        <v>-3.3946926016702099E-13</v>
      </c>
      <c r="N240" s="22">
        <f>'2023'!N240-'2022'!N240</f>
        <v>9.6872824606948029</v>
      </c>
      <c r="O240" s="22">
        <f>'2023'!O240-'2022'!O240</f>
        <v>26.125251585057303</v>
      </c>
      <c r="P240" s="22">
        <f>'2023'!P240-'2022'!P240</f>
        <v>-2.0290213121453355</v>
      </c>
      <c r="Q240" s="22">
        <f>'2023'!Q240-'2022'!Q240</f>
        <v>-1.6190000000000069</v>
      </c>
      <c r="R240" s="22">
        <f>'2023'!R240-'2022'!R240</f>
        <v>1.4889467196366737</v>
      </c>
      <c r="S240" s="23">
        <f>'2023'!S240-'2022'!S240</f>
        <v>-9.8850000000000051</v>
      </c>
      <c r="T240" s="22">
        <f>'2023'!T240-'2022'!T240</f>
        <v>-2.2850000000000108</v>
      </c>
      <c r="U240" s="22">
        <f>'2023'!U240-'2022'!U240</f>
        <v>-2.6400000000000006</v>
      </c>
      <c r="V240" s="22">
        <f>'2023'!V240-'2022'!V240</f>
        <v>-1.0000000000005116E-2</v>
      </c>
      <c r="W240" s="22">
        <f>'2023'!W240-'2022'!W240</f>
        <v>0</v>
      </c>
      <c r="X240" s="22">
        <f>'2023'!X240-'2022'!X240</f>
        <v>-1.3999999999999986</v>
      </c>
      <c r="Y240" s="22">
        <f>'2023'!Y240-'2022'!Y240</f>
        <v>2.1239045764363027</v>
      </c>
      <c r="Z240" s="22">
        <f>'2023'!Z240-'2022'!Z240</f>
        <v>0</v>
      </c>
      <c r="AA240" s="22">
        <f>'2023'!AA240-'2022'!AA240</f>
        <v>1.7079777256740911</v>
      </c>
    </row>
    <row r="241" spans="1:27" ht="15" x14ac:dyDescent="0.25">
      <c r="A241" s="8" t="s">
        <v>519</v>
      </c>
      <c r="B241" s="9" t="s">
        <v>439</v>
      </c>
      <c r="C241" s="6" t="s">
        <v>440</v>
      </c>
      <c r="D241" s="6" t="s">
        <v>520</v>
      </c>
      <c r="E241" s="6" t="s">
        <v>46</v>
      </c>
      <c r="F241" s="6" t="s">
        <v>343</v>
      </c>
      <c r="G241" s="8" t="s">
        <v>37</v>
      </c>
      <c r="H241" s="22">
        <f>'2023'!H241-'2022'!H241</f>
        <v>6.0516124271938985</v>
      </c>
      <c r="I241" s="22">
        <f>'2023'!I241-'2022'!I241</f>
        <v>13.689264961005852</v>
      </c>
      <c r="J241" s="22">
        <f>'2023'!J241-'2022'!J241</f>
        <v>5.7523449128758504</v>
      </c>
      <c r="K241" s="22">
        <f>'2023'!K241-'2022'!K241</f>
        <v>14.325013618300773</v>
      </c>
      <c r="L241" s="22">
        <f>'2023'!L241-'2022'!L241</f>
        <v>-1.4395556457245746</v>
      </c>
      <c r="M241" s="22">
        <f>'2023'!M241-'2022'!M241</f>
        <v>-3.3946926016702099E-13</v>
      </c>
      <c r="N241" s="22">
        <f>'2023'!N241-'2022'!N241</f>
        <v>9.6872824606948029</v>
      </c>
      <c r="O241" s="22">
        <f>'2023'!O241-'2022'!O241</f>
        <v>26.125251585057303</v>
      </c>
      <c r="P241" s="22">
        <f>'2023'!P241-'2022'!P241</f>
        <v>-5.4048663735240297</v>
      </c>
      <c r="Q241" s="22">
        <f>'2023'!Q241-'2022'!Q241</f>
        <v>-0.36200000000000188</v>
      </c>
      <c r="R241" s="22">
        <f>'2023'!R241-'2022'!R241</f>
        <v>0.41779235316456109</v>
      </c>
      <c r="S241" s="23">
        <f>'2023'!S241-'2022'!S241</f>
        <v>-27.135916573949231</v>
      </c>
      <c r="T241" s="22">
        <f>'2023'!T241-'2022'!T241</f>
        <v>-0.47999999999999687</v>
      </c>
      <c r="U241" s="22">
        <f>'2023'!U241-'2022'!U241</f>
        <v>-1.9999999999996021E-2</v>
      </c>
      <c r="V241" s="22">
        <f>'2023'!V241-'2022'!V241</f>
        <v>-0.47999999999999687</v>
      </c>
      <c r="W241" s="22">
        <f>'2023'!W241-'2022'!W241</f>
        <v>0</v>
      </c>
      <c r="X241" s="22">
        <f>'2023'!X241-'2022'!X241</f>
        <v>-1.3999999999999986</v>
      </c>
      <c r="Y241" s="22">
        <f>'2023'!Y241-'2022'!Y241</f>
        <v>-0.30289917784507736</v>
      </c>
      <c r="Z241" s="22">
        <f>'2023'!Z241-'2022'!Z241</f>
        <v>0.56899004267430087</v>
      </c>
      <c r="AA241" s="22">
        <f>'2023'!AA241-'2022'!AA241</f>
        <v>1.7079777256740911</v>
      </c>
    </row>
    <row r="242" spans="1:27" ht="15" x14ac:dyDescent="0.25">
      <c r="A242" s="8" t="s">
        <v>521</v>
      </c>
      <c r="B242" s="9" t="s">
        <v>439</v>
      </c>
      <c r="C242" s="6" t="s">
        <v>440</v>
      </c>
      <c r="D242" s="6" t="s">
        <v>522</v>
      </c>
      <c r="E242" s="6" t="s">
        <v>40</v>
      </c>
      <c r="F242" s="6" t="s">
        <v>343</v>
      </c>
      <c r="G242" s="8" t="s">
        <v>37</v>
      </c>
      <c r="H242" s="22">
        <f>'2023'!H242-'2022'!H242</f>
        <v>9.090970595647903</v>
      </c>
      <c r="I242" s="22">
        <f>'2023'!I242-'2022'!I242</f>
        <v>11.628443113188487</v>
      </c>
      <c r="J242" s="22">
        <f>'2023'!J242-'2022'!J242</f>
        <v>-0.13571750945947492</v>
      </c>
      <c r="K242" s="22">
        <f>'2023'!K242-'2022'!K242</f>
        <v>14.325013618300773</v>
      </c>
      <c r="L242" s="22">
        <f>'2023'!L242-'2022'!L242</f>
        <v>-1.4395556457245746</v>
      </c>
      <c r="M242" s="22">
        <f>'2023'!M242-'2022'!M242</f>
        <v>-3.3946926016702099E-13</v>
      </c>
      <c r="N242" s="22">
        <f>'2023'!N242-'2022'!N242</f>
        <v>9.6872824606948029</v>
      </c>
      <c r="O242" s="22">
        <f>'2023'!O242-'2022'!O242</f>
        <v>26.125251585057303</v>
      </c>
      <c r="P242" s="22">
        <f>'2023'!P242-'2022'!P242</f>
        <v>5.2847618193370209</v>
      </c>
      <c r="Q242" s="22">
        <f>'2023'!Q242-'2022'!Q242</f>
        <v>2.4430000000000049</v>
      </c>
      <c r="R242" s="22">
        <f>'2023'!R242-'2022'!R242</f>
        <v>20.371404548342547</v>
      </c>
      <c r="S242" s="23">
        <f>'2023'!S242-'2022'!S242</f>
        <v>-19.204999999999991</v>
      </c>
      <c r="T242" s="22">
        <f>'2023'!T242-'2022'!T242</f>
        <v>0</v>
      </c>
      <c r="U242" s="22">
        <f>'2023'!U242-'2022'!U242</f>
        <v>9.11</v>
      </c>
      <c r="V242" s="22">
        <f>'2023'!V242-'2022'!V242</f>
        <v>-0.98999999999999488</v>
      </c>
      <c r="W242" s="22">
        <f>'2023'!W242-'2022'!W242</f>
        <v>-1.0000000000005116E-2</v>
      </c>
      <c r="X242" s="22">
        <f>'2023'!X242-'2022'!X242</f>
        <v>-1.3999999999999986</v>
      </c>
      <c r="Y242" s="22">
        <f>'2023'!Y242-'2022'!Y242</f>
        <v>34.386756960120394</v>
      </c>
      <c r="Z242" s="22">
        <f>'2023'!Z242-'2022'!Z242</f>
        <v>11.0041265474553</v>
      </c>
      <c r="AA242" s="22">
        <f>'2023'!AA242-'2022'!AA242</f>
        <v>1.7079777256740911</v>
      </c>
    </row>
    <row r="243" spans="1:27" ht="15" x14ac:dyDescent="0.25">
      <c r="A243" s="8" t="s">
        <v>523</v>
      </c>
      <c r="B243" s="9" t="s">
        <v>439</v>
      </c>
      <c r="C243" s="6" t="s">
        <v>440</v>
      </c>
      <c r="D243" s="6" t="s">
        <v>524</v>
      </c>
      <c r="E243" s="6" t="s">
        <v>62</v>
      </c>
      <c r="F243" s="6" t="s">
        <v>343</v>
      </c>
      <c r="G243" s="8" t="s">
        <v>37</v>
      </c>
      <c r="H243" s="22">
        <f>'2023'!H243-'2022'!H243</f>
        <v>9.7305575741472197</v>
      </c>
      <c r="I243" s="22">
        <f>'2023'!I243-'2022'!I243</f>
        <v>12.504049855227711</v>
      </c>
      <c r="J243" s="22">
        <f>'2023'!J243-'2022'!J243</f>
        <v>2.3660160392240202</v>
      </c>
      <c r="K243" s="22">
        <f>'2023'!K243-'2022'!K243</f>
        <v>14.325013618300773</v>
      </c>
      <c r="L243" s="22">
        <f>'2023'!L243-'2022'!L243</f>
        <v>-1.4395556457245746</v>
      </c>
      <c r="M243" s="22">
        <f>'2023'!M243-'2022'!M243</f>
        <v>-3.3946926016702099E-13</v>
      </c>
      <c r="N243" s="22">
        <f>'2023'!N243-'2022'!N243</f>
        <v>9.6872824606948029</v>
      </c>
      <c r="O243" s="22">
        <f>'2023'!O243-'2022'!O243</f>
        <v>26.125251585057303</v>
      </c>
      <c r="P243" s="22">
        <f>'2023'!P243-'2022'!P243</f>
        <v>5.5703191525264799</v>
      </c>
      <c r="Q243" s="22">
        <f>'2023'!Q243-'2022'!Q243</f>
        <v>3.2499999999977547E-3</v>
      </c>
      <c r="R243" s="22">
        <f>'2023'!R243-'2022'!R243</f>
        <v>10.085047881316195</v>
      </c>
      <c r="S243" s="23">
        <f>'2023'!S243-'2022'!S243</f>
        <v>7.6750000000000043</v>
      </c>
      <c r="T243" s="22">
        <f>'2023'!T243-'2022'!T243</f>
        <v>-2.6600000000000108</v>
      </c>
      <c r="U243" s="22">
        <f>'2023'!U243-'2022'!U243</f>
        <v>4.9999999999997158E-2</v>
      </c>
      <c r="V243" s="22">
        <f>'2023'!V243-'2022'!V243</f>
        <v>-2.4549999999999983</v>
      </c>
      <c r="W243" s="22">
        <f>'2023'!W243-'2022'!W243</f>
        <v>8.6300000000000097</v>
      </c>
      <c r="X243" s="22">
        <f>'2023'!X243-'2022'!X243</f>
        <v>-1.3999999999999986</v>
      </c>
      <c r="Y243" s="22">
        <f>'2023'!Y243-'2022'!Y243</f>
        <v>12.864493996569493</v>
      </c>
      <c r="Z243" s="22">
        <f>'2023'!Z243-'2022'!Z243</f>
        <v>12.903225806451701</v>
      </c>
      <c r="AA243" s="22">
        <f>'2023'!AA243-'2022'!AA243</f>
        <v>1.7079777256740911</v>
      </c>
    </row>
    <row r="244" spans="1:27" ht="15" x14ac:dyDescent="0.25">
      <c r="A244" s="8" t="s">
        <v>525</v>
      </c>
      <c r="B244" s="9" t="s">
        <v>439</v>
      </c>
      <c r="C244" s="6" t="s">
        <v>440</v>
      </c>
      <c r="D244" s="6" t="s">
        <v>526</v>
      </c>
      <c r="E244" s="6" t="s">
        <v>62</v>
      </c>
      <c r="F244" s="6" t="s">
        <v>343</v>
      </c>
      <c r="G244" s="8" t="s">
        <v>37</v>
      </c>
      <c r="H244" s="22">
        <f>'2023'!H244-'2022'!H244</f>
        <v>7.8682819683308516</v>
      </c>
      <c r="I244" s="22">
        <f>'2023'!I244-'2022'!I244</f>
        <v>12.925445341121106</v>
      </c>
      <c r="J244" s="22">
        <f>'2023'!J244-'2022'!J244</f>
        <v>3.5700031417765805</v>
      </c>
      <c r="K244" s="22">
        <f>'2023'!K244-'2022'!K244</f>
        <v>14.325013618300773</v>
      </c>
      <c r="L244" s="22">
        <f>'2023'!L244-'2022'!L244</f>
        <v>-1.4395556457245746</v>
      </c>
      <c r="M244" s="22">
        <f>'2023'!M244-'2022'!M244</f>
        <v>-3.3946926016702099E-13</v>
      </c>
      <c r="N244" s="22">
        <f>'2023'!N244-'2022'!N244</f>
        <v>9.6872824606948029</v>
      </c>
      <c r="O244" s="22">
        <f>'2023'!O244-'2022'!O244</f>
        <v>26.125251585057303</v>
      </c>
      <c r="P244" s="22">
        <f>'2023'!P244-'2022'!P244</f>
        <v>0.28253690914546326</v>
      </c>
      <c r="Q244" s="22">
        <f>'2023'!Q244-'2022'!Q244</f>
        <v>-0.14000000000000057</v>
      </c>
      <c r="R244" s="22">
        <f>'2023'!R244-'2022'!R244</f>
        <v>2.0163422728636586</v>
      </c>
      <c r="S244" s="23">
        <f>'2023'!S244-'2022'!S244</f>
        <v>-2.3399999999999963</v>
      </c>
      <c r="T244" s="22">
        <f>'2023'!T244-'2022'!T244</f>
        <v>0</v>
      </c>
      <c r="U244" s="22">
        <f>'2023'!U244-'2022'!U244</f>
        <v>0</v>
      </c>
      <c r="V244" s="22">
        <f>'2023'!V244-'2022'!V244</f>
        <v>0</v>
      </c>
      <c r="W244" s="22">
        <f>'2023'!W244-'2022'!W244</f>
        <v>0</v>
      </c>
      <c r="X244" s="22">
        <f>'2023'!X244-'2022'!X244</f>
        <v>-1.3999999999999986</v>
      </c>
      <c r="Y244" s="22">
        <f>'2023'!Y244-'2022'!Y244</f>
        <v>0.73197113671817249</v>
      </c>
      <c r="Z244" s="22">
        <f>'2023'!Z244-'2022'!Z244</f>
        <v>4.8934490923441984</v>
      </c>
      <c r="AA244" s="22">
        <f>'2023'!AA244-'2022'!AA244</f>
        <v>1.7079777256740911</v>
      </c>
    </row>
    <row r="245" spans="1:27" ht="15" x14ac:dyDescent="0.25">
      <c r="A245" s="8" t="s">
        <v>527</v>
      </c>
      <c r="B245" s="9" t="s">
        <v>439</v>
      </c>
      <c r="C245" s="6" t="s">
        <v>440</v>
      </c>
      <c r="D245" s="6" t="s">
        <v>164</v>
      </c>
      <c r="E245" s="6" t="s">
        <v>43</v>
      </c>
      <c r="F245" s="6" t="s">
        <v>343</v>
      </c>
      <c r="G245" s="8" t="s">
        <v>37</v>
      </c>
      <c r="H245" s="22">
        <f>'2023'!H245-'2022'!H245</f>
        <v>3.0242500141823143</v>
      </c>
      <c r="I245" s="22">
        <f>'2023'!I245-'2022'!I245</f>
        <v>13.873451360530204</v>
      </c>
      <c r="J245" s="22">
        <f>'2023'!J245-'2022'!J245</f>
        <v>6.2785917686597088</v>
      </c>
      <c r="K245" s="22">
        <f>'2023'!K245-'2022'!K245</f>
        <v>14.325013618300773</v>
      </c>
      <c r="L245" s="22">
        <f>'2023'!L245-'2022'!L245</f>
        <v>-1.4395556457245746</v>
      </c>
      <c r="M245" s="22">
        <f>'2023'!M245-'2022'!M245</f>
        <v>-3.3946926016702099E-13</v>
      </c>
      <c r="N245" s="22">
        <f>'2023'!N245-'2022'!N245</f>
        <v>9.6872824606948029</v>
      </c>
      <c r="O245" s="22">
        <f>'2023'!O245-'2022'!O245</f>
        <v>26.125251585057303</v>
      </c>
      <c r="P245" s="22">
        <f>'2023'!P245-'2022'!P245</f>
        <v>-13.249552005339517</v>
      </c>
      <c r="Q245" s="22">
        <f>'2023'!Q245-'2022'!Q245</f>
        <v>-11.615692307692314</v>
      </c>
      <c r="R245" s="22">
        <f>'2023'!R245-'2022'!R245</f>
        <v>-8.5687705656471991E-2</v>
      </c>
      <c r="S245" s="23">
        <f>'2023'!S245-'2022'!S245</f>
        <v>-42.845000000000006</v>
      </c>
      <c r="T245" s="22">
        <f>'2023'!T245-'2022'!T245</f>
        <v>-3.7623076923077008</v>
      </c>
      <c r="U245" s="22">
        <f>'2023'!U245-'2022'!U245</f>
        <v>-32.739999999999995</v>
      </c>
      <c r="V245" s="22">
        <f>'2023'!V245-'2022'!V245</f>
        <v>2.8799999999999955</v>
      </c>
      <c r="W245" s="22">
        <f>'2023'!W245-'2022'!W245</f>
        <v>-6.3799999999999955</v>
      </c>
      <c r="X245" s="22">
        <f>'2023'!X245-'2022'!X245</f>
        <v>-1.3999999999999986</v>
      </c>
      <c r="Y245" s="22">
        <f>'2023'!Y245-'2022'!Y245</f>
        <v>-1.0253642741499931</v>
      </c>
      <c r="Z245" s="22">
        <f>'2023'!Z245-'2022'!Z245</f>
        <v>0</v>
      </c>
      <c r="AA245" s="22">
        <f>'2023'!AA245-'2022'!AA245</f>
        <v>1.7079777256740911</v>
      </c>
    </row>
    <row r="246" spans="1:27" ht="15" x14ac:dyDescent="0.25">
      <c r="A246" s="8" t="s">
        <v>528</v>
      </c>
      <c r="B246" s="9" t="s">
        <v>439</v>
      </c>
      <c r="C246" s="6" t="s">
        <v>440</v>
      </c>
      <c r="D246" s="6" t="s">
        <v>529</v>
      </c>
      <c r="E246" s="6" t="s">
        <v>43</v>
      </c>
      <c r="F246" s="6" t="s">
        <v>343</v>
      </c>
      <c r="G246" s="8" t="s">
        <v>37</v>
      </c>
      <c r="H246" s="22">
        <f>'2023'!H246-'2022'!H246</f>
        <v>8.7133456165205025</v>
      </c>
      <c r="I246" s="22">
        <f>'2023'!I246-'2022'!I246</f>
        <v>16.162908252509869</v>
      </c>
      <c r="J246" s="22">
        <f>'2023'!J246-'2022'!J246</f>
        <v>12.8198971743159</v>
      </c>
      <c r="K246" s="22">
        <f>'2023'!K246-'2022'!K246</f>
        <v>14.325013618300773</v>
      </c>
      <c r="L246" s="22">
        <f>'2023'!L246-'2022'!L246</f>
        <v>-1.4395556457245746</v>
      </c>
      <c r="M246" s="22">
        <f>'2023'!M246-'2022'!M246</f>
        <v>-3.3946926016702099E-13</v>
      </c>
      <c r="N246" s="22">
        <f>'2023'!N246-'2022'!N246</f>
        <v>9.6872824606948029</v>
      </c>
      <c r="O246" s="22">
        <f>'2023'!O246-'2022'!O246</f>
        <v>26.125251585057303</v>
      </c>
      <c r="P246" s="22">
        <f>'2023'!P246-'2022'!P246</f>
        <v>-2.4609983374635434</v>
      </c>
      <c r="Q246" s="22">
        <f>'2023'!Q246-'2022'!Q246</f>
        <v>-17.817553794602876</v>
      </c>
      <c r="R246" s="22">
        <f>'2023'!R246-'2022'!R246</f>
        <v>31.247557950944021</v>
      </c>
      <c r="S246" s="23">
        <f>'2023'!S246-'2022'!S246</f>
        <v>-39.164999999999999</v>
      </c>
      <c r="T246" s="22">
        <f>'2023'!T246-'2022'!T246</f>
        <v>0</v>
      </c>
      <c r="U246" s="22">
        <f>'2023'!U246-'2022'!U246</f>
        <v>-48.218717948717952</v>
      </c>
      <c r="V246" s="22">
        <f>'2023'!V246-'2022'!V246</f>
        <v>-23.439999999999998</v>
      </c>
      <c r="W246" s="22">
        <f>'2023'!W246-'2022'!W246</f>
        <v>2.0270772667500836</v>
      </c>
      <c r="X246" s="22">
        <f>'2023'!X246-'2022'!X246</f>
        <v>-1.3999999999999986</v>
      </c>
      <c r="Y246" s="22">
        <f>'2023'!Y246-'2022'!Y246</f>
        <v>61.641127039051</v>
      </c>
      <c r="Z246" s="22">
        <f>'2023'!Z246-'2022'!Z246</f>
        <v>0</v>
      </c>
      <c r="AA246" s="22">
        <f>'2023'!AA246-'2022'!AA246</f>
        <v>1.7079777256740911</v>
      </c>
    </row>
    <row r="247" spans="1:27" ht="15" x14ac:dyDescent="0.25">
      <c r="A247" s="8" t="s">
        <v>530</v>
      </c>
      <c r="B247" s="9" t="s">
        <v>439</v>
      </c>
      <c r="C247" s="6" t="s">
        <v>440</v>
      </c>
      <c r="D247" s="6" t="s">
        <v>531</v>
      </c>
      <c r="E247" s="6" t="s">
        <v>46</v>
      </c>
      <c r="F247" s="6" t="s">
        <v>343</v>
      </c>
      <c r="G247" s="8" t="s">
        <v>37</v>
      </c>
      <c r="H247" s="22">
        <f>'2023'!H247-'2022'!H247</f>
        <v>7.1067222884609151</v>
      </c>
      <c r="I247" s="22">
        <f>'2023'!I247-'2022'!I247</f>
        <v>21.722275276567395</v>
      </c>
      <c r="J247" s="22">
        <f>'2023'!J247-'2022'!J247</f>
        <v>28.703802957337412</v>
      </c>
      <c r="K247" s="22">
        <f>'2023'!K247-'2022'!K247</f>
        <v>14.325013618300773</v>
      </c>
      <c r="L247" s="22">
        <f>'2023'!L247-'2022'!L247</f>
        <v>-1.4395556457245746</v>
      </c>
      <c r="M247" s="22">
        <f>'2023'!M247-'2022'!M247</f>
        <v>-3.3946926016702099E-13</v>
      </c>
      <c r="N247" s="22">
        <f>'2023'!N247-'2022'!N247</f>
        <v>9.6872824606948029</v>
      </c>
      <c r="O247" s="22">
        <f>'2023'!O247-'2022'!O247</f>
        <v>26.125251585057303</v>
      </c>
      <c r="P247" s="22">
        <f>'2023'!P247-'2022'!P247</f>
        <v>-14.816607193698804</v>
      </c>
      <c r="Q247" s="22">
        <f>'2023'!Q247-'2022'!Q247</f>
        <v>-19.215938409987491</v>
      </c>
      <c r="R247" s="22">
        <f>'2023'!R247-'2022'!R247</f>
        <v>1.3771290922678148E-2</v>
      </c>
      <c r="S247" s="23">
        <f>'2023'!S247-'2022'!S247</f>
        <v>-35.678701730364395</v>
      </c>
      <c r="T247" s="22">
        <f>'2023'!T247-'2022'!T247</f>
        <v>0</v>
      </c>
      <c r="U247" s="22">
        <f>'2023'!U247-'2022'!U247</f>
        <v>-57.84</v>
      </c>
      <c r="V247" s="22">
        <f>'2023'!V247-'2022'!V247</f>
        <v>-2.4699999999999989</v>
      </c>
      <c r="W247" s="22">
        <f>'2023'!W247-'2022'!W247</f>
        <v>-9.0229227332499136</v>
      </c>
      <c r="X247" s="22">
        <f>'2023'!X247-'2022'!X247</f>
        <v>-1.3999999999999986</v>
      </c>
      <c r="Y247" s="22">
        <f>'2023'!Y247-'2022'!Y247</f>
        <v>-0.82644628099168926</v>
      </c>
      <c r="Z247" s="22">
        <f>'2023'!Z247-'2022'!Z247</f>
        <v>0</v>
      </c>
      <c r="AA247" s="22">
        <f>'2023'!AA247-'2022'!AA247</f>
        <v>1.7079777256740911</v>
      </c>
    </row>
    <row r="248" spans="1:27" ht="15" x14ac:dyDescent="0.25">
      <c r="A248" s="8" t="s">
        <v>532</v>
      </c>
      <c r="B248" s="9" t="s">
        <v>439</v>
      </c>
      <c r="C248" s="6" t="s">
        <v>440</v>
      </c>
      <c r="D248" s="6" t="s">
        <v>533</v>
      </c>
      <c r="E248" s="6" t="s">
        <v>46</v>
      </c>
      <c r="F248" s="6" t="s">
        <v>343</v>
      </c>
      <c r="G248" s="8" t="s">
        <v>37</v>
      </c>
      <c r="H248" s="22">
        <f>'2023'!H248-'2022'!H248</f>
        <v>6.7617599669100272</v>
      </c>
      <c r="I248" s="22">
        <f>'2023'!I248-'2022'!I248</f>
        <v>14.997526798893583</v>
      </c>
      <c r="J248" s="22">
        <f>'2023'!J248-'2022'!J248</f>
        <v>9.4902358782693597</v>
      </c>
      <c r="K248" s="22">
        <f>'2023'!K248-'2022'!K248</f>
        <v>14.325013618300773</v>
      </c>
      <c r="L248" s="22">
        <f>'2023'!L248-'2022'!L248</f>
        <v>-1.4395556457245746</v>
      </c>
      <c r="M248" s="22">
        <f>'2023'!M248-'2022'!M248</f>
        <v>-3.3946926016702099E-13</v>
      </c>
      <c r="N248" s="22">
        <f>'2023'!N248-'2022'!N248</f>
        <v>9.6872824606948029</v>
      </c>
      <c r="O248" s="22">
        <f>'2023'!O248-'2022'!O248</f>
        <v>26.125251585057303</v>
      </c>
      <c r="P248" s="22">
        <f>'2023'!P248-'2022'!P248</f>
        <v>-5.5918902810653037</v>
      </c>
      <c r="Q248" s="22">
        <f>'2023'!Q248-'2022'!Q248</f>
        <v>-4.3545746606334887</v>
      </c>
      <c r="R248" s="22">
        <f>'2023'!R248-'2022'!R248</f>
        <v>0.86234895797022659</v>
      </c>
      <c r="S248" s="23">
        <f>'2023'!S248-'2022'!S248</f>
        <v>-20.975000000000001</v>
      </c>
      <c r="T248" s="22">
        <f>'2023'!T248-'2022'!T248</f>
        <v>-10.722307692307695</v>
      </c>
      <c r="U248" s="22">
        <f>'2023'!U248-'2022'!U248</f>
        <v>-11.019999999999996</v>
      </c>
      <c r="V248" s="22">
        <f>'2023'!V248-'2022'!V248</f>
        <v>13.807450980392161</v>
      </c>
      <c r="W248" s="22">
        <f>'2023'!W248-'2022'!W248</f>
        <v>1.5799999999999983</v>
      </c>
      <c r="X248" s="22">
        <f>'2023'!X248-'2022'!X248</f>
        <v>-1.3999999999999986</v>
      </c>
      <c r="Y248" s="22">
        <f>'2023'!Y248-'2022'!Y248</f>
        <v>-0.49751243781089727</v>
      </c>
      <c r="Z248" s="22">
        <f>'2023'!Z248-'2022'!Z248</f>
        <v>2.7364429818286027</v>
      </c>
      <c r="AA248" s="22">
        <f>'2023'!AA248-'2022'!AA248</f>
        <v>1.7079777256740911</v>
      </c>
    </row>
    <row r="249" spans="1:27" ht="15" x14ac:dyDescent="0.25">
      <c r="A249" s="8" t="s">
        <v>534</v>
      </c>
      <c r="B249" s="9" t="s">
        <v>439</v>
      </c>
      <c r="C249" s="6" t="s">
        <v>440</v>
      </c>
      <c r="D249" s="6" t="s">
        <v>535</v>
      </c>
      <c r="E249" s="6" t="s">
        <v>43</v>
      </c>
      <c r="F249" s="6" t="s">
        <v>343</v>
      </c>
      <c r="G249" s="8" t="s">
        <v>37</v>
      </c>
      <c r="H249" s="22">
        <f>'2023'!H249-'2022'!H249</f>
        <v>8.0942853055055419</v>
      </c>
      <c r="I249" s="22">
        <f>'2023'!I249-'2022'!I249</f>
        <v>14.696166307617267</v>
      </c>
      <c r="J249" s="22">
        <f>'2023'!J249-'2022'!J249</f>
        <v>8.6292059031941797</v>
      </c>
      <c r="K249" s="22">
        <f>'2023'!K249-'2022'!K249</f>
        <v>14.325013618300773</v>
      </c>
      <c r="L249" s="22">
        <f>'2023'!L249-'2022'!L249</f>
        <v>-1.4395556457245746</v>
      </c>
      <c r="M249" s="22">
        <f>'2023'!M249-'2022'!M249</f>
        <v>-3.3946926016702099E-13</v>
      </c>
      <c r="N249" s="22">
        <f>'2023'!N249-'2022'!N249</f>
        <v>9.6872824606948029</v>
      </c>
      <c r="O249" s="22">
        <f>'2023'!O249-'2022'!O249</f>
        <v>26.125251585057303</v>
      </c>
      <c r="P249" s="22">
        <f>'2023'!P249-'2022'!P249</f>
        <v>-1.8085361976620433</v>
      </c>
      <c r="Q249" s="22">
        <f>'2023'!Q249-'2022'!Q249</f>
        <v>-0.14000000000000057</v>
      </c>
      <c r="R249" s="22">
        <f>'2023'!R249-'2022'!R249</f>
        <v>0.58865950584489646</v>
      </c>
      <c r="S249" s="23">
        <f>'2023'!S249-'2022'!S249</f>
        <v>-9.9400000000000048</v>
      </c>
      <c r="T249" s="22">
        <f>'2023'!T249-'2022'!T249</f>
        <v>0</v>
      </c>
      <c r="U249" s="22">
        <f>'2023'!U249-'2022'!U249</f>
        <v>0</v>
      </c>
      <c r="V249" s="22">
        <f>'2023'!V249-'2022'!V249</f>
        <v>0</v>
      </c>
      <c r="W249" s="22">
        <f>'2023'!W249-'2022'!W249</f>
        <v>0</v>
      </c>
      <c r="X249" s="22">
        <f>'2023'!X249-'2022'!X249</f>
        <v>-1.3999999999999986</v>
      </c>
      <c r="Y249" s="22">
        <f>'2023'!Y249-'2022'!Y249</f>
        <v>-0.68912710566610258</v>
      </c>
      <c r="Z249" s="22">
        <f>'2023'!Z249-'2022'!Z249</f>
        <v>2.0249145090376999</v>
      </c>
      <c r="AA249" s="22">
        <f>'2023'!AA249-'2022'!AA249</f>
        <v>1.7079777256740911</v>
      </c>
    </row>
    <row r="250" spans="1:27" ht="15" x14ac:dyDescent="0.25">
      <c r="A250" s="8" t="s">
        <v>536</v>
      </c>
      <c r="B250" s="9" t="s">
        <v>439</v>
      </c>
      <c r="C250" s="6" t="s">
        <v>440</v>
      </c>
      <c r="D250" s="6" t="s">
        <v>537</v>
      </c>
      <c r="E250" s="6" t="s">
        <v>62</v>
      </c>
      <c r="F250" s="6" t="s">
        <v>343</v>
      </c>
      <c r="G250" s="8" t="s">
        <v>37</v>
      </c>
      <c r="H250" s="22">
        <f>'2023'!H250-'2022'!H250</f>
        <v>7.3313757397500439</v>
      </c>
      <c r="I250" s="22">
        <f>'2023'!I250-'2022'!I250</f>
        <v>11.01807899992308</v>
      </c>
      <c r="J250" s="22">
        <f>'2023'!J250-'2022'!J250</f>
        <v>-1.8796149759320802</v>
      </c>
      <c r="K250" s="22">
        <f>'2023'!K250-'2022'!K250</f>
        <v>14.325013618300773</v>
      </c>
      <c r="L250" s="22">
        <f>'2023'!L250-'2022'!L250</f>
        <v>-1.4395556457245746</v>
      </c>
      <c r="M250" s="22">
        <f>'2023'!M250-'2022'!M250</f>
        <v>-3.3946926016702099E-13</v>
      </c>
      <c r="N250" s="22">
        <f>'2023'!N250-'2022'!N250</f>
        <v>9.6872824606948029</v>
      </c>
      <c r="O250" s="22">
        <f>'2023'!O250-'2022'!O250</f>
        <v>26.125251585057303</v>
      </c>
      <c r="P250" s="22">
        <f>'2023'!P250-'2022'!P250</f>
        <v>1.8013208494904873</v>
      </c>
      <c r="Q250" s="22">
        <f>'2023'!Q250-'2022'!Q250</f>
        <v>5.9388076923076945</v>
      </c>
      <c r="R250" s="22">
        <f>'2023'!R250-'2022'!R250</f>
        <v>0.42699443141852278</v>
      </c>
      <c r="S250" s="23">
        <f>'2023'!S250-'2022'!S250</f>
        <v>-3.7250000000000014</v>
      </c>
      <c r="T250" s="22">
        <f>'2023'!T250-'2022'!T250</f>
        <v>20.287692307692311</v>
      </c>
      <c r="U250" s="22">
        <f>'2023'!U250-'2022'!U250</f>
        <v>-9.9999999999909051E-3</v>
      </c>
      <c r="V250" s="22">
        <f>'2023'!V250-'2022'!V250</f>
        <v>0</v>
      </c>
      <c r="W250" s="22">
        <f>'2023'!W250-'2022'!W250</f>
        <v>-3.0000000000001137E-2</v>
      </c>
      <c r="X250" s="22">
        <f>'2023'!X250-'2022'!X250</f>
        <v>-1.3999999999999986</v>
      </c>
      <c r="Y250" s="22">
        <f>'2023'!Y250-'2022'!Y250</f>
        <v>0</v>
      </c>
      <c r="Z250" s="22">
        <f>'2023'!Z250-'2022'!Z250</f>
        <v>0</v>
      </c>
      <c r="AA250" s="22">
        <f>'2023'!AA250-'2022'!AA250</f>
        <v>1.7079777256740911</v>
      </c>
    </row>
    <row r="251" spans="1:27" ht="15" x14ac:dyDescent="0.25">
      <c r="A251" s="8" t="s">
        <v>538</v>
      </c>
      <c r="B251" s="9" t="s">
        <v>439</v>
      </c>
      <c r="C251" s="6" t="s">
        <v>440</v>
      </c>
      <c r="D251" s="6" t="s">
        <v>539</v>
      </c>
      <c r="E251" s="6" t="s">
        <v>46</v>
      </c>
      <c r="F251" s="6" t="s">
        <v>343</v>
      </c>
      <c r="G251" s="8" t="s">
        <v>37</v>
      </c>
      <c r="H251" s="22">
        <f>'2023'!H251-'2022'!H251</f>
        <v>4.8991944056432111</v>
      </c>
      <c r="I251" s="22">
        <f>'2023'!I251-'2022'!I251</f>
        <v>12.948116309210208</v>
      </c>
      <c r="J251" s="22">
        <f>'2023'!J251-'2022'!J251</f>
        <v>3.6347773363168701</v>
      </c>
      <c r="K251" s="22">
        <f>'2023'!K251-'2022'!K251</f>
        <v>14.325013618300773</v>
      </c>
      <c r="L251" s="22">
        <f>'2023'!L251-'2022'!L251</f>
        <v>-1.4395556457245746</v>
      </c>
      <c r="M251" s="22">
        <f>'2023'!M251-'2022'!M251</f>
        <v>-3.3946926016702099E-13</v>
      </c>
      <c r="N251" s="22">
        <f>'2023'!N251-'2022'!N251</f>
        <v>9.6872824606948029</v>
      </c>
      <c r="O251" s="22">
        <f>'2023'!O251-'2022'!O251</f>
        <v>26.125251585057303</v>
      </c>
      <c r="P251" s="22">
        <f>'2023'!P251-'2022'!P251</f>
        <v>-7.1741884497072803</v>
      </c>
      <c r="Q251" s="22">
        <f>'2023'!Q251-'2022'!Q251</f>
        <v>1.5527499999999961</v>
      </c>
      <c r="R251" s="22">
        <f>'2023'!R251-'2022'!R251</f>
        <v>7.9278875731811027E-2</v>
      </c>
      <c r="S251" s="23">
        <f>'2023'!S251-'2022'!S251</f>
        <v>-39.135000000000005</v>
      </c>
      <c r="T251" s="22">
        <f>'2023'!T251-'2022'!T251</f>
        <v>2.2700000000000102</v>
      </c>
      <c r="U251" s="22">
        <f>'2023'!U251-'2022'!U251</f>
        <v>0.83499999999999375</v>
      </c>
      <c r="V251" s="22">
        <f>'2023'!V251-'2022'!V251</f>
        <v>5.335000000000008</v>
      </c>
      <c r="W251" s="22">
        <f>'2023'!W251-'2022'!W251</f>
        <v>-0.25999999999999091</v>
      </c>
      <c r="X251" s="22">
        <f>'2023'!X251-'2022'!X251</f>
        <v>-1.3999999999999986</v>
      </c>
      <c r="Y251" s="22">
        <f>'2023'!Y251-'2022'!Y251</f>
        <v>-0.69543111137342351</v>
      </c>
      <c r="Z251" s="22">
        <f>'2023'!Z251-'2022'!Z251</f>
        <v>0</v>
      </c>
      <c r="AA251" s="22">
        <f>'2023'!AA251-'2022'!AA251</f>
        <v>1.7079777256740911</v>
      </c>
    </row>
    <row r="252" spans="1:27" ht="15" x14ac:dyDescent="0.25">
      <c r="A252" s="8" t="s">
        <v>540</v>
      </c>
      <c r="B252" s="9" t="s">
        <v>439</v>
      </c>
      <c r="C252" s="6" t="s">
        <v>440</v>
      </c>
      <c r="D252" s="6" t="s">
        <v>541</v>
      </c>
      <c r="E252" s="6" t="s">
        <v>40</v>
      </c>
      <c r="F252" s="6" t="s">
        <v>343</v>
      </c>
      <c r="G252" s="8" t="s">
        <v>37</v>
      </c>
      <c r="H252" s="22">
        <f>'2023'!H252-'2022'!H252</f>
        <v>4.8919224208132945</v>
      </c>
      <c r="I252" s="22">
        <f>'2023'!I252-'2022'!I252</f>
        <v>12.187904159892515</v>
      </c>
      <c r="J252" s="22">
        <f>'2023'!J252-'2022'!J252</f>
        <v>1.4627426239806001</v>
      </c>
      <c r="K252" s="22">
        <f>'2023'!K252-'2022'!K252</f>
        <v>14.325013618300773</v>
      </c>
      <c r="L252" s="22">
        <f>'2023'!L252-'2022'!L252</f>
        <v>-1.4395556457245746</v>
      </c>
      <c r="M252" s="22">
        <f>'2023'!M252-'2022'!M252</f>
        <v>-3.3946926016702099E-13</v>
      </c>
      <c r="N252" s="22">
        <f>'2023'!N252-'2022'!N252</f>
        <v>9.6872824606948029</v>
      </c>
      <c r="O252" s="22">
        <f>'2023'!O252-'2022'!O252</f>
        <v>26.125251585057303</v>
      </c>
      <c r="P252" s="22">
        <f>'2023'!P252-'2022'!P252</f>
        <v>-6.0520501878055342</v>
      </c>
      <c r="Q252" s="22">
        <f>'2023'!Q252-'2022'!Q252</f>
        <v>1.9847499999999982</v>
      </c>
      <c r="R252" s="22">
        <f>'2023'!R252-'2022'!R252</f>
        <v>1.5026245304861483</v>
      </c>
      <c r="S252" s="23">
        <f>'2023'!S252-'2022'!S252</f>
        <v>-37.234999999999999</v>
      </c>
      <c r="T252" s="22">
        <f>'2023'!T252-'2022'!T252</f>
        <v>4.4999999999987494E-2</v>
      </c>
      <c r="U252" s="22">
        <f>'2023'!U252-'2022'!U252</f>
        <v>6.4500000000000028</v>
      </c>
      <c r="V252" s="22">
        <f>'2023'!V252-'2022'!V252</f>
        <v>1.4349999999999881</v>
      </c>
      <c r="W252" s="22">
        <f>'2023'!W252-'2022'!W252</f>
        <v>-0.26000000000000512</v>
      </c>
      <c r="X252" s="22">
        <f>'2023'!X252-'2022'!X252</f>
        <v>-1.3999999999999986</v>
      </c>
      <c r="Y252" s="22">
        <f>'2023'!Y252-'2022'!Y252</f>
        <v>3.7878787878810272E-2</v>
      </c>
      <c r="Z252" s="22">
        <f>'2023'!Z252-'2022'!Z252</f>
        <v>4.2267628205128744</v>
      </c>
      <c r="AA252" s="22">
        <f>'2023'!AA252-'2022'!AA252</f>
        <v>1.7079777256740911</v>
      </c>
    </row>
    <row r="253" spans="1:27" ht="15" x14ac:dyDescent="0.25">
      <c r="A253" s="8" t="s">
        <v>542</v>
      </c>
      <c r="B253" s="9" t="s">
        <v>439</v>
      </c>
      <c r="C253" s="6" t="s">
        <v>440</v>
      </c>
      <c r="D253" s="6" t="s">
        <v>543</v>
      </c>
      <c r="E253" s="6" t="s">
        <v>62</v>
      </c>
      <c r="F253" s="6" t="s">
        <v>343</v>
      </c>
      <c r="G253" s="8" t="s">
        <v>37</v>
      </c>
      <c r="H253" s="22">
        <f>'2023'!H253-'2022'!H253</f>
        <v>6.0824684024499618</v>
      </c>
      <c r="I253" s="22">
        <f>'2023'!I253-'2022'!I253</f>
        <v>12.754580289910667</v>
      </c>
      <c r="J253" s="22">
        <f>'2023'!J253-'2022'!J253</f>
        <v>3.0818172811753102</v>
      </c>
      <c r="K253" s="22">
        <f>'2023'!K253-'2022'!K253</f>
        <v>14.325013618300773</v>
      </c>
      <c r="L253" s="22">
        <f>'2023'!L253-'2022'!L253</f>
        <v>-1.4395556457245746</v>
      </c>
      <c r="M253" s="22">
        <f>'2023'!M253-'2022'!M253</f>
        <v>-3.3946926016702099E-13</v>
      </c>
      <c r="N253" s="22">
        <f>'2023'!N253-'2022'!N253</f>
        <v>9.6872824606948029</v>
      </c>
      <c r="O253" s="22">
        <f>'2023'!O253-'2022'!O253</f>
        <v>26.125251585057303</v>
      </c>
      <c r="P253" s="22">
        <f>'2023'!P253-'2022'!P253</f>
        <v>-3.9256994287410976</v>
      </c>
      <c r="Q253" s="22">
        <f>'2023'!Q253-'2022'!Q253</f>
        <v>-0.20729879192310818</v>
      </c>
      <c r="R253" s="22">
        <f>'2023'!R253-'2022'!R253</f>
        <v>-0.19899149295500784</v>
      </c>
      <c r="S253" s="23">
        <f>'2023'!S253-'2022'!S253</f>
        <v>-18.815916573949238</v>
      </c>
      <c r="T253" s="22">
        <f>'2023'!T253-'2022'!T253</f>
        <v>0</v>
      </c>
      <c r="U253" s="22">
        <f>'2023'!U253-'2022'!U253</f>
        <v>0</v>
      </c>
      <c r="V253" s="22">
        <f>'2023'!V253-'2022'!V253</f>
        <v>0</v>
      </c>
      <c r="W253" s="22">
        <f>'2023'!W253-'2022'!W253</f>
        <v>-0.44865861282067954</v>
      </c>
      <c r="X253" s="22">
        <f>'2023'!X253-'2022'!X253</f>
        <v>-1.3999999999999986</v>
      </c>
      <c r="Y253" s="22">
        <f>'2023'!Y253-'2022'!Y253</f>
        <v>-1.7939518195797035</v>
      </c>
      <c r="Z253" s="22">
        <f>'2023'!Z253-'2022'!Z253</f>
        <v>1.0839599416652845</v>
      </c>
      <c r="AA253" s="22">
        <f>'2023'!AA253-'2022'!AA253</f>
        <v>1.7079777256740911</v>
      </c>
    </row>
    <row r="254" spans="1:27" ht="15" x14ac:dyDescent="0.25">
      <c r="A254" s="8" t="s">
        <v>544</v>
      </c>
      <c r="B254" s="9" t="s">
        <v>439</v>
      </c>
      <c r="C254" s="6" t="s">
        <v>440</v>
      </c>
      <c r="D254" s="6" t="s">
        <v>545</v>
      </c>
      <c r="E254" s="6" t="s">
        <v>40</v>
      </c>
      <c r="F254" s="6" t="s">
        <v>343</v>
      </c>
      <c r="G254" s="8" t="s">
        <v>37</v>
      </c>
      <c r="H254" s="22">
        <f>'2023'!H254-'2022'!H254</f>
        <v>9.4212703953539076</v>
      </c>
      <c r="I254" s="22">
        <f>'2023'!I254-'2022'!I254</f>
        <v>9.7951312287407752</v>
      </c>
      <c r="J254" s="22">
        <f>'2023'!J254-'2022'!J254</f>
        <v>-5.3737514650243652</v>
      </c>
      <c r="K254" s="22">
        <f>'2023'!K254-'2022'!K254</f>
        <v>14.325013618300773</v>
      </c>
      <c r="L254" s="22">
        <f>'2023'!L254-'2022'!L254</f>
        <v>-1.4395556457245746</v>
      </c>
      <c r="M254" s="22">
        <f>'2023'!M254-'2022'!M254</f>
        <v>-3.3946926016702099E-13</v>
      </c>
      <c r="N254" s="22">
        <f>'2023'!N254-'2022'!N254</f>
        <v>9.6872824606948029</v>
      </c>
      <c r="O254" s="22">
        <f>'2023'!O254-'2022'!O254</f>
        <v>26.125251585057303</v>
      </c>
      <c r="P254" s="22">
        <f>'2023'!P254-'2022'!P254</f>
        <v>8.8604791452736151</v>
      </c>
      <c r="Q254" s="22">
        <f>'2023'!Q254-'2022'!Q254</f>
        <v>-9.5000000000027285E-3</v>
      </c>
      <c r="R254" s="22">
        <f>'2023'!R254-'2022'!R254</f>
        <v>21.281947863184051</v>
      </c>
      <c r="S254" s="23">
        <f>'2023'!S254-'2022'!S254</f>
        <v>1.7574999999999932</v>
      </c>
      <c r="T254" s="22">
        <f>'2023'!T254-'2022'!T254</f>
        <v>0</v>
      </c>
      <c r="U254" s="22">
        <f>'2023'!U254-'2022'!U254</f>
        <v>1.9999999999996021E-2</v>
      </c>
      <c r="V254" s="22">
        <f>'2023'!V254-'2022'!V254</f>
        <v>0</v>
      </c>
      <c r="W254" s="22">
        <f>'2023'!W254-'2022'!W254</f>
        <v>0.82999999999999829</v>
      </c>
      <c r="X254" s="22">
        <f>'2023'!X254-'2022'!X254</f>
        <v>-1.3999999999999986</v>
      </c>
      <c r="Y254" s="22">
        <f>'2023'!Y254-'2022'!Y254</f>
        <v>33.757961783439498</v>
      </c>
      <c r="Z254" s="22">
        <f>'2023'!Z254-'2022'!Z254</f>
        <v>15.90389016018311</v>
      </c>
      <c r="AA254" s="22">
        <f>'2023'!AA254-'2022'!AA254</f>
        <v>1.7079777256740911</v>
      </c>
    </row>
    <row r="255" spans="1:27" ht="15" x14ac:dyDescent="0.25">
      <c r="A255" s="8" t="s">
        <v>546</v>
      </c>
      <c r="B255" s="9" t="s">
        <v>439</v>
      </c>
      <c r="C255" s="6" t="s">
        <v>440</v>
      </c>
      <c r="D255" s="6" t="s">
        <v>547</v>
      </c>
      <c r="E255" s="6" t="s">
        <v>43</v>
      </c>
      <c r="F255" s="6" t="s">
        <v>343</v>
      </c>
      <c r="G255" s="8" t="s">
        <v>37</v>
      </c>
      <c r="H255" s="22">
        <f>'2023'!H255-'2022'!H255</f>
        <v>12.830754671888926</v>
      </c>
      <c r="I255" s="22">
        <f>'2023'!I255-'2022'!I255</f>
        <v>19.096883425916467</v>
      </c>
      <c r="J255" s="22">
        <f>'2023'!J255-'2022'!J255</f>
        <v>21.202683384049031</v>
      </c>
      <c r="K255" s="22">
        <f>'2023'!K255-'2022'!K255</f>
        <v>14.325013618300773</v>
      </c>
      <c r="L255" s="22">
        <f>'2023'!L255-'2022'!L255</f>
        <v>-1.4395556457245746</v>
      </c>
      <c r="M255" s="22">
        <f>'2023'!M255-'2022'!M255</f>
        <v>-3.3946926016702099E-13</v>
      </c>
      <c r="N255" s="22">
        <f>'2023'!N255-'2022'!N255</f>
        <v>9.6872824606948029</v>
      </c>
      <c r="O255" s="22">
        <f>'2023'!O255-'2022'!O255</f>
        <v>26.125251585057303</v>
      </c>
      <c r="P255" s="22">
        <f>'2023'!P255-'2022'!P255</f>
        <v>3.4315615408476106</v>
      </c>
      <c r="Q255" s="22">
        <f>'2023'!Q255-'2022'!Q255</f>
        <v>-0.14000000000000057</v>
      </c>
      <c r="R255" s="22">
        <f>'2023'!R255-'2022'!R255</f>
        <v>5.9064038521190518</v>
      </c>
      <c r="S255" s="23">
        <f>'2023'!S255-'2022'!S255</f>
        <v>5.625</v>
      </c>
      <c r="T255" s="22">
        <f>'2023'!T255-'2022'!T255</f>
        <v>0</v>
      </c>
      <c r="U255" s="22">
        <f>'2023'!U255-'2022'!U255</f>
        <v>0</v>
      </c>
      <c r="V255" s="22">
        <f>'2023'!V255-'2022'!V255</f>
        <v>0</v>
      </c>
      <c r="W255" s="22">
        <f>'2023'!W255-'2022'!W255</f>
        <v>0</v>
      </c>
      <c r="X255" s="22">
        <f>'2023'!X255-'2022'!X255</f>
        <v>-1.3999999999999986</v>
      </c>
      <c r="Y255" s="22">
        <f>'2023'!Y255-'2022'!Y255</f>
        <v>4.8437109277319621</v>
      </c>
      <c r="Z255" s="22">
        <f>'2023'!Z255-'2022'!Z255</f>
        <v>12.230215827338185</v>
      </c>
      <c r="AA255" s="22">
        <f>'2023'!AA255-'2022'!AA255</f>
        <v>1.7079777256740911</v>
      </c>
    </row>
    <row r="256" spans="1:27" ht="15" x14ac:dyDescent="0.25">
      <c r="A256" s="8" t="s">
        <v>548</v>
      </c>
      <c r="B256" s="9" t="s">
        <v>439</v>
      </c>
      <c r="C256" s="6" t="s">
        <v>440</v>
      </c>
      <c r="D256" s="6" t="s">
        <v>549</v>
      </c>
      <c r="E256" s="6" t="s">
        <v>46</v>
      </c>
      <c r="F256" s="6" t="s">
        <v>343</v>
      </c>
      <c r="G256" s="8" t="s">
        <v>37</v>
      </c>
      <c r="H256" s="22">
        <f>'2023'!H256-'2022'!H256</f>
        <v>6.7029830075377195</v>
      </c>
      <c r="I256" s="22">
        <f>'2023'!I256-'2022'!I256</f>
        <v>11.84662290784669</v>
      </c>
      <c r="J256" s="22">
        <f>'2023'!J256-'2022'!J256</f>
        <v>0.48765333242110032</v>
      </c>
      <c r="K256" s="22">
        <f>'2023'!K256-'2022'!K256</f>
        <v>14.325013618300773</v>
      </c>
      <c r="L256" s="22">
        <f>'2023'!L256-'2022'!L256</f>
        <v>-1.4395556457245746</v>
      </c>
      <c r="M256" s="22">
        <f>'2023'!M256-'2022'!M256</f>
        <v>-3.3946926016702099E-13</v>
      </c>
      <c r="N256" s="22">
        <f>'2023'!N256-'2022'!N256</f>
        <v>9.6872824606948029</v>
      </c>
      <c r="O256" s="22">
        <f>'2023'!O256-'2022'!O256</f>
        <v>26.125251585057303</v>
      </c>
      <c r="P256" s="22">
        <f>'2023'!P256-'2022'!P256</f>
        <v>-1.0124768429257358</v>
      </c>
      <c r="Q256" s="22">
        <f>'2023'!Q256-'2022'!Q256</f>
        <v>-0.48650000000000304</v>
      </c>
      <c r="R256" s="22">
        <f>'2023'!R256-'2022'!R256</f>
        <v>2.8328078926856732</v>
      </c>
      <c r="S256" s="23">
        <f>'2023'!S256-'2022'!S256</f>
        <v>-9.7549999999999955</v>
      </c>
      <c r="T256" s="22">
        <f>'2023'!T256-'2022'!T256</f>
        <v>-2.0000000000010232E-2</v>
      </c>
      <c r="U256" s="22">
        <f>'2023'!U256-'2022'!U256</f>
        <v>-0.75</v>
      </c>
      <c r="V256" s="22">
        <f>'2023'!V256-'2022'!V256</f>
        <v>-6.0000000000002274E-2</v>
      </c>
      <c r="W256" s="22">
        <f>'2023'!W256-'2022'!W256</f>
        <v>-0.70999999999999375</v>
      </c>
      <c r="X256" s="22">
        <f>'2023'!X256-'2022'!X256</f>
        <v>-1.3999999999999986</v>
      </c>
      <c r="Y256" s="22">
        <f>'2023'!Y256-'2022'!Y256</f>
        <v>4.8116269225343018</v>
      </c>
      <c r="Z256" s="22">
        <f>'2023'!Z256-'2022'!Z256</f>
        <v>0</v>
      </c>
      <c r="AA256" s="22">
        <f>'2023'!AA256-'2022'!AA256</f>
        <v>1.7079777256740911</v>
      </c>
    </row>
    <row r="257" spans="1:27" ht="15" x14ac:dyDescent="0.25">
      <c r="A257" s="8" t="s">
        <v>550</v>
      </c>
      <c r="B257" s="9" t="s">
        <v>439</v>
      </c>
      <c r="C257" s="6" t="s">
        <v>440</v>
      </c>
      <c r="D257" s="6" t="s">
        <v>551</v>
      </c>
      <c r="E257" s="6" t="s">
        <v>43</v>
      </c>
      <c r="F257" s="6" t="s">
        <v>343</v>
      </c>
      <c r="G257" s="8" t="s">
        <v>37</v>
      </c>
      <c r="H257" s="22">
        <f>'2023'!H257-'2022'!H257</f>
        <v>4.0449132177475349</v>
      </c>
      <c r="I257" s="22">
        <f>'2023'!I257-'2022'!I257</f>
        <v>11.101448613504999</v>
      </c>
      <c r="J257" s="22">
        <f>'2023'!J257-'2022'!J257</f>
        <v>-1.6414160799837298</v>
      </c>
      <c r="K257" s="22">
        <f>'2023'!K257-'2022'!K257</f>
        <v>14.325013618300773</v>
      </c>
      <c r="L257" s="22">
        <f>'2023'!L257-'2022'!L257</f>
        <v>-1.4395556457245746</v>
      </c>
      <c r="M257" s="22">
        <f>'2023'!M257-'2022'!M257</f>
        <v>-3.3946926016702099E-13</v>
      </c>
      <c r="N257" s="22">
        <f>'2023'!N257-'2022'!N257</f>
        <v>9.6872824606948029</v>
      </c>
      <c r="O257" s="22">
        <f>'2023'!O257-'2022'!O257</f>
        <v>26.125251585057303</v>
      </c>
      <c r="P257" s="22">
        <f>'2023'!P257-'2022'!P257</f>
        <v>-6.5398898758886546</v>
      </c>
      <c r="Q257" s="22">
        <f>'2023'!Q257-'2022'!Q257</f>
        <v>-9.4362500000000082</v>
      </c>
      <c r="R257" s="22">
        <f>'2023'!R257-'2022'!R257</f>
        <v>1.6740253102783758</v>
      </c>
      <c r="S257" s="23">
        <f>'2023'!S257-'2022'!S257</f>
        <v>-17.174999999999997</v>
      </c>
      <c r="T257" s="22">
        <f>'2023'!T257-'2022'!T257</f>
        <v>0</v>
      </c>
      <c r="U257" s="22">
        <f>'2023'!U257-'2022'!U257</f>
        <v>-37.460000000000008</v>
      </c>
      <c r="V257" s="22">
        <f>'2023'!V257-'2022'!V257</f>
        <v>12.884999999999998</v>
      </c>
      <c r="W257" s="22">
        <f>'2023'!W257-'2022'!W257</f>
        <v>6.0000000000002274E-2</v>
      </c>
      <c r="X257" s="22">
        <f>'2023'!X257-'2022'!X257</f>
        <v>-1.3999999999999986</v>
      </c>
      <c r="Y257" s="22">
        <f>'2023'!Y257-'2022'!Y257</f>
        <v>2.494061757719706</v>
      </c>
      <c r="Z257" s="22">
        <f>'2023'!Z257-'2022'!Z257</f>
        <v>0</v>
      </c>
      <c r="AA257" s="22">
        <f>'2023'!AA257-'2022'!AA257</f>
        <v>1.7079777256740911</v>
      </c>
    </row>
    <row r="258" spans="1:27" ht="15" x14ac:dyDescent="0.25">
      <c r="A258" s="8" t="s">
        <v>552</v>
      </c>
      <c r="B258" s="9" t="s">
        <v>439</v>
      </c>
      <c r="C258" s="6" t="s">
        <v>440</v>
      </c>
      <c r="D258" s="6" t="s">
        <v>553</v>
      </c>
      <c r="E258" s="6" t="s">
        <v>46</v>
      </c>
      <c r="F258" s="6" t="s">
        <v>343</v>
      </c>
      <c r="G258" s="8" t="s">
        <v>37</v>
      </c>
      <c r="H258" s="22">
        <f>'2023'!H258-'2022'!H258</f>
        <v>5.1746213969203048</v>
      </c>
      <c r="I258" s="22">
        <f>'2023'!I258-'2022'!I258</f>
        <v>14.608397230987997</v>
      </c>
      <c r="J258" s="22">
        <f>'2023'!J258-'2022'!J258</f>
        <v>10.65304269656389</v>
      </c>
      <c r="K258" s="22">
        <f>'2023'!K258-'2022'!K258</f>
        <v>13.329873675414934</v>
      </c>
      <c r="L258" s="22">
        <f>'2023'!L258-'2022'!L258</f>
        <v>-1.4395556457245746</v>
      </c>
      <c r="M258" s="22">
        <f>'2023'!M258-'2022'!M258</f>
        <v>-4.9756997144295401</v>
      </c>
      <c r="N258" s="22">
        <f>'2023'!N258-'2022'!N258</f>
        <v>9.6872824606948029</v>
      </c>
      <c r="O258" s="22">
        <f>'2023'!O258-'2022'!O258</f>
        <v>26.125251585057303</v>
      </c>
      <c r="P258" s="22">
        <f>'2023'!P258-'2022'!P258</f>
        <v>-8.9760423541812315</v>
      </c>
      <c r="Q258" s="22">
        <f>'2023'!Q258-'2022'!Q258</f>
        <v>-21.356053794602875</v>
      </c>
      <c r="R258" s="22">
        <f>'2023'!R258-'2022'!R258</f>
        <v>-1.043593803875579</v>
      </c>
      <c r="S258" s="23">
        <f>'2023'!S258-'2022'!S258</f>
        <v>-8.0916573949245674E-2</v>
      </c>
      <c r="T258" s="22">
        <f>'2023'!T258-'2022'!T258</f>
        <v>5.4500000000000028</v>
      </c>
      <c r="U258" s="22">
        <f>'2023'!U258-'2022'!U258</f>
        <v>-37.388717948717954</v>
      </c>
      <c r="V258" s="22">
        <f>'2023'!V258-'2022'!V258</f>
        <v>5.3100000000000023</v>
      </c>
      <c r="W258" s="22">
        <f>'2023'!W258-'2022'!W258</f>
        <v>-82.872922733249922</v>
      </c>
      <c r="X258" s="22">
        <f>'2023'!X258-'2022'!X258</f>
        <v>-1.3999999999999986</v>
      </c>
      <c r="Y258" s="22">
        <f>'2023'!Y258-'2022'!Y258</f>
        <v>-2.9411764705882035</v>
      </c>
      <c r="Z258" s="22">
        <f>'2023'!Z258-'2022'!Z258</f>
        <v>0</v>
      </c>
      <c r="AA258" s="22">
        <f>'2023'!AA258-'2022'!AA258</f>
        <v>1.7079777256740911</v>
      </c>
    </row>
    <row r="259" spans="1:27" ht="15" x14ac:dyDescent="0.25">
      <c r="A259" s="8" t="s">
        <v>554</v>
      </c>
      <c r="B259" s="9" t="s">
        <v>439</v>
      </c>
      <c r="C259" s="6" t="s">
        <v>440</v>
      </c>
      <c r="D259" s="6" t="s">
        <v>555</v>
      </c>
      <c r="E259" s="6" t="s">
        <v>62</v>
      </c>
      <c r="F259" s="6" t="s">
        <v>343</v>
      </c>
      <c r="G259" s="8" t="s">
        <v>37</v>
      </c>
      <c r="H259" s="22">
        <f>'2023'!H259-'2022'!H259</f>
        <v>5.8367052198758778</v>
      </c>
      <c r="I259" s="22">
        <f>'2023'!I259-'2022'!I259</f>
        <v>13.606029898009838</v>
      </c>
      <c r="J259" s="22">
        <f>'2023'!J259-'2022'!J259</f>
        <v>5.5145304471729499</v>
      </c>
      <c r="K259" s="22">
        <f>'2023'!K259-'2022'!K259</f>
        <v>14.325013618300773</v>
      </c>
      <c r="L259" s="22">
        <f>'2023'!L259-'2022'!L259</f>
        <v>-1.4395556457245746</v>
      </c>
      <c r="M259" s="22">
        <f>'2023'!M259-'2022'!M259</f>
        <v>-3.3946926016702099E-13</v>
      </c>
      <c r="N259" s="22">
        <f>'2023'!N259-'2022'!N259</f>
        <v>9.6872824606948029</v>
      </c>
      <c r="O259" s="22">
        <f>'2023'!O259-'2022'!O259</f>
        <v>26.125251585057303</v>
      </c>
      <c r="P259" s="22">
        <f>'2023'!P259-'2022'!P259</f>
        <v>-5.8172817973250623</v>
      </c>
      <c r="Q259" s="22">
        <f>'2023'!Q259-'2022'!Q259</f>
        <v>-13.134500000000003</v>
      </c>
      <c r="R259" s="22">
        <f>'2023'!R259-'2022'!R259</f>
        <v>0.13129550668734602</v>
      </c>
      <c r="S259" s="23">
        <f>'2023'!S259-'2022'!S259</f>
        <v>-3.0800000000000054</v>
      </c>
      <c r="T259" s="22">
        <f>'2023'!T259-'2022'!T259</f>
        <v>-39.310000000000009</v>
      </c>
      <c r="U259" s="22">
        <f>'2023'!U259-'2022'!U259</f>
        <v>15.299999999999997</v>
      </c>
      <c r="V259" s="22">
        <f>'2023'!V259-'2022'!V259</f>
        <v>-38.610000000000007</v>
      </c>
      <c r="W259" s="22">
        <f>'2023'!W259-'2022'!W259</f>
        <v>0</v>
      </c>
      <c r="X259" s="22">
        <f>'2023'!X259-'2022'!X259</f>
        <v>-1.3999999999999986</v>
      </c>
      <c r="Y259" s="22">
        <f>'2023'!Y259-'2022'!Y259</f>
        <v>-0.59139784946235352</v>
      </c>
      <c r="Z259" s="22">
        <f>'2023'!Z259-'2022'!Z259</f>
        <v>0</v>
      </c>
      <c r="AA259" s="22">
        <f>'2023'!AA259-'2022'!AA259</f>
        <v>1.7079777256740911</v>
      </c>
    </row>
    <row r="260" spans="1:27" ht="15" x14ac:dyDescent="0.25">
      <c r="A260" s="8" t="s">
        <v>556</v>
      </c>
      <c r="B260" s="9" t="s">
        <v>439</v>
      </c>
      <c r="C260" s="6" t="s">
        <v>440</v>
      </c>
      <c r="D260" s="6" t="s">
        <v>557</v>
      </c>
      <c r="E260" s="6" t="s">
        <v>46</v>
      </c>
      <c r="F260" s="6" t="s">
        <v>343</v>
      </c>
      <c r="G260" s="8" t="s">
        <v>37</v>
      </c>
      <c r="H260" s="22">
        <f>'2023'!H260-'2022'!H260</f>
        <v>7.6698734430715341</v>
      </c>
      <c r="I260" s="22">
        <f>'2023'!I260-'2022'!I260</f>
        <v>14.300723890074286</v>
      </c>
      <c r="J260" s="22">
        <f>'2023'!J260-'2022'!J260</f>
        <v>7.4993704244999497</v>
      </c>
      <c r="K260" s="22">
        <f>'2023'!K260-'2022'!K260</f>
        <v>14.325013618300773</v>
      </c>
      <c r="L260" s="22">
        <f>'2023'!L260-'2022'!L260</f>
        <v>-1.4395556457245746</v>
      </c>
      <c r="M260" s="22">
        <f>'2023'!M260-'2022'!M260</f>
        <v>-3.3946926016702099E-13</v>
      </c>
      <c r="N260" s="22">
        <f>'2023'!N260-'2022'!N260</f>
        <v>9.6872824606948029</v>
      </c>
      <c r="O260" s="22">
        <f>'2023'!O260-'2022'!O260</f>
        <v>26.125251585057303</v>
      </c>
      <c r="P260" s="22">
        <f>'2023'!P260-'2022'!P260</f>
        <v>-2.276402227432591</v>
      </c>
      <c r="Q260" s="22">
        <f>'2023'!Q260-'2022'!Q260</f>
        <v>-0.31550000000000011</v>
      </c>
      <c r="R260" s="22">
        <f>'2023'!R260-'2022'!R260</f>
        <v>0.42699443141852278</v>
      </c>
      <c r="S260" s="23">
        <f>'2023'!S260-'2022'!S260</f>
        <v>-11.604999999999997</v>
      </c>
      <c r="T260" s="22">
        <f>'2023'!T260-'2022'!T260</f>
        <v>0</v>
      </c>
      <c r="U260" s="22">
        <f>'2023'!U260-'2022'!U260</f>
        <v>-0.64000000000000057</v>
      </c>
      <c r="V260" s="22">
        <f>'2023'!V260-'2022'!V260</f>
        <v>-3.0000000000001137E-2</v>
      </c>
      <c r="W260" s="22">
        <f>'2023'!W260-'2022'!W260</f>
        <v>0.14000000000000057</v>
      </c>
      <c r="X260" s="22">
        <f>'2023'!X260-'2022'!X260</f>
        <v>-1.3999999999999986</v>
      </c>
      <c r="Y260" s="22">
        <f>'2023'!Y260-'2022'!Y260</f>
        <v>0</v>
      </c>
      <c r="Z260" s="22">
        <f>'2023'!Z260-'2022'!Z260</f>
        <v>0</v>
      </c>
      <c r="AA260" s="22">
        <f>'2023'!AA260-'2022'!AA260</f>
        <v>1.7079777256740911</v>
      </c>
    </row>
    <row r="261" spans="1:27" ht="15" x14ac:dyDescent="0.25">
      <c r="A261" s="8" t="s">
        <v>558</v>
      </c>
      <c r="B261" s="9" t="s">
        <v>439</v>
      </c>
      <c r="C261" s="6" t="s">
        <v>440</v>
      </c>
      <c r="D261" s="6" t="s">
        <v>559</v>
      </c>
      <c r="E261" s="6" t="s">
        <v>62</v>
      </c>
      <c r="F261" s="6" t="s">
        <v>343</v>
      </c>
      <c r="G261" s="8" t="s">
        <v>37</v>
      </c>
      <c r="H261" s="22">
        <f>'2023'!H261-'2022'!H261</f>
        <v>-1.0596017306867509</v>
      </c>
      <c r="I261" s="22">
        <f>'2023'!I261-'2022'!I261</f>
        <v>0.44719860047714732</v>
      </c>
      <c r="J261" s="22">
        <f>'2023'!J261-'2022'!J261</f>
        <v>-32.082130402920455</v>
      </c>
      <c r="K261" s="22">
        <f>'2023'!K261-'2022'!K261</f>
        <v>14.325013618300773</v>
      </c>
      <c r="L261" s="22">
        <f>'2023'!L261-'2022'!L261</f>
        <v>-1.4395556457245746</v>
      </c>
      <c r="M261" s="22">
        <f>'2023'!M261-'2022'!M261</f>
        <v>-3.3946926016702099E-13</v>
      </c>
      <c r="N261" s="22">
        <f>'2023'!N261-'2022'!N261</f>
        <v>9.6872824606948029</v>
      </c>
      <c r="O261" s="22">
        <f>'2023'!O261-'2022'!O261</f>
        <v>26.125251585057303</v>
      </c>
      <c r="P261" s="22">
        <f>'2023'!P261-'2022'!P261</f>
        <v>-3.3198022274325929</v>
      </c>
      <c r="Q261" s="22">
        <f>'2023'!Q261-'2022'!Q261</f>
        <v>6.2409999999999997</v>
      </c>
      <c r="R261" s="22">
        <f>'2023'!R261-'2022'!R261</f>
        <v>0.42699443141852278</v>
      </c>
      <c r="S261" s="23">
        <f>'2023'!S261-'2022'!S261</f>
        <v>-29.935000000000002</v>
      </c>
      <c r="T261" s="22">
        <f>'2023'!T261-'2022'!T261</f>
        <v>12.989999999999995</v>
      </c>
      <c r="U261" s="22">
        <f>'2023'!U261-'2022'!U261</f>
        <v>1.730000000000004</v>
      </c>
      <c r="V261" s="22">
        <f>'2023'!V261-'2022'!V261</f>
        <v>13.069999999999993</v>
      </c>
      <c r="W261" s="22">
        <f>'2023'!W261-'2022'!W261</f>
        <v>3.0000000000001137E-2</v>
      </c>
      <c r="X261" s="22">
        <f>'2023'!X261-'2022'!X261</f>
        <v>-1.3999999999999986</v>
      </c>
      <c r="Y261" s="22">
        <f>'2023'!Y261-'2022'!Y261</f>
        <v>0</v>
      </c>
      <c r="Z261" s="22">
        <f>'2023'!Z261-'2022'!Z261</f>
        <v>0</v>
      </c>
      <c r="AA261" s="22">
        <f>'2023'!AA261-'2022'!AA261</f>
        <v>1.7079777256740911</v>
      </c>
    </row>
    <row r="262" spans="1:27" ht="15" x14ac:dyDescent="0.25">
      <c r="A262" s="8" t="s">
        <v>560</v>
      </c>
      <c r="B262" s="9" t="s">
        <v>439</v>
      </c>
      <c r="C262" s="6" t="s">
        <v>440</v>
      </c>
      <c r="D262" s="6" t="s">
        <v>561</v>
      </c>
      <c r="E262" s="6" t="s">
        <v>62</v>
      </c>
      <c r="F262" s="6" t="s">
        <v>343</v>
      </c>
      <c r="G262" s="8" t="s">
        <v>37</v>
      </c>
      <c r="H262" s="22">
        <f>'2023'!H262-'2022'!H262</f>
        <v>5.3728731328063297</v>
      </c>
      <c r="I262" s="22">
        <f>'2023'!I262-'2022'!I262</f>
        <v>11.690544010697618</v>
      </c>
      <c r="J262" s="22">
        <f>'2023'!J262-'2022'!J262</f>
        <v>4.1713626280889926E-2</v>
      </c>
      <c r="K262" s="22">
        <f>'2023'!K262-'2022'!K262</f>
        <v>14.325013618300773</v>
      </c>
      <c r="L262" s="22">
        <f>'2023'!L262-'2022'!L262</f>
        <v>-1.4395556457245746</v>
      </c>
      <c r="M262" s="22">
        <f>'2023'!M262-'2022'!M262</f>
        <v>-3.3946926016702099E-13</v>
      </c>
      <c r="N262" s="22">
        <f>'2023'!N262-'2022'!N262</f>
        <v>9.6872824606948029</v>
      </c>
      <c r="O262" s="22">
        <f>'2023'!O262-'2022'!O262</f>
        <v>26.125251585057303</v>
      </c>
      <c r="P262" s="22">
        <f>'2023'!P262-'2022'!P262</f>
        <v>-4.1036331840306062</v>
      </c>
      <c r="Q262" s="22">
        <f>'2023'!Q262-'2022'!Q262</f>
        <v>2.6017055141901437</v>
      </c>
      <c r="R262" s="22">
        <f>'2023'!R262-'2022'!R262</f>
        <v>1.7167115257333379</v>
      </c>
      <c r="S262" s="23">
        <f>'2023'!S262-'2022'!S262</f>
        <v>-29.155000000000001</v>
      </c>
      <c r="T262" s="22">
        <f>'2023'!T262-'2022'!T262</f>
        <v>0</v>
      </c>
      <c r="U262" s="22">
        <f>'2023'!U262-'2022'!U262</f>
        <v>12.78712182890969</v>
      </c>
      <c r="V262" s="22">
        <f>'2023'!V262-'2022'!V262</f>
        <v>0</v>
      </c>
      <c r="W262" s="22">
        <f>'2023'!W262-'2022'!W262</f>
        <v>-7.2962068965517233</v>
      </c>
      <c r="X262" s="22">
        <f>'2023'!X262-'2022'!X262</f>
        <v>-1.3999999999999986</v>
      </c>
      <c r="Y262" s="22">
        <f>'2023'!Y262-'2022'!Y262</f>
        <v>1.0642826734780755</v>
      </c>
      <c r="Z262" s="22">
        <f>'2023'!Z262-'2022'!Z262</f>
        <v>3.0303030303031022</v>
      </c>
      <c r="AA262" s="22">
        <f>'2023'!AA262-'2022'!AA262</f>
        <v>1.7079777256740911</v>
      </c>
    </row>
    <row r="263" spans="1:27" ht="15" x14ac:dyDescent="0.25">
      <c r="A263" s="8" t="s">
        <v>562</v>
      </c>
      <c r="B263" s="9" t="s">
        <v>439</v>
      </c>
      <c r="C263" s="6" t="s">
        <v>440</v>
      </c>
      <c r="D263" s="6" t="s">
        <v>563</v>
      </c>
      <c r="E263" s="6" t="s">
        <v>46</v>
      </c>
      <c r="F263" s="6" t="s">
        <v>343</v>
      </c>
      <c r="G263" s="8" t="s">
        <v>37</v>
      </c>
      <c r="H263" s="22">
        <f>'2023'!H263-'2022'!H263</f>
        <v>9.3200548409574431</v>
      </c>
      <c r="I263" s="22">
        <f>'2023'!I263-'2022'!I263</f>
        <v>15.502906935837832</v>
      </c>
      <c r="J263" s="22">
        <f>'2023'!J263-'2022'!J263</f>
        <v>10.934179126681501</v>
      </c>
      <c r="K263" s="22">
        <f>'2023'!K263-'2022'!K263</f>
        <v>14.325013618300773</v>
      </c>
      <c r="L263" s="22">
        <f>'2023'!L263-'2022'!L263</f>
        <v>-1.4395556457245746</v>
      </c>
      <c r="M263" s="22">
        <f>'2023'!M263-'2022'!M263</f>
        <v>-3.3946926016702099E-13</v>
      </c>
      <c r="N263" s="22">
        <f>'2023'!N263-'2022'!N263</f>
        <v>9.6872824606948029</v>
      </c>
      <c r="O263" s="22">
        <f>'2023'!O263-'2022'!O263</f>
        <v>26.125251585057303</v>
      </c>
      <c r="P263" s="22">
        <f>'2023'!P263-'2022'!P263</f>
        <v>4.5776698636863955E-2</v>
      </c>
      <c r="Q263" s="22">
        <f>'2023'!Q263-'2022'!Q263</f>
        <v>8.8945576923076857</v>
      </c>
      <c r="R263" s="22">
        <f>'2023'!R263-'2022'!R263</f>
        <v>0.59488405428446534</v>
      </c>
      <c r="S263" s="23">
        <f>'2023'!S263-'2022'!S263</f>
        <v>-18.75</v>
      </c>
      <c r="T263" s="22">
        <f>'2023'!T263-'2022'!T263</f>
        <v>17.457692307692298</v>
      </c>
      <c r="U263" s="22">
        <f>'2023'!U263-'2022'!U263</f>
        <v>-9.2500000000001137E-2</v>
      </c>
      <c r="V263" s="22">
        <f>'2023'!V263-'2022'!V263</f>
        <v>25.480000000000004</v>
      </c>
      <c r="W263" s="22">
        <f>'2023'!W263-'2022'!W263</f>
        <v>1.9999999999996021E-2</v>
      </c>
      <c r="X263" s="22">
        <f>'2023'!X263-'2022'!X263</f>
        <v>-1.3999999999999986</v>
      </c>
      <c r="Y263" s="22">
        <f>'2023'!Y263-'2022'!Y263</f>
        <v>-1.0155721056194693</v>
      </c>
      <c r="Z263" s="22">
        <f>'2023'!Z263-'2022'!Z263</f>
        <v>2.7027027027027088</v>
      </c>
      <c r="AA263" s="22">
        <f>'2023'!AA263-'2022'!AA263</f>
        <v>1.7079777256740911</v>
      </c>
    </row>
    <row r="264" spans="1:27" ht="15" x14ac:dyDescent="0.25">
      <c r="A264" s="8" t="s">
        <v>564</v>
      </c>
      <c r="B264" s="9" t="s">
        <v>439</v>
      </c>
      <c r="C264" s="6" t="s">
        <v>440</v>
      </c>
      <c r="D264" s="6" t="s">
        <v>565</v>
      </c>
      <c r="E264" s="6" t="s">
        <v>62</v>
      </c>
      <c r="F264" s="6" t="s">
        <v>343</v>
      </c>
      <c r="G264" s="8" t="s">
        <v>37</v>
      </c>
      <c r="H264" s="22">
        <f>'2023'!H264-'2022'!H264</f>
        <v>5.6306998358445313</v>
      </c>
      <c r="I264" s="22">
        <f>'2023'!I264-'2022'!I264</f>
        <v>11.564407432354564</v>
      </c>
      <c r="J264" s="22">
        <f>'2023'!J264-'2022'!J264</f>
        <v>-0.31867659755641009</v>
      </c>
      <c r="K264" s="22">
        <f>'2023'!K264-'2022'!K264</f>
        <v>14.325013618300773</v>
      </c>
      <c r="L264" s="22">
        <f>'2023'!L264-'2022'!L264</f>
        <v>-1.4395556457245746</v>
      </c>
      <c r="M264" s="22">
        <f>'2023'!M264-'2022'!M264</f>
        <v>-3.3946926016702099E-13</v>
      </c>
      <c r="N264" s="22">
        <f>'2023'!N264-'2022'!N264</f>
        <v>9.6872824606948029</v>
      </c>
      <c r="O264" s="22">
        <f>'2023'!O264-'2022'!O264</f>
        <v>26.125251585057303</v>
      </c>
      <c r="P264" s="22">
        <f>'2023'!P264-'2022'!P264</f>
        <v>-3.2698615589205247</v>
      </c>
      <c r="Q264" s="22">
        <f>'2023'!Q264-'2022'!Q264</f>
        <v>-0.14000000000000057</v>
      </c>
      <c r="R264" s="22">
        <f>'2023'!R264-'2022'!R264</f>
        <v>0.80034610269867201</v>
      </c>
      <c r="S264" s="23">
        <f>'2023'!S264-'2022'!S264</f>
        <v>-17.669999999999995</v>
      </c>
      <c r="T264" s="22">
        <f>'2023'!T264-'2022'!T264</f>
        <v>0</v>
      </c>
      <c r="U264" s="22">
        <f>'2023'!U264-'2022'!U264</f>
        <v>0</v>
      </c>
      <c r="V264" s="22">
        <f>'2023'!V264-'2022'!V264</f>
        <v>0</v>
      </c>
      <c r="W264" s="22">
        <f>'2023'!W264-'2022'!W264</f>
        <v>0</v>
      </c>
      <c r="X264" s="22">
        <f>'2023'!X264-'2022'!X264</f>
        <v>-1.3999999999999986</v>
      </c>
      <c r="Y264" s="22">
        <f>'2023'!Y264-'2022'!Y264</f>
        <v>-0.46598322460390307</v>
      </c>
      <c r="Z264" s="22">
        <f>'2023'!Z264-'2022'!Z264</f>
        <v>2.425373134328396</v>
      </c>
      <c r="AA264" s="22">
        <f>'2023'!AA264-'2022'!AA264</f>
        <v>1.7079777256740911</v>
      </c>
    </row>
    <row r="265" spans="1:27" ht="15" x14ac:dyDescent="0.25">
      <c r="A265" s="8" t="s">
        <v>566</v>
      </c>
      <c r="B265" s="9" t="s">
        <v>439</v>
      </c>
      <c r="C265" s="6" t="s">
        <v>440</v>
      </c>
      <c r="D265" s="6" t="s">
        <v>567</v>
      </c>
      <c r="E265" s="6" t="s">
        <v>62</v>
      </c>
      <c r="F265" s="6" t="s">
        <v>343</v>
      </c>
      <c r="G265" s="8" t="s">
        <v>37</v>
      </c>
      <c r="H265" s="22">
        <f>'2023'!H265-'2022'!H265</f>
        <v>7.4642502408511753</v>
      </c>
      <c r="I265" s="22">
        <f>'2023'!I265-'2022'!I265</f>
        <v>11.913885219707026</v>
      </c>
      <c r="J265" s="22">
        <f>'2023'!J265-'2022'!J265</f>
        <v>0.84032868348790046</v>
      </c>
      <c r="K265" s="22">
        <f>'2023'!K265-'2022'!K265</f>
        <v>14.254796042034467</v>
      </c>
      <c r="L265" s="22">
        <f>'2023'!L265-'2022'!L265</f>
        <v>-1.4395556457245746</v>
      </c>
      <c r="M265" s="22">
        <f>'2023'!M265-'2022'!M265</f>
        <v>-0.3510878813318703</v>
      </c>
      <c r="N265" s="22">
        <f>'2023'!N265-'2022'!N265</f>
        <v>9.6872824606948029</v>
      </c>
      <c r="O265" s="22">
        <f>'2023'!O265-'2022'!O265</f>
        <v>26.125251585057303</v>
      </c>
      <c r="P265" s="22">
        <f>'2023'!P265-'2022'!P265</f>
        <v>0.78979777256740746</v>
      </c>
      <c r="Q265" s="22">
        <f>'2023'!Q265-'2022'!Q265</f>
        <v>-0.14000000000000057</v>
      </c>
      <c r="R265" s="22">
        <f>'2023'!R265-'2022'!R265</f>
        <v>0.42699443141852278</v>
      </c>
      <c r="S265" s="23">
        <f>'2023'!S265-'2022'!S265</f>
        <v>3.375</v>
      </c>
      <c r="T265" s="22">
        <f>'2023'!T265-'2022'!T265</f>
        <v>0</v>
      </c>
      <c r="U265" s="22">
        <f>'2023'!U265-'2022'!U265</f>
        <v>0</v>
      </c>
      <c r="V265" s="22">
        <f>'2023'!V265-'2022'!V265</f>
        <v>0</v>
      </c>
      <c r="W265" s="22">
        <f>'2023'!W265-'2022'!W265</f>
        <v>0</v>
      </c>
      <c r="X265" s="22">
        <f>'2023'!X265-'2022'!X265</f>
        <v>-1.3999999999999986</v>
      </c>
      <c r="Y265" s="22">
        <f>'2023'!Y265-'2022'!Y265</f>
        <v>0</v>
      </c>
      <c r="Z265" s="22">
        <f>'2023'!Z265-'2022'!Z265</f>
        <v>0</v>
      </c>
      <c r="AA265" s="22">
        <f>'2023'!AA265-'2022'!AA265</f>
        <v>1.7079777256740911</v>
      </c>
    </row>
    <row r="266" spans="1:27" ht="15" x14ac:dyDescent="0.25">
      <c r="A266" s="8" t="s">
        <v>568</v>
      </c>
      <c r="B266" s="9" t="s">
        <v>439</v>
      </c>
      <c r="C266" s="6" t="s">
        <v>440</v>
      </c>
      <c r="D266" s="6" t="s">
        <v>569</v>
      </c>
      <c r="E266" s="6" t="s">
        <v>46</v>
      </c>
      <c r="F266" s="6" t="s">
        <v>343</v>
      </c>
      <c r="G266" s="8" t="s">
        <v>37</v>
      </c>
      <c r="H266" s="22">
        <f>'2023'!H266-'2022'!H266</f>
        <v>14.268023133046171</v>
      </c>
      <c r="I266" s="22">
        <f>'2023'!I266-'2022'!I266</f>
        <v>18.698491674606949</v>
      </c>
      <c r="J266" s="22">
        <f>'2023'!J266-'2022'!J266</f>
        <v>20.064421237450411</v>
      </c>
      <c r="K266" s="22">
        <f>'2023'!K266-'2022'!K266</f>
        <v>14.325013618300773</v>
      </c>
      <c r="L266" s="22">
        <f>'2023'!L266-'2022'!L266</f>
        <v>-1.4395556457245746</v>
      </c>
      <c r="M266" s="22">
        <f>'2023'!M266-'2022'!M266</f>
        <v>-3.3946926016702099E-13</v>
      </c>
      <c r="N266" s="22">
        <f>'2023'!N266-'2022'!N266</f>
        <v>9.6872824606948029</v>
      </c>
      <c r="O266" s="22">
        <f>'2023'!O266-'2022'!O266</f>
        <v>26.125251585057303</v>
      </c>
      <c r="P266" s="22">
        <f>'2023'!P266-'2022'!P266</f>
        <v>7.6223203207050005</v>
      </c>
      <c r="Q266" s="22">
        <f>'2023'!Q266-'2022'!Q266</f>
        <v>2.7507694109835157</v>
      </c>
      <c r="R266" s="22">
        <f>'2023'!R266-'2022'!R266</f>
        <v>19.72873674792185</v>
      </c>
      <c r="S266" s="23">
        <f>'2023'!S266-'2022'!S266</f>
        <v>-6.847410714285715</v>
      </c>
      <c r="T266" s="22">
        <f>'2023'!T266-'2022'!T266</f>
        <v>19.947692307692307</v>
      </c>
      <c r="U266" s="22">
        <f>'2023'!U266-'2022'!U266</f>
        <v>-19.17119045486632</v>
      </c>
      <c r="V266" s="22">
        <f>'2023'!V266-'2022'!V266</f>
        <v>18.167450980392161</v>
      </c>
      <c r="W266" s="22">
        <f>'2023'!W266-'2022'!W266</f>
        <v>-0.44865861282067954</v>
      </c>
      <c r="X266" s="22">
        <f>'2023'!X266-'2022'!X266</f>
        <v>-1.3999999999999986</v>
      </c>
      <c r="Y266" s="22">
        <f>'2023'!Y266-'2022'!Y266</f>
        <v>34.813753581661899</v>
      </c>
      <c r="Z266" s="22">
        <f>'2023'!Z266-'2022'!Z266</f>
        <v>7.5794621026895044</v>
      </c>
      <c r="AA266" s="22">
        <f>'2023'!AA266-'2022'!AA266</f>
        <v>1.7079777256740911</v>
      </c>
    </row>
    <row r="267" spans="1:27" ht="15" x14ac:dyDescent="0.25">
      <c r="A267" s="8" t="s">
        <v>570</v>
      </c>
      <c r="B267" s="9" t="s">
        <v>439</v>
      </c>
      <c r="C267" s="6" t="s">
        <v>440</v>
      </c>
      <c r="D267" s="6" t="s">
        <v>571</v>
      </c>
      <c r="E267" s="6" t="s">
        <v>43</v>
      </c>
      <c r="F267" s="6" t="s">
        <v>343</v>
      </c>
      <c r="G267" s="8" t="s">
        <v>37</v>
      </c>
      <c r="H267" s="22">
        <f>'2023'!H267-'2022'!H267</f>
        <v>4.8546576242167774</v>
      </c>
      <c r="I267" s="22">
        <f>'2023'!I267-'2022'!I267</f>
        <v>13.057993302026357</v>
      </c>
      <c r="J267" s="22">
        <f>'2023'!J267-'2022'!J267</f>
        <v>4.1092089186859901</v>
      </c>
      <c r="K267" s="22">
        <f>'2023'!K267-'2022'!K267</f>
        <v>14.254796042034467</v>
      </c>
      <c r="L267" s="22">
        <f>'2023'!L267-'2022'!L267</f>
        <v>-1.4395556457245746</v>
      </c>
      <c r="M267" s="22">
        <f>'2023'!M267-'2022'!M267</f>
        <v>-0.3510878813318703</v>
      </c>
      <c r="N267" s="22">
        <f>'2023'!N267-'2022'!N267</f>
        <v>9.6872824606948029</v>
      </c>
      <c r="O267" s="22">
        <f>'2023'!O267-'2022'!O267</f>
        <v>26.125251585057303</v>
      </c>
      <c r="P267" s="22">
        <f>'2023'!P267-'2022'!P267</f>
        <v>-7.4503458924975874</v>
      </c>
      <c r="Q267" s="22">
        <f>'2023'!Q267-'2022'!Q267</f>
        <v>-1.0491063656272388</v>
      </c>
      <c r="R267" s="22">
        <f>'2023'!R267-'2022'!R267</f>
        <v>-0.12537682059340227</v>
      </c>
      <c r="S267" s="23">
        <f>'2023'!S267-'2022'!S267</f>
        <v>-34.902763090046662</v>
      </c>
      <c r="T267" s="22">
        <f>'2023'!T267-'2022'!T267</f>
        <v>-3.7623076923077008</v>
      </c>
      <c r="U267" s="22">
        <f>'2023'!U267-'2022'!U267</f>
        <v>0</v>
      </c>
      <c r="V267" s="22">
        <f>'2023'!V267-'2022'!V267</f>
        <v>0.48536764705883684</v>
      </c>
      <c r="W267" s="22">
        <f>'2023'!W267-'2022'!W267</f>
        <v>0.9785386333750381</v>
      </c>
      <c r="X267" s="22">
        <f>'2023'!X267-'2022'!X267</f>
        <v>-1.3999999999999986</v>
      </c>
      <c r="Y267" s="22">
        <f>'2023'!Y267-'2022'!Y267</f>
        <v>-0.42979942693401085</v>
      </c>
      <c r="Z267" s="22">
        <f>'2023'!Z267-'2022'!Z267</f>
        <v>-1.3498861541796856</v>
      </c>
      <c r="AA267" s="22">
        <f>'2023'!AA267-'2022'!AA267</f>
        <v>1.7079777256740911</v>
      </c>
    </row>
    <row r="268" spans="1:27" ht="15" x14ac:dyDescent="0.25">
      <c r="A268" s="8" t="s">
        <v>572</v>
      </c>
      <c r="B268" s="9" t="s">
        <v>439</v>
      </c>
      <c r="C268" s="6" t="s">
        <v>440</v>
      </c>
      <c r="D268" s="6" t="s">
        <v>573</v>
      </c>
      <c r="E268" s="6" t="s">
        <v>43</v>
      </c>
      <c r="F268" s="6" t="s">
        <v>343</v>
      </c>
      <c r="G268" s="8" t="s">
        <v>37</v>
      </c>
      <c r="H268" s="22">
        <f>'2023'!H268-'2022'!H268</f>
        <v>4.0296725387216732</v>
      </c>
      <c r="I268" s="22">
        <f>'2023'!I268-'2022'!I268</f>
        <v>8.5932119262426774</v>
      </c>
      <c r="J268" s="22">
        <f>'2023'!J268-'2022'!J268</f>
        <v>-8.80780661501894</v>
      </c>
      <c r="K268" s="22">
        <f>'2023'!K268-'2022'!K268</f>
        <v>14.325013618300773</v>
      </c>
      <c r="L268" s="22">
        <f>'2023'!L268-'2022'!L268</f>
        <v>-1.4395556457245746</v>
      </c>
      <c r="M268" s="22">
        <f>'2023'!M268-'2022'!M268</f>
        <v>-3.3946926016702099E-13</v>
      </c>
      <c r="N268" s="22">
        <f>'2023'!N268-'2022'!N268</f>
        <v>9.6872824606948029</v>
      </c>
      <c r="O268" s="22">
        <f>'2023'!O268-'2022'!O268</f>
        <v>26.125251585057303</v>
      </c>
      <c r="P268" s="22">
        <f>'2023'!P268-'2022'!P268</f>
        <v>-2.8156365425598366</v>
      </c>
      <c r="Q268" s="22">
        <f>'2023'!Q268-'2022'!Q268</f>
        <v>-6.3500000000004775E-2</v>
      </c>
      <c r="R268" s="22">
        <f>'2023'!R268-'2022'!R268</f>
        <v>0.32690864360040806</v>
      </c>
      <c r="S268" s="23">
        <f>'2023'!S268-'2022'!S268</f>
        <v>-14.60499999999999</v>
      </c>
      <c r="T268" s="22">
        <f>'2023'!T268-'2022'!T268</f>
        <v>-0.44000000000001194</v>
      </c>
      <c r="U268" s="22">
        <f>'2023'!U268-'2022'!U268</f>
        <v>0.42000000000000171</v>
      </c>
      <c r="V268" s="22">
        <f>'2023'!V268-'2022'!V268</f>
        <v>0.12999999999999545</v>
      </c>
      <c r="W268" s="22">
        <f>'2023'!W268-'2022'!W268</f>
        <v>0.42000000000000171</v>
      </c>
      <c r="X268" s="22">
        <f>'2023'!X268-'2022'!X268</f>
        <v>-1.3999999999999986</v>
      </c>
      <c r="Y268" s="22">
        <f>'2023'!Y268-'2022'!Y268</f>
        <v>-0.200171575636233</v>
      </c>
      <c r="Z268" s="22">
        <f>'2023'!Z268-'2022'!Z268</f>
        <v>0</v>
      </c>
      <c r="AA268" s="22">
        <f>'2023'!AA268-'2022'!AA268</f>
        <v>1.7079777256740911</v>
      </c>
    </row>
    <row r="269" spans="1:27" ht="15" x14ac:dyDescent="0.25">
      <c r="A269" s="8" t="s">
        <v>574</v>
      </c>
      <c r="B269" s="9" t="s">
        <v>439</v>
      </c>
      <c r="C269" s="6" t="s">
        <v>440</v>
      </c>
      <c r="D269" s="6" t="s">
        <v>575</v>
      </c>
      <c r="E269" s="6" t="s">
        <v>40</v>
      </c>
      <c r="F269" s="6" t="s">
        <v>343</v>
      </c>
      <c r="G269" s="8" t="s">
        <v>37</v>
      </c>
      <c r="H269" s="22">
        <f>'2023'!H269-'2022'!H269</f>
        <v>8.7369188424261708</v>
      </c>
      <c r="I269" s="22">
        <f>'2023'!I269-'2022'!I269</f>
        <v>12.097313387819538</v>
      </c>
      <c r="J269" s="22">
        <f>'2023'!J269-'2022'!J269</f>
        <v>1.2039118466292402</v>
      </c>
      <c r="K269" s="22">
        <f>'2023'!K269-'2022'!K269</f>
        <v>14.325013618300773</v>
      </c>
      <c r="L269" s="22">
        <f>'2023'!L269-'2022'!L269</f>
        <v>-1.4395556457245746</v>
      </c>
      <c r="M269" s="22">
        <f>'2023'!M269-'2022'!M269</f>
        <v>-3.3946926016702099E-13</v>
      </c>
      <c r="N269" s="22">
        <f>'2023'!N269-'2022'!N269</f>
        <v>9.6872824606948029</v>
      </c>
      <c r="O269" s="22">
        <f>'2023'!O269-'2022'!O269</f>
        <v>26.125251585057303</v>
      </c>
      <c r="P269" s="22">
        <f>'2023'!P269-'2022'!P269</f>
        <v>3.6963270243361137</v>
      </c>
      <c r="Q269" s="22">
        <f>'2023'!Q269-'2022'!Q269</f>
        <v>-4.2045746606334902</v>
      </c>
      <c r="R269" s="22">
        <f>'2023'!R269-'2022'!R269</f>
        <v>14.515392221473769</v>
      </c>
      <c r="S269" s="23">
        <f>'2023'!S269-'2022'!S269</f>
        <v>-2.1400000000000006</v>
      </c>
      <c r="T269" s="22">
        <f>'2023'!T269-'2022'!T269</f>
        <v>-8.2223076923076945</v>
      </c>
      <c r="U269" s="22">
        <f>'2023'!U269-'2022'!U269</f>
        <v>-11.050000000000011</v>
      </c>
      <c r="V269" s="22">
        <f>'2023'!V269-'2022'!V269</f>
        <v>-10.002549019607841</v>
      </c>
      <c r="W269" s="22">
        <f>'2023'!W269-'2022'!W269</f>
        <v>21.450000000000003</v>
      </c>
      <c r="X269" s="22">
        <f>'2023'!X269-'2022'!X269</f>
        <v>-1.3999999999999986</v>
      </c>
      <c r="Y269" s="22">
        <f>'2023'!Y269-'2022'!Y269</f>
        <v>28.176795580110493</v>
      </c>
      <c r="Z269" s="22">
        <f>'2023'!Z269-'2022'!Z269</f>
        <v>0</v>
      </c>
      <c r="AA269" s="22">
        <f>'2023'!AA269-'2022'!AA269</f>
        <v>1.7079777256740911</v>
      </c>
    </row>
    <row r="270" spans="1:27" ht="15" x14ac:dyDescent="0.25">
      <c r="A270" s="8" t="s">
        <v>576</v>
      </c>
      <c r="B270" s="9" t="s">
        <v>439</v>
      </c>
      <c r="C270" s="6" t="s">
        <v>440</v>
      </c>
      <c r="D270" s="6" t="s">
        <v>577</v>
      </c>
      <c r="E270" s="6" t="s">
        <v>46</v>
      </c>
      <c r="F270" s="6" t="s">
        <v>343</v>
      </c>
      <c r="G270" s="8" t="s">
        <v>37</v>
      </c>
      <c r="H270" s="22">
        <f>'2023'!H270-'2022'!H270</f>
        <v>7.6117036468810326</v>
      </c>
      <c r="I270" s="22">
        <f>'2023'!I270-'2022'!I270</f>
        <v>12.220060231937451</v>
      </c>
      <c r="J270" s="22">
        <f>'2023'!J270-'2022'!J270</f>
        <v>1.5546171155375601</v>
      </c>
      <c r="K270" s="22">
        <f>'2023'!K270-'2022'!K270</f>
        <v>14.325013618300773</v>
      </c>
      <c r="L270" s="22">
        <f>'2023'!L270-'2022'!L270</f>
        <v>-1.4395556457245746</v>
      </c>
      <c r="M270" s="22">
        <f>'2023'!M270-'2022'!M270</f>
        <v>-3.3946926016702099E-13</v>
      </c>
      <c r="N270" s="22">
        <f>'2023'!N270-'2022'!N270</f>
        <v>9.6872824606948029</v>
      </c>
      <c r="O270" s="22">
        <f>'2023'!O270-'2022'!O270</f>
        <v>26.125251585057303</v>
      </c>
      <c r="P270" s="22">
        <f>'2023'!P270-'2022'!P270</f>
        <v>0.69916876929639926</v>
      </c>
      <c r="Q270" s="22">
        <f>'2023'!Q270-'2022'!Q270</f>
        <v>0.26499999999999702</v>
      </c>
      <c r="R270" s="22">
        <f>'2023'!R270-'2022'!R270</f>
        <v>1.9879219232410037</v>
      </c>
      <c r="S270" s="23">
        <f>'2023'!S270-'2022'!S270</f>
        <v>-1.009999999999998</v>
      </c>
      <c r="T270" s="22">
        <f>'2023'!T270-'2022'!T270</f>
        <v>1.3499999999999943</v>
      </c>
      <c r="U270" s="22">
        <f>'2023'!U270-'2022'!U270</f>
        <v>0</v>
      </c>
      <c r="V270" s="22">
        <f>'2023'!V270-'2022'!V270</f>
        <v>0</v>
      </c>
      <c r="W270" s="22">
        <f>'2023'!W270-'2022'!W270</f>
        <v>0</v>
      </c>
      <c r="X270" s="22">
        <f>'2023'!X270-'2022'!X270</f>
        <v>-1.3999999999999986</v>
      </c>
      <c r="Y270" s="22">
        <f>'2023'!Y270-'2022'!Y270</f>
        <v>0.76539120489537993</v>
      </c>
      <c r="Z270" s="22">
        <f>'2023'!Z270-'2022'!Z270</f>
        <v>4.7129275574991567</v>
      </c>
      <c r="AA270" s="22">
        <f>'2023'!AA270-'2022'!AA270</f>
        <v>1.7079777256740911</v>
      </c>
    </row>
    <row r="271" spans="1:27" ht="15" x14ac:dyDescent="0.25">
      <c r="A271" s="8" t="s">
        <v>578</v>
      </c>
      <c r="B271" s="9" t="s">
        <v>439</v>
      </c>
      <c r="C271" s="6" t="s">
        <v>440</v>
      </c>
      <c r="D271" s="6" t="s">
        <v>579</v>
      </c>
      <c r="E271" s="6" t="s">
        <v>40</v>
      </c>
      <c r="F271" s="6" t="s">
        <v>343</v>
      </c>
      <c r="G271" s="8" t="s">
        <v>37</v>
      </c>
      <c r="H271" s="22">
        <f>'2023'!H271-'2022'!H271</f>
        <v>4.1630544615070022</v>
      </c>
      <c r="I271" s="22">
        <f>'2023'!I271-'2022'!I271</f>
        <v>11.969882817836872</v>
      </c>
      <c r="J271" s="22">
        <f>'2023'!J271-'2022'!J271</f>
        <v>0.83982450382162011</v>
      </c>
      <c r="K271" s="22">
        <f>'2023'!K271-'2022'!K271</f>
        <v>14.325013618300773</v>
      </c>
      <c r="L271" s="22">
        <f>'2023'!L271-'2022'!L271</f>
        <v>-1.4395556457245746</v>
      </c>
      <c r="M271" s="22">
        <f>'2023'!M271-'2022'!M271</f>
        <v>-3.3946926016702099E-13</v>
      </c>
      <c r="N271" s="22">
        <f>'2023'!N271-'2022'!N271</f>
        <v>9.6872824606948029</v>
      </c>
      <c r="O271" s="22">
        <f>'2023'!O271-'2022'!O271</f>
        <v>26.125251585057303</v>
      </c>
      <c r="P271" s="22">
        <f>'2023'!P271-'2022'!P271</f>
        <v>-7.5471880729878009</v>
      </c>
      <c r="Q271" s="22">
        <f>'2023'!Q271-'2022'!Q271</f>
        <v>-4.2010240227262159</v>
      </c>
      <c r="R271" s="22">
        <f>'2023'!R271-'2022'!R271</f>
        <v>4.5680538402567272</v>
      </c>
      <c r="S271" s="23">
        <f>'2023'!S271-'2022'!S271</f>
        <v>-38.469999999999992</v>
      </c>
      <c r="T271" s="22">
        <f>'2023'!T271-'2022'!T271</f>
        <v>-2.3852853757957462</v>
      </c>
      <c r="U271" s="22">
        <f>'2023'!U271-'2022'!U271</f>
        <v>-8.1300000000000097</v>
      </c>
      <c r="V271" s="22">
        <f>'2023'!V271-'2022'!V271</f>
        <v>-6.1000000000000085</v>
      </c>
      <c r="W271" s="22">
        <f>'2023'!W271-'2022'!W271</f>
        <v>5.7077266750084732E-2</v>
      </c>
      <c r="X271" s="22">
        <f>'2023'!X271-'2022'!X271</f>
        <v>-1.3999999999999986</v>
      </c>
      <c r="Y271" s="22">
        <f>'2023'!Y271-'2022'!Y271</f>
        <v>8.2821188176764053</v>
      </c>
      <c r="Z271" s="22">
        <f>'2023'!Z271-'2022'!Z271</f>
        <v>0</v>
      </c>
      <c r="AA271" s="22">
        <f>'2023'!AA271-'2022'!AA271</f>
        <v>1.7079777256740911</v>
      </c>
    </row>
    <row r="272" spans="1:27" ht="15" x14ac:dyDescent="0.25">
      <c r="A272" s="8" t="s">
        <v>580</v>
      </c>
      <c r="B272" s="9" t="s">
        <v>439</v>
      </c>
      <c r="C272" s="6" t="s">
        <v>440</v>
      </c>
      <c r="D272" s="6" t="s">
        <v>581</v>
      </c>
      <c r="E272" s="6" t="s">
        <v>46</v>
      </c>
      <c r="F272" s="6" t="s">
        <v>343</v>
      </c>
      <c r="G272" s="8" t="s">
        <v>37</v>
      </c>
      <c r="H272" s="22">
        <f>'2023'!H272-'2022'!H272</f>
        <v>5.4588655327832036</v>
      </c>
      <c r="I272" s="22">
        <f>'2023'!I272-'2022'!I272</f>
        <v>11.628443113188487</v>
      </c>
      <c r="J272" s="22">
        <f>'2023'!J272-'2022'!J272</f>
        <v>-0.13571750945947492</v>
      </c>
      <c r="K272" s="22">
        <f>'2023'!K272-'2022'!K272</f>
        <v>14.325013618300773</v>
      </c>
      <c r="L272" s="22">
        <f>'2023'!L272-'2022'!L272</f>
        <v>-1.4395556457245746</v>
      </c>
      <c r="M272" s="22">
        <f>'2023'!M272-'2022'!M272</f>
        <v>-3.3946926016702099E-13</v>
      </c>
      <c r="N272" s="22">
        <f>'2023'!N272-'2022'!N272</f>
        <v>9.6872824606948029</v>
      </c>
      <c r="O272" s="22">
        <f>'2023'!O272-'2022'!O272</f>
        <v>26.125251585057303</v>
      </c>
      <c r="P272" s="22">
        <f>'2023'!P272-'2022'!P272</f>
        <v>-3.7955008378247186</v>
      </c>
      <c r="Q272" s="22">
        <f>'2023'!Q272-'2022'!Q272</f>
        <v>-2.8695101979314614</v>
      </c>
      <c r="R272" s="22">
        <f>'2023'!R272-'2022'!R272</f>
        <v>3.2049723677626929E-2</v>
      </c>
      <c r="S272" s="23">
        <f>'2023'!S272-'2022'!S272</f>
        <v>-13.302583240615917</v>
      </c>
      <c r="T272" s="22">
        <f>'2023'!T272-'2022'!T272</f>
        <v>-3.7623076923077008</v>
      </c>
      <c r="U272" s="22">
        <f>'2023'!U272-'2022'!U272</f>
        <v>-5.3544141512495997</v>
      </c>
      <c r="V272" s="22">
        <f>'2023'!V272-'2022'!V272</f>
        <v>0.48536764705883684</v>
      </c>
      <c r="W272" s="22">
        <f>'2023'!W272-'2022'!W272</f>
        <v>-0.44865861282067954</v>
      </c>
      <c r="X272" s="22">
        <f>'2023'!X272-'2022'!X272</f>
        <v>-1.3999999999999986</v>
      </c>
      <c r="Y272" s="22">
        <f>'2023'!Y272-'2022'!Y272</f>
        <v>-0.78988941548179525</v>
      </c>
      <c r="Z272" s="22">
        <f>'2023'!Z272-'2022'!Z272</f>
        <v>0</v>
      </c>
      <c r="AA272" s="22">
        <f>'2023'!AA272-'2022'!AA272</f>
        <v>1.7079777256740911</v>
      </c>
    </row>
    <row r="273" spans="1:27" ht="15" x14ac:dyDescent="0.25">
      <c r="A273" s="8" t="s">
        <v>582</v>
      </c>
      <c r="B273" s="9" t="s">
        <v>439</v>
      </c>
      <c r="C273" s="6" t="s">
        <v>440</v>
      </c>
      <c r="D273" s="6" t="s">
        <v>583</v>
      </c>
      <c r="E273" s="6" t="s">
        <v>62</v>
      </c>
      <c r="F273" s="6" t="s">
        <v>343</v>
      </c>
      <c r="G273" s="8" t="s">
        <v>37</v>
      </c>
      <c r="H273" s="22">
        <f>'2023'!H273-'2022'!H273</f>
        <v>5.7945573604687866</v>
      </c>
      <c r="I273" s="22">
        <f>'2023'!I273-'2022'!I273</f>
        <v>8.5268568141436525</v>
      </c>
      <c r="J273" s="22">
        <f>'2023'!J273-'2022'!J273</f>
        <v>-2.0130785811902996</v>
      </c>
      <c r="K273" s="22">
        <f>'2023'!K273-'2022'!K273</f>
        <v>11.269376213376962</v>
      </c>
      <c r="L273" s="22">
        <f>'2023'!L273-'2022'!L273</f>
        <v>-1.4395556457245746</v>
      </c>
      <c r="M273" s="22">
        <f>'2023'!M273-'2022'!M273</f>
        <v>-15.278187024619402</v>
      </c>
      <c r="N273" s="22">
        <f>'2023'!N273-'2022'!N273</f>
        <v>9.6872824606948029</v>
      </c>
      <c r="O273" s="22">
        <f>'2023'!O273-'2022'!O273</f>
        <v>26.125251585057303</v>
      </c>
      <c r="P273" s="22">
        <f>'2023'!P273-'2022'!P273</f>
        <v>1.6961081799564859</v>
      </c>
      <c r="Q273" s="22">
        <f>'2023'!Q273-'2022'!Q273</f>
        <v>-0.14000000000000057</v>
      </c>
      <c r="R273" s="22">
        <f>'2023'!R273-'2022'!R273</f>
        <v>2.8927704498912181</v>
      </c>
      <c r="S273" s="23">
        <f>'2023'!S273-'2022'!S273</f>
        <v>2.9749999999999943</v>
      </c>
      <c r="T273" s="22">
        <f>'2023'!T273-'2022'!T273</f>
        <v>0</v>
      </c>
      <c r="U273" s="22">
        <f>'2023'!U273-'2022'!U273</f>
        <v>0</v>
      </c>
      <c r="V273" s="22">
        <f>'2023'!V273-'2022'!V273</f>
        <v>0</v>
      </c>
      <c r="W273" s="22">
        <f>'2023'!W273-'2022'!W273</f>
        <v>0</v>
      </c>
      <c r="X273" s="22">
        <f>'2023'!X273-'2022'!X273</f>
        <v>-1.3999999999999986</v>
      </c>
      <c r="Y273" s="22">
        <f>'2023'!Y273-'2022'!Y273</f>
        <v>4.9315520369453907</v>
      </c>
      <c r="Z273" s="22">
        <f>'2023'!Z273-'2022'!Z273</f>
        <v>0</v>
      </c>
      <c r="AA273" s="22">
        <f>'2023'!AA273-'2022'!AA273</f>
        <v>1.7079777256740911</v>
      </c>
    </row>
    <row r="274" spans="1:27" ht="15" x14ac:dyDescent="0.25">
      <c r="A274" s="8" t="s">
        <v>584</v>
      </c>
      <c r="B274" s="9" t="s">
        <v>439</v>
      </c>
      <c r="C274" s="6" t="s">
        <v>440</v>
      </c>
      <c r="D274" s="6" t="s">
        <v>585</v>
      </c>
      <c r="E274" s="6" t="s">
        <v>43</v>
      </c>
      <c r="F274" s="6" t="s">
        <v>343</v>
      </c>
      <c r="G274" s="8" t="s">
        <v>37</v>
      </c>
      <c r="H274" s="22">
        <f>'2023'!H274-'2022'!H274</f>
        <v>0.21918868082108744</v>
      </c>
      <c r="I274" s="22">
        <f>'2023'!I274-'2022'!I274</f>
        <v>6.7348407922680948</v>
      </c>
      <c r="J274" s="22">
        <f>'2023'!J274-'2022'!J274</f>
        <v>-14.117438426374884</v>
      </c>
      <c r="K274" s="22">
        <f>'2023'!K274-'2022'!K274</f>
        <v>14.325013618300773</v>
      </c>
      <c r="L274" s="22">
        <f>'2023'!L274-'2022'!L274</f>
        <v>-1.4395556457245746</v>
      </c>
      <c r="M274" s="22">
        <f>'2023'!M274-'2022'!M274</f>
        <v>-3.3946926016702099E-13</v>
      </c>
      <c r="N274" s="22">
        <f>'2023'!N274-'2022'!N274</f>
        <v>9.6872824606948029</v>
      </c>
      <c r="O274" s="22">
        <f>'2023'!O274-'2022'!O274</f>
        <v>26.125251585057303</v>
      </c>
      <c r="P274" s="22">
        <f>'2023'!P274-'2022'!P274</f>
        <v>-9.5542894863494254</v>
      </c>
      <c r="Q274" s="22">
        <f>'2023'!Q274-'2022'!Q274</f>
        <v>-11.034500000000008</v>
      </c>
      <c r="R274" s="22">
        <f>'2023'!R274-'2022'!R274</f>
        <v>1.3050262841264271</v>
      </c>
      <c r="S274" s="23">
        <f>'2023'!S274-'2022'!S274</f>
        <v>-28.3125</v>
      </c>
      <c r="T274" s="22">
        <f>'2023'!T274-'2022'!T274</f>
        <v>-3.9500000000000028</v>
      </c>
      <c r="U274" s="22">
        <f>'2023'!U274-'2022'!U274</f>
        <v>-17.810000000000002</v>
      </c>
      <c r="V274" s="22">
        <f>'2023'!V274-'2022'!V274</f>
        <v>-3.9300000000000068</v>
      </c>
      <c r="W274" s="22">
        <f>'2023'!W274-'2022'!W274</f>
        <v>-25.180000000000007</v>
      </c>
      <c r="X274" s="22">
        <f>'2023'!X274-'2022'!X274</f>
        <v>-1.3999999999999986</v>
      </c>
      <c r="Y274" s="22">
        <f>'2023'!Y274-'2022'!Y274</f>
        <v>-0.18948365703458592</v>
      </c>
      <c r="Z274" s="22">
        <f>'2023'!Z274-'2022'!Z274</f>
        <v>3.8910947249007819</v>
      </c>
      <c r="AA274" s="22">
        <f>'2023'!AA274-'2022'!AA274</f>
        <v>1.7079777256740911</v>
      </c>
    </row>
    <row r="275" spans="1:27" ht="15" x14ac:dyDescent="0.25">
      <c r="A275" s="8" t="s">
        <v>586</v>
      </c>
      <c r="B275" s="9" t="s">
        <v>439</v>
      </c>
      <c r="C275" s="6" t="s">
        <v>440</v>
      </c>
      <c r="D275" s="6" t="s">
        <v>587</v>
      </c>
      <c r="E275" s="6" t="s">
        <v>62</v>
      </c>
      <c r="F275" s="6" t="s">
        <v>343</v>
      </c>
      <c r="G275" s="8" t="s">
        <v>37</v>
      </c>
      <c r="H275" s="22">
        <f>'2023'!H275-'2022'!H275</f>
        <v>5.8995562480204242</v>
      </c>
      <c r="I275" s="22">
        <f>'2023'!I275-'2022'!I275</f>
        <v>8.6216367202767366</v>
      </c>
      <c r="J275" s="22">
        <f>'2023'!J275-'2022'!J275</f>
        <v>-8.7265929177787598</v>
      </c>
      <c r="K275" s="22">
        <f>'2023'!K275-'2022'!K275</f>
        <v>14.325013618300773</v>
      </c>
      <c r="L275" s="22">
        <f>'2023'!L275-'2022'!L275</f>
        <v>-1.4395556457245746</v>
      </c>
      <c r="M275" s="22">
        <f>'2023'!M275-'2022'!M275</f>
        <v>-3.3946926016702099E-13</v>
      </c>
      <c r="N275" s="22">
        <f>'2023'!N275-'2022'!N275</f>
        <v>9.6872824606948029</v>
      </c>
      <c r="O275" s="22">
        <f>'2023'!O275-'2022'!O275</f>
        <v>26.125251585057303</v>
      </c>
      <c r="P275" s="22">
        <f>'2023'!P275-'2022'!P275</f>
        <v>1.8164355396359682</v>
      </c>
      <c r="Q275" s="22">
        <f>'2023'!Q275-'2022'!Q275</f>
        <v>-0.14000000000000057</v>
      </c>
      <c r="R275" s="22">
        <f>'2023'!R275-'2022'!R275</f>
        <v>0.17858884908992145</v>
      </c>
      <c r="S275" s="23">
        <f>'2023'!S275-'2022'!S275</f>
        <v>9.0050000000000097</v>
      </c>
      <c r="T275" s="22">
        <f>'2023'!T275-'2022'!T275</f>
        <v>0</v>
      </c>
      <c r="U275" s="22">
        <f>'2023'!U275-'2022'!U275</f>
        <v>0</v>
      </c>
      <c r="V275" s="22">
        <f>'2023'!V275-'2022'!V275</f>
        <v>0</v>
      </c>
      <c r="W275" s="22">
        <f>'2023'!W275-'2022'!W275</f>
        <v>0</v>
      </c>
      <c r="X275" s="22">
        <f>'2023'!X275-'2022'!X275</f>
        <v>-1.3999999999999986</v>
      </c>
      <c r="Y275" s="22">
        <f>'2023'!Y275-'2022'!Y275</f>
        <v>-0.49681116465720265</v>
      </c>
      <c r="Z275" s="22">
        <f>'2023'!Z275-'2022'!Z275</f>
        <v>0</v>
      </c>
      <c r="AA275" s="22">
        <f>'2023'!AA275-'2022'!AA275</f>
        <v>1.7079777256740911</v>
      </c>
    </row>
    <row r="276" spans="1:27" ht="15" x14ac:dyDescent="0.25">
      <c r="A276" s="8" t="s">
        <v>588</v>
      </c>
      <c r="B276" s="9" t="s">
        <v>439</v>
      </c>
      <c r="C276" s="6" t="s">
        <v>440</v>
      </c>
      <c r="D276" s="6" t="s">
        <v>589</v>
      </c>
      <c r="E276" s="6" t="s">
        <v>43</v>
      </c>
      <c r="F276" s="6" t="s">
        <v>343</v>
      </c>
      <c r="G276" s="8" t="s">
        <v>37</v>
      </c>
      <c r="H276" s="22">
        <f>'2023'!H276-'2022'!H276</f>
        <v>7.507918992692904</v>
      </c>
      <c r="I276" s="22">
        <f>'2023'!I276-'2022'!I276</f>
        <v>10.554722445940111</v>
      </c>
      <c r="J276" s="22">
        <f>'2023'!J276-'2022'!J276</f>
        <v>-3.2034908444548402</v>
      </c>
      <c r="K276" s="22">
        <f>'2023'!K276-'2022'!K276</f>
        <v>14.325013618300773</v>
      </c>
      <c r="L276" s="22">
        <f>'2023'!L276-'2022'!L276</f>
        <v>-1.4395556457245746</v>
      </c>
      <c r="M276" s="22">
        <f>'2023'!M276-'2022'!M276</f>
        <v>-3.3946926016702099E-13</v>
      </c>
      <c r="N276" s="22">
        <f>'2023'!N276-'2022'!N276</f>
        <v>9.6872824606948029</v>
      </c>
      <c r="O276" s="22">
        <f>'2023'!O276-'2022'!O276</f>
        <v>26.125251585057303</v>
      </c>
      <c r="P276" s="22">
        <f>'2023'!P276-'2022'!P276</f>
        <v>2.9377138128220892</v>
      </c>
      <c r="Q276" s="22">
        <f>'2023'!Q276-'2022'!Q276</f>
        <v>5.5344999999999942</v>
      </c>
      <c r="R276" s="22">
        <f>'2023'!R276-'2022'!R276</f>
        <v>14.464784532055223</v>
      </c>
      <c r="S276" s="23">
        <f>'2023'!S276-'2022'!S276</f>
        <v>-25.309999999999995</v>
      </c>
      <c r="T276" s="22">
        <f>'2023'!T276-'2022'!T276</f>
        <v>12.86</v>
      </c>
      <c r="U276" s="22">
        <f>'2023'!U276-'2022'!U276</f>
        <v>-1.519999999999996</v>
      </c>
      <c r="V276" s="22">
        <f>'2023'!V276-'2022'!V276</f>
        <v>16.759999999999991</v>
      </c>
      <c r="W276" s="22">
        <f>'2023'!W276-'2022'!W276</f>
        <v>-1.6099999999999994</v>
      </c>
      <c r="X276" s="22">
        <f>'2023'!X276-'2022'!X276</f>
        <v>-1.3999999999999986</v>
      </c>
      <c r="Y276" s="22">
        <f>'2023'!Y276-'2022'!Y276</f>
        <v>28.075580201273397</v>
      </c>
      <c r="Z276" s="22">
        <f>'2023'!Z276-'2022'!Z276</f>
        <v>0</v>
      </c>
      <c r="AA276" s="22">
        <f>'2023'!AA276-'2022'!AA276</f>
        <v>1.7079777256740911</v>
      </c>
    </row>
    <row r="277" spans="1:27" ht="15" x14ac:dyDescent="0.25">
      <c r="A277" s="8" t="s">
        <v>590</v>
      </c>
      <c r="B277" s="9" t="s">
        <v>439</v>
      </c>
      <c r="C277" s="6" t="s">
        <v>440</v>
      </c>
      <c r="D277" s="6" t="s">
        <v>591</v>
      </c>
      <c r="E277" s="6" t="s">
        <v>40</v>
      </c>
      <c r="F277" s="6" t="s">
        <v>343</v>
      </c>
      <c r="G277" s="8" t="s">
        <v>37</v>
      </c>
      <c r="H277" s="22">
        <f>'2023'!H277-'2022'!H277</f>
        <v>8.9501120146333051</v>
      </c>
      <c r="I277" s="22">
        <f>'2023'!I277-'2022'!I277</f>
        <v>13.001319229145492</v>
      </c>
      <c r="J277" s="22">
        <f>'2023'!J277-'2022'!J277</f>
        <v>3.7867856789891103</v>
      </c>
      <c r="K277" s="22">
        <f>'2023'!K277-'2022'!K277</f>
        <v>14.325013618300773</v>
      </c>
      <c r="L277" s="22">
        <f>'2023'!L277-'2022'!L277</f>
        <v>-1.4395556457245746</v>
      </c>
      <c r="M277" s="22">
        <f>'2023'!M277-'2022'!M277</f>
        <v>-3.3946926016702099E-13</v>
      </c>
      <c r="N277" s="22">
        <f>'2023'!N277-'2022'!N277</f>
        <v>9.6872824606948029</v>
      </c>
      <c r="O277" s="22">
        <f>'2023'!O277-'2022'!O277</f>
        <v>26.125251585057303</v>
      </c>
      <c r="P277" s="22">
        <f>'2023'!P277-'2022'!P277</f>
        <v>2.8733011928650285</v>
      </c>
      <c r="Q277" s="22">
        <f>'2023'!Q277-'2022'!Q277</f>
        <v>-2.8469204993740505E-2</v>
      </c>
      <c r="R277" s="22">
        <f>'2023'!R277-'2022'!R277</f>
        <v>0.44852039884630912</v>
      </c>
      <c r="S277" s="23">
        <f>'2023'!S277-'2022'!S277</f>
        <v>13.526403576619998</v>
      </c>
      <c r="T277" s="22">
        <f>'2023'!T277-'2022'!T277</f>
        <v>0.23999999999999488</v>
      </c>
      <c r="U277" s="22">
        <f>'2023'!U277-'2022'!U277</f>
        <v>7.0000000000000284E-2</v>
      </c>
      <c r="V277" s="22">
        <f>'2023'!V277-'2022'!V277</f>
        <v>-0.95999999999999375</v>
      </c>
      <c r="W277" s="22">
        <f>'2023'!W277-'2022'!W277</f>
        <v>1.0835386333750421</v>
      </c>
      <c r="X277" s="22">
        <f>'2023'!X277-'2022'!X277</f>
        <v>-1.3999999999999986</v>
      </c>
      <c r="Y277" s="22">
        <f>'2023'!Y277-'2022'!Y277</f>
        <v>-2.0846905537458582</v>
      </c>
      <c r="Z277" s="22">
        <f>'2023'!Z277-'2022'!Z277</f>
        <v>4.2554849772028547</v>
      </c>
      <c r="AA277" s="22">
        <f>'2023'!AA277-'2022'!AA277</f>
        <v>1.7079777256740911</v>
      </c>
    </row>
    <row r="278" spans="1:27" ht="15" x14ac:dyDescent="0.25">
      <c r="A278" s="8" t="s">
        <v>592</v>
      </c>
      <c r="B278" s="9" t="s">
        <v>439</v>
      </c>
      <c r="C278" s="6" t="s">
        <v>440</v>
      </c>
      <c r="D278" s="6" t="s">
        <v>593</v>
      </c>
      <c r="E278" s="6" t="s">
        <v>43</v>
      </c>
      <c r="F278" s="6" t="s">
        <v>343</v>
      </c>
      <c r="G278" s="8" t="s">
        <v>37</v>
      </c>
      <c r="H278" s="22">
        <f>'2023'!H278-'2022'!H278</f>
        <v>1.855632607439027</v>
      </c>
      <c r="I278" s="22">
        <f>'2023'!I278-'2022'!I278</f>
        <v>9.3949388317284033</v>
      </c>
      <c r="J278" s="22">
        <f>'2023'!J278-'2022'!J278</f>
        <v>-6.5171583136311453</v>
      </c>
      <c r="K278" s="22">
        <f>'2023'!K278-'2022'!K278</f>
        <v>14.325013618300773</v>
      </c>
      <c r="L278" s="22">
        <f>'2023'!L278-'2022'!L278</f>
        <v>-1.4395556457245746</v>
      </c>
      <c r="M278" s="22">
        <f>'2023'!M278-'2022'!M278</f>
        <v>-3.3946926016702099E-13</v>
      </c>
      <c r="N278" s="22">
        <f>'2023'!N278-'2022'!N278</f>
        <v>9.6872824606948029</v>
      </c>
      <c r="O278" s="22">
        <f>'2023'!O278-'2022'!O278</f>
        <v>26.125251585057303</v>
      </c>
      <c r="P278" s="22">
        <f>'2023'!P278-'2022'!P278</f>
        <v>-9.4533267289950373</v>
      </c>
      <c r="Q278" s="22">
        <f>'2023'!Q278-'2022'!Q278</f>
        <v>-2.9869999999999983</v>
      </c>
      <c r="R278" s="22">
        <f>'2023'!R278-'2022'!R278</f>
        <v>0.25368317751239466</v>
      </c>
      <c r="S278" s="23">
        <f>'2023'!S278-'2022'!S278</f>
        <v>-41.8</v>
      </c>
      <c r="T278" s="22">
        <f>'2023'!T278-'2022'!T278</f>
        <v>0</v>
      </c>
      <c r="U278" s="22">
        <f>'2023'!U278-'2022'!U278</f>
        <v>-9.4899999999999949</v>
      </c>
      <c r="V278" s="22">
        <f>'2023'!V278-'2022'!V278</f>
        <v>0</v>
      </c>
      <c r="W278" s="22">
        <f>'2023'!W278-'2022'!W278</f>
        <v>0</v>
      </c>
      <c r="X278" s="22">
        <f>'2023'!X278-'2022'!X278</f>
        <v>-1.3999999999999986</v>
      </c>
      <c r="Y278" s="22">
        <f>'2023'!Y278-'2022'!Y278</f>
        <v>-0.34662250781225623</v>
      </c>
      <c r="Z278" s="22">
        <f>'2023'!Z278-'2022'!Z278</f>
        <v>0</v>
      </c>
      <c r="AA278" s="22">
        <f>'2023'!AA278-'2022'!AA278</f>
        <v>1.7079777256740911</v>
      </c>
    </row>
    <row r="279" spans="1:27" ht="15" x14ac:dyDescent="0.25">
      <c r="A279" s="8" t="s">
        <v>594</v>
      </c>
      <c r="B279" s="9" t="s">
        <v>439</v>
      </c>
      <c r="C279" s="6" t="s">
        <v>440</v>
      </c>
      <c r="D279" s="6" t="s">
        <v>595</v>
      </c>
      <c r="E279" s="6" t="s">
        <v>62</v>
      </c>
      <c r="F279" s="6" t="s">
        <v>343</v>
      </c>
      <c r="G279" s="8" t="s">
        <v>37</v>
      </c>
      <c r="H279" s="22">
        <f>'2023'!H279-'2022'!H279</f>
        <v>6.0051238495051145</v>
      </c>
      <c r="I279" s="22">
        <f>'2023'!I279-'2022'!I279</f>
        <v>12.154109048034584</v>
      </c>
      <c r="J279" s="22">
        <f>'2023'!J279-'2022'!J279</f>
        <v>1.3661851615293696</v>
      </c>
      <c r="K279" s="22">
        <f>'2023'!K279-'2022'!K279</f>
        <v>14.325013618300773</v>
      </c>
      <c r="L279" s="22">
        <f>'2023'!L279-'2022'!L279</f>
        <v>-1.4395556457245746</v>
      </c>
      <c r="M279" s="22">
        <f>'2023'!M279-'2022'!M279</f>
        <v>-3.3946926016702099E-13</v>
      </c>
      <c r="N279" s="22">
        <f>'2023'!N279-'2022'!N279</f>
        <v>9.6872824606948029</v>
      </c>
      <c r="O279" s="22">
        <f>'2023'!O279-'2022'!O279</f>
        <v>26.125251585057303</v>
      </c>
      <c r="P279" s="22">
        <f>'2023'!P279-'2022'!P279</f>
        <v>-3.2183539482890922</v>
      </c>
      <c r="Q279" s="22">
        <f>'2023'!Q279-'2022'!Q279</f>
        <v>-3.2471923076923161</v>
      </c>
      <c r="R279" s="22">
        <f>'2023'!R279-'2022'!R279</f>
        <v>-2.3811925630304156</v>
      </c>
      <c r="S279" s="23">
        <f>'2023'!S279-'2022'!S279</f>
        <v>-4.8349999999999937</v>
      </c>
      <c r="T279" s="22">
        <f>'2023'!T279-'2022'!T279</f>
        <v>-3.7623076923077008</v>
      </c>
      <c r="U279" s="22">
        <f>'2023'!U279-'2022'!U279</f>
        <v>-5.4400000000000119</v>
      </c>
      <c r="V279" s="22">
        <f>'2023'!V279-'2022'!V279</f>
        <v>-0.83000000000001251</v>
      </c>
      <c r="W279" s="22">
        <f>'2023'!W279-'2022'!W279</f>
        <v>-1.480000000000004</v>
      </c>
      <c r="X279" s="22">
        <f>'2023'!X279-'2022'!X279</f>
        <v>-1.3999999999999986</v>
      </c>
      <c r="Y279" s="22">
        <f>'2023'!Y279-'2022'!Y279</f>
        <v>-5.6163739888978768</v>
      </c>
      <c r="Z279" s="22">
        <f>'2023'!Z279-'2022'!Z279</f>
        <v>0</v>
      </c>
      <c r="AA279" s="22">
        <f>'2023'!AA279-'2022'!AA279</f>
        <v>1.7079777256740911</v>
      </c>
    </row>
    <row r="280" spans="1:27" ht="15" x14ac:dyDescent="0.25">
      <c r="A280" s="8" t="s">
        <v>596</v>
      </c>
      <c r="B280" s="9" t="s">
        <v>439</v>
      </c>
      <c r="C280" s="6" t="s">
        <v>440</v>
      </c>
      <c r="D280" s="6" t="s">
        <v>597</v>
      </c>
      <c r="E280" s="6" t="s">
        <v>62</v>
      </c>
      <c r="F280" s="6" t="s">
        <v>343</v>
      </c>
      <c r="G280" s="8" t="s">
        <v>37</v>
      </c>
      <c r="H280" s="22">
        <f>'2023'!H280-'2022'!H280</f>
        <v>9.6635587662300644</v>
      </c>
      <c r="I280" s="22">
        <f>'2023'!I280-'2022'!I280</f>
        <v>12.331399428671833</v>
      </c>
      <c r="J280" s="22">
        <f>'2023'!J280-'2022'!J280</f>
        <v>1.8727291062072204</v>
      </c>
      <c r="K280" s="22">
        <f>'2023'!K280-'2022'!K280</f>
        <v>14.325013618300773</v>
      </c>
      <c r="L280" s="22">
        <f>'2023'!L280-'2022'!L280</f>
        <v>-1.4395556457245746</v>
      </c>
      <c r="M280" s="22">
        <f>'2023'!M280-'2022'!M280</f>
        <v>-3.3946926016702099E-13</v>
      </c>
      <c r="N280" s="22">
        <f>'2023'!N280-'2022'!N280</f>
        <v>9.6872824606948029</v>
      </c>
      <c r="O280" s="22">
        <f>'2023'!O280-'2022'!O280</f>
        <v>26.125251585057303</v>
      </c>
      <c r="P280" s="22">
        <f>'2023'!P280-'2022'!P280</f>
        <v>5.6617977725674109</v>
      </c>
      <c r="Q280" s="22">
        <f>'2023'!Q280-'2022'!Q280</f>
        <v>16.119999999999997</v>
      </c>
      <c r="R280" s="22">
        <f>'2023'!R280-'2022'!R280</f>
        <v>0.42699443141852278</v>
      </c>
      <c r="S280" s="23">
        <f>'2023'!S280-'2022'!S280</f>
        <v>-4.7849999999999966</v>
      </c>
      <c r="T280" s="22">
        <f>'2023'!T280-'2022'!T280</f>
        <v>6.8900000000000006</v>
      </c>
      <c r="U280" s="22">
        <f>'2023'!U280-'2022'!U280</f>
        <v>45.289999999999992</v>
      </c>
      <c r="V280" s="22">
        <f>'2023'!V280-'2022'!V280</f>
        <v>4.3100000000000023</v>
      </c>
      <c r="W280" s="22">
        <f>'2023'!W280-'2022'!W280</f>
        <v>-0.26999999999999602</v>
      </c>
      <c r="X280" s="22">
        <f>'2023'!X280-'2022'!X280</f>
        <v>-1.3999999999999986</v>
      </c>
      <c r="Y280" s="22">
        <f>'2023'!Y280-'2022'!Y280</f>
        <v>0</v>
      </c>
      <c r="Z280" s="22">
        <f>'2023'!Z280-'2022'!Z280</f>
        <v>0</v>
      </c>
      <c r="AA280" s="22">
        <f>'2023'!AA280-'2022'!AA280</f>
        <v>1.7079777256740911</v>
      </c>
    </row>
    <row r="281" spans="1:27" ht="15" x14ac:dyDescent="0.25">
      <c r="A281" s="8" t="s">
        <v>598</v>
      </c>
      <c r="B281" s="9" t="s">
        <v>439</v>
      </c>
      <c r="C281" s="6" t="s">
        <v>440</v>
      </c>
      <c r="D281" s="6" t="s">
        <v>599</v>
      </c>
      <c r="E281" s="6" t="s">
        <v>46</v>
      </c>
      <c r="F281" s="6" t="s">
        <v>343</v>
      </c>
      <c r="G281" s="8" t="s">
        <v>37</v>
      </c>
      <c r="H281" s="22">
        <f>'2023'!H281-'2022'!H281</f>
        <v>-1.5372664428795666</v>
      </c>
      <c r="I281" s="22">
        <f>'2023'!I281-'2022'!I281</f>
        <v>16.696690746822455</v>
      </c>
      <c r="J281" s="22">
        <f>'2023'!J281-'2022'!J281</f>
        <v>14.34499001520901</v>
      </c>
      <c r="K281" s="22">
        <f>'2023'!K281-'2022'!K281</f>
        <v>14.325013618300773</v>
      </c>
      <c r="L281" s="22">
        <f>'2023'!L281-'2022'!L281</f>
        <v>-1.4395556457245746</v>
      </c>
      <c r="M281" s="22">
        <f>'2023'!M281-'2022'!M281</f>
        <v>-3.3946926016702099E-13</v>
      </c>
      <c r="N281" s="22">
        <f>'2023'!N281-'2022'!N281</f>
        <v>9.6872824606948029</v>
      </c>
      <c r="O281" s="22">
        <f>'2023'!O281-'2022'!O281</f>
        <v>26.125251585057303</v>
      </c>
      <c r="P281" s="22">
        <f>'2023'!P281-'2022'!P281</f>
        <v>-28.888202227432593</v>
      </c>
      <c r="Q281" s="22">
        <f>'2023'!Q281-'2022'!Q281</f>
        <v>-38.82500000000001</v>
      </c>
      <c r="R281" s="22">
        <f>'2023'!R281-'2022'!R281</f>
        <v>0.42699443141852278</v>
      </c>
      <c r="S281" s="23">
        <f>'2023'!S281-'2022'!S281</f>
        <v>-67.64500000000001</v>
      </c>
      <c r="T281" s="22">
        <f>'2023'!T281-'2022'!T281</f>
        <v>3.4999999999996589E-2</v>
      </c>
      <c r="U281" s="22">
        <f>'2023'!U281-'2022'!U281</f>
        <v>-92.690000000000012</v>
      </c>
      <c r="V281" s="22">
        <f>'2023'!V281-'2022'!V281</f>
        <v>3.9999999999992042E-2</v>
      </c>
      <c r="W281" s="22">
        <f>'2023'!W281-'2022'!W281</f>
        <v>-72.63000000000001</v>
      </c>
      <c r="X281" s="22">
        <f>'2023'!X281-'2022'!X281</f>
        <v>-1.3999999999999986</v>
      </c>
      <c r="Y281" s="22">
        <f>'2023'!Y281-'2022'!Y281</f>
        <v>0</v>
      </c>
      <c r="Z281" s="22">
        <f>'2023'!Z281-'2022'!Z281</f>
        <v>0</v>
      </c>
      <c r="AA281" s="22">
        <f>'2023'!AA281-'2022'!AA281</f>
        <v>1.7079777256740911</v>
      </c>
    </row>
    <row r="282" spans="1:27" ht="15" x14ac:dyDescent="0.25">
      <c r="A282" s="8" t="s">
        <v>600</v>
      </c>
      <c r="B282" s="9" t="s">
        <v>439</v>
      </c>
      <c r="C282" s="6" t="s">
        <v>440</v>
      </c>
      <c r="D282" s="6" t="s">
        <v>601</v>
      </c>
      <c r="E282" s="6" t="s">
        <v>43</v>
      </c>
      <c r="F282" s="6" t="s">
        <v>343</v>
      </c>
      <c r="G282" s="8" t="s">
        <v>37</v>
      </c>
      <c r="H282" s="22">
        <f>'2023'!H282-'2022'!H282</f>
        <v>3.8975189467523137</v>
      </c>
      <c r="I282" s="22">
        <f>'2023'!I282-'2022'!I282</f>
        <v>9.9411997295422516</v>
      </c>
      <c r="J282" s="22">
        <f>'2023'!J282-'2022'!J282</f>
        <v>-4.9564128913058694</v>
      </c>
      <c r="K282" s="22">
        <f>'2023'!K282-'2022'!K282</f>
        <v>14.325013618300773</v>
      </c>
      <c r="L282" s="22">
        <f>'2023'!L282-'2022'!L282</f>
        <v>-1.4395556457245746</v>
      </c>
      <c r="M282" s="22">
        <f>'2023'!M282-'2022'!M282</f>
        <v>-3.3946926016702099E-13</v>
      </c>
      <c r="N282" s="22">
        <f>'2023'!N282-'2022'!N282</f>
        <v>9.6872824606948029</v>
      </c>
      <c r="O282" s="22">
        <f>'2023'!O282-'2022'!O282</f>
        <v>26.125251585057303</v>
      </c>
      <c r="P282" s="22">
        <f>'2023'!P282-'2022'!P282</f>
        <v>-5.168002227432595</v>
      </c>
      <c r="Q282" s="22">
        <f>'2023'!Q282-'2022'!Q282</f>
        <v>-0.91700000000000159</v>
      </c>
      <c r="R282" s="22">
        <f>'2023'!R282-'2022'!R282</f>
        <v>0.42699443141852278</v>
      </c>
      <c r="S282" s="23">
        <f>'2023'!S282-'2022'!S282</f>
        <v>-24.860000000000007</v>
      </c>
      <c r="T282" s="22">
        <f>'2023'!T282-'2022'!T282</f>
        <v>-2.5900000000000034</v>
      </c>
      <c r="U282" s="22">
        <f>'2023'!U282-'2022'!U282</f>
        <v>0</v>
      </c>
      <c r="V282" s="22">
        <f>'2023'!V282-'2022'!V282</f>
        <v>0</v>
      </c>
      <c r="W282" s="22">
        <f>'2023'!W282-'2022'!W282</f>
        <v>0</v>
      </c>
      <c r="X282" s="22">
        <f>'2023'!X282-'2022'!X282</f>
        <v>-1.3999999999999986</v>
      </c>
      <c r="Y282" s="22">
        <f>'2023'!Y282-'2022'!Y282</f>
        <v>0</v>
      </c>
      <c r="Z282" s="22">
        <f>'2023'!Z282-'2022'!Z282</f>
        <v>0</v>
      </c>
      <c r="AA282" s="22">
        <f>'2023'!AA282-'2022'!AA282</f>
        <v>1.7079777256740911</v>
      </c>
    </row>
    <row r="283" spans="1:27" ht="15" x14ac:dyDescent="0.25">
      <c r="A283" s="8" t="s">
        <v>602</v>
      </c>
      <c r="B283" s="9" t="s">
        <v>439</v>
      </c>
      <c r="C283" s="6" t="s">
        <v>440</v>
      </c>
      <c r="D283" s="6" t="s">
        <v>603</v>
      </c>
      <c r="E283" s="6" t="s">
        <v>46</v>
      </c>
      <c r="F283" s="6" t="s">
        <v>343</v>
      </c>
      <c r="G283" s="8" t="s">
        <v>37</v>
      </c>
      <c r="H283" s="22">
        <f>'2023'!H283-'2022'!H283</f>
        <v>7.7457097401154442</v>
      </c>
      <c r="I283" s="22">
        <f>'2023'!I283-'2022'!I283</f>
        <v>14.133233488695696</v>
      </c>
      <c r="J283" s="22">
        <f>'2023'!J283-'2022'!J283</f>
        <v>7.0208264205611197</v>
      </c>
      <c r="K283" s="22">
        <f>'2023'!K283-'2022'!K283</f>
        <v>14.325013618300773</v>
      </c>
      <c r="L283" s="22">
        <f>'2023'!L283-'2022'!L283</f>
        <v>-1.4395556457245746</v>
      </c>
      <c r="M283" s="22">
        <f>'2023'!M283-'2022'!M283</f>
        <v>-3.3946926016702099E-13</v>
      </c>
      <c r="N283" s="22">
        <f>'2023'!N283-'2022'!N283</f>
        <v>9.6872824606948029</v>
      </c>
      <c r="O283" s="22">
        <f>'2023'!O283-'2022'!O283</f>
        <v>26.125251585057303</v>
      </c>
      <c r="P283" s="22">
        <f>'2023'!P283-'2022'!P283</f>
        <v>-1.835575882754938</v>
      </c>
      <c r="Q283" s="22">
        <f>'2023'!Q283-'2022'!Q283</f>
        <v>4.501849069342704</v>
      </c>
      <c r="R283" s="22">
        <f>'2023'!R283-'2022'!R283</f>
        <v>-1.7414905645400456</v>
      </c>
      <c r="S283" s="23">
        <f>'2023'!S283-'2022'!S283</f>
        <v>-14.698596423379996</v>
      </c>
      <c r="T283" s="22">
        <f>'2023'!T283-'2022'!T283</f>
        <v>0</v>
      </c>
      <c r="U283" s="22">
        <f>'2023'!U283-'2022'!U283</f>
        <v>14.993560914454832</v>
      </c>
      <c r="V283" s="22">
        <f>'2023'!V283-'2022'!V283</f>
        <v>0</v>
      </c>
      <c r="W283" s="22">
        <f>'2023'!W283-'2022'!W283</f>
        <v>0.95853863337504208</v>
      </c>
      <c r="X283" s="22">
        <f>'2023'!X283-'2022'!X283</f>
        <v>-1.3999999999999986</v>
      </c>
      <c r="Y283" s="22">
        <f>'2023'!Y283-'2022'!Y283</f>
        <v>-0.73574494175348093</v>
      </c>
      <c r="Z283" s="22">
        <f>'2023'!Z283-'2022'!Z283</f>
        <v>-7.2024501003273116</v>
      </c>
      <c r="AA283" s="22">
        <f>'2023'!AA283-'2022'!AA283</f>
        <v>1.7079777256740911</v>
      </c>
    </row>
    <row r="284" spans="1:27" ht="15" x14ac:dyDescent="0.25">
      <c r="A284" s="8" t="s">
        <v>604</v>
      </c>
      <c r="B284" s="9" t="s">
        <v>439</v>
      </c>
      <c r="C284" s="6" t="s">
        <v>440</v>
      </c>
      <c r="D284" s="6" t="s">
        <v>605</v>
      </c>
      <c r="E284" s="6" t="s">
        <v>43</v>
      </c>
      <c r="F284" s="6" t="s">
        <v>343</v>
      </c>
      <c r="G284" s="8" t="s">
        <v>37</v>
      </c>
      <c r="H284" s="22">
        <f>'2023'!H284-'2022'!H284</f>
        <v>3.9136994691149312</v>
      </c>
      <c r="I284" s="22">
        <f>'2023'!I284-'2022'!I284</f>
        <v>13.635040897383076</v>
      </c>
      <c r="J284" s="22">
        <f>'2023'!J284-'2022'!J284</f>
        <v>5.5974190168107798</v>
      </c>
      <c r="K284" s="22">
        <f>'2023'!K284-'2022'!K284</f>
        <v>14.325013618300773</v>
      </c>
      <c r="L284" s="22">
        <f>'2023'!L284-'2022'!L284</f>
        <v>-1.4395556457245746</v>
      </c>
      <c r="M284" s="22">
        <f>'2023'!M284-'2022'!M284</f>
        <v>-3.3946926016702099E-13</v>
      </c>
      <c r="N284" s="22">
        <f>'2023'!N284-'2022'!N284</f>
        <v>9.6872824606948029</v>
      </c>
      <c r="O284" s="22">
        <f>'2023'!O284-'2022'!O284</f>
        <v>26.125251585057303</v>
      </c>
      <c r="P284" s="22">
        <f>'2023'!P284-'2022'!P284</f>
        <v>-10.668312673287296</v>
      </c>
      <c r="Q284" s="22">
        <f>'2023'!Q284-'2022'!Q284</f>
        <v>-10.482825570620971</v>
      </c>
      <c r="R284" s="22">
        <f>'2023'!R284-'2022'!R284</f>
        <v>-0.78962277926394187</v>
      </c>
      <c r="S284" s="23">
        <f>'2023'!S284-'2022'!S284</f>
        <v>-30.79666666666666</v>
      </c>
      <c r="T284" s="22">
        <f>'2023'!T284-'2022'!T284</f>
        <v>-3.7623076923077008</v>
      </c>
      <c r="U284" s="22">
        <f>'2023'!U284-'2022'!U284</f>
        <v>-31.025000000000006</v>
      </c>
      <c r="V284" s="22">
        <f>'2023'!V284-'2022'!V284</f>
        <v>0.48536764705883684</v>
      </c>
      <c r="W284" s="22">
        <f>'2023'!W284-'2022'!W284</f>
        <v>0.13707726675008303</v>
      </c>
      <c r="X284" s="22">
        <f>'2023'!X284-'2022'!X284</f>
        <v>-1.3999999999999986</v>
      </c>
      <c r="Y284" s="22">
        <f>'2023'!Y284-'2022'!Y284</f>
        <v>-2.4332344213649293</v>
      </c>
      <c r="Z284" s="22">
        <f>'2023'!Z284-'2022'!Z284</f>
        <v>0</v>
      </c>
      <c r="AA284" s="22">
        <f>'2023'!AA284-'2022'!AA284</f>
        <v>1.7079777256740911</v>
      </c>
    </row>
    <row r="285" spans="1:27" ht="15" x14ac:dyDescent="0.25">
      <c r="A285" s="8" t="s">
        <v>606</v>
      </c>
      <c r="B285" s="9" t="s">
        <v>439</v>
      </c>
      <c r="C285" s="6" t="s">
        <v>440</v>
      </c>
      <c r="D285" s="6" t="s">
        <v>607</v>
      </c>
      <c r="E285" s="6" t="s">
        <v>46</v>
      </c>
      <c r="F285" s="6" t="s">
        <v>343</v>
      </c>
      <c r="G285" s="8" t="s">
        <v>37</v>
      </c>
      <c r="H285" s="22">
        <f>'2023'!H285-'2022'!H285</f>
        <v>4.9779699708450273</v>
      </c>
      <c r="I285" s="22">
        <f>'2023'!I285-'2022'!I285</f>
        <v>9.7136235468313963</v>
      </c>
      <c r="J285" s="22">
        <f>'2023'!J285-'2022'!J285</f>
        <v>-5.6066305561940304</v>
      </c>
      <c r="K285" s="22">
        <f>'2023'!K285-'2022'!K285</f>
        <v>14.325013618300773</v>
      </c>
      <c r="L285" s="22">
        <f>'2023'!L285-'2022'!L285</f>
        <v>-1.4395556457245746</v>
      </c>
      <c r="M285" s="22">
        <f>'2023'!M285-'2022'!M285</f>
        <v>-3.3946926016702099E-13</v>
      </c>
      <c r="N285" s="22">
        <f>'2023'!N285-'2022'!N285</f>
        <v>9.6872824606948029</v>
      </c>
      <c r="O285" s="22">
        <f>'2023'!O285-'2022'!O285</f>
        <v>26.125251585057303</v>
      </c>
      <c r="P285" s="22">
        <f>'2023'!P285-'2022'!P285</f>
        <v>-2.1255103931345278</v>
      </c>
      <c r="Q285" s="22">
        <f>'2023'!Q285-'2022'!Q285</f>
        <v>-5.7482704142548418</v>
      </c>
      <c r="R285" s="22">
        <f>'2023'!R285-'2022'!R285</f>
        <v>0.42699443141852278</v>
      </c>
      <c r="S285" s="23">
        <f>'2023'!S285-'2022'!S285</f>
        <v>1.5000000000000568E-2</v>
      </c>
      <c r="T285" s="22">
        <f>'2023'!T285-'2022'!T285</f>
        <v>-10.972307692307695</v>
      </c>
      <c r="U285" s="22">
        <f>'2023'!U285-'2022'!U285</f>
        <v>-3.0000000000001137E-2</v>
      </c>
      <c r="V285" s="22">
        <f>'2023'!V285-'2022'!V285</f>
        <v>-15.353854043750232</v>
      </c>
      <c r="W285" s="22">
        <f>'2023'!W285-'2022'!W285</f>
        <v>-3.0000000000001137E-2</v>
      </c>
      <c r="X285" s="22">
        <f>'2023'!X285-'2022'!X285</f>
        <v>-1.3999999999999986</v>
      </c>
      <c r="Y285" s="22">
        <f>'2023'!Y285-'2022'!Y285</f>
        <v>0</v>
      </c>
      <c r="Z285" s="22">
        <f>'2023'!Z285-'2022'!Z285</f>
        <v>0</v>
      </c>
      <c r="AA285" s="22">
        <f>'2023'!AA285-'2022'!AA285</f>
        <v>1.7079777256740911</v>
      </c>
    </row>
    <row r="286" spans="1:27" ht="15" x14ac:dyDescent="0.25">
      <c r="A286" s="8" t="s">
        <v>608</v>
      </c>
      <c r="B286" s="9" t="s">
        <v>439</v>
      </c>
      <c r="C286" s="6" t="s">
        <v>440</v>
      </c>
      <c r="D286" s="6" t="s">
        <v>609</v>
      </c>
      <c r="E286" s="6" t="s">
        <v>40</v>
      </c>
      <c r="F286" s="6" t="s">
        <v>343</v>
      </c>
      <c r="G286" s="8" t="s">
        <v>37</v>
      </c>
      <c r="H286" s="22">
        <f>'2023'!H286-'2022'!H286</f>
        <v>5.1566764691613685</v>
      </c>
      <c r="I286" s="22">
        <f>'2023'!I286-'2022'!I286</f>
        <v>12.95864732480082</v>
      </c>
      <c r="J286" s="22">
        <f>'2023'!J286-'2022'!J286</f>
        <v>3.6648659522900404</v>
      </c>
      <c r="K286" s="22">
        <f>'2023'!K286-'2022'!K286</f>
        <v>14.325013618300773</v>
      </c>
      <c r="L286" s="22">
        <f>'2023'!L286-'2022'!L286</f>
        <v>-1.4395556457245746</v>
      </c>
      <c r="M286" s="22">
        <f>'2023'!M286-'2022'!M286</f>
        <v>-3.3946926016702099E-13</v>
      </c>
      <c r="N286" s="22">
        <f>'2023'!N286-'2022'!N286</f>
        <v>9.6872824606948029</v>
      </c>
      <c r="O286" s="22">
        <f>'2023'!O286-'2022'!O286</f>
        <v>26.125251585057303</v>
      </c>
      <c r="P286" s="22">
        <f>'2023'!P286-'2022'!P286</f>
        <v>-6.5462798142978045</v>
      </c>
      <c r="Q286" s="22">
        <f>'2023'!Q286-'2022'!Q286</f>
        <v>0.65050000000000097</v>
      </c>
      <c r="R286" s="22">
        <f>'2023'!R286-'2022'!R286</f>
        <v>-0.2411995357444976</v>
      </c>
      <c r="S286" s="23">
        <f>'2023'!S286-'2022'!S286</f>
        <v>-33.549999999999997</v>
      </c>
      <c r="T286" s="22">
        <f>'2023'!T286-'2022'!T286</f>
        <v>0</v>
      </c>
      <c r="U286" s="22">
        <f>'2023'!U286-'2022'!U286</f>
        <v>2.5</v>
      </c>
      <c r="V286" s="22">
        <f>'2023'!V286-'2022'!V286</f>
        <v>0</v>
      </c>
      <c r="W286" s="22">
        <f>'2023'!W286-'2022'!W286</f>
        <v>0.26999999999999602</v>
      </c>
      <c r="X286" s="22">
        <f>'2023'!X286-'2022'!X286</f>
        <v>-1.3999999999999986</v>
      </c>
      <c r="Y286" s="22">
        <f>'2023'!Y286-'2022'!Y286</f>
        <v>-1.3363879343260407</v>
      </c>
      <c r="Z286" s="22">
        <f>'2023'!Z286-'2022'!Z286</f>
        <v>0</v>
      </c>
      <c r="AA286" s="22">
        <f>'2023'!AA286-'2022'!AA286</f>
        <v>1.7079777256740911</v>
      </c>
    </row>
    <row r="287" spans="1:27" ht="15" x14ac:dyDescent="0.25">
      <c r="A287" s="8" t="s">
        <v>610</v>
      </c>
      <c r="B287" s="9" t="s">
        <v>439</v>
      </c>
      <c r="C287" s="6" t="s">
        <v>440</v>
      </c>
      <c r="D287" s="6" t="s">
        <v>611</v>
      </c>
      <c r="E287" s="6" t="s">
        <v>43</v>
      </c>
      <c r="F287" s="6" t="s">
        <v>343</v>
      </c>
      <c r="G287" s="8" t="s">
        <v>37</v>
      </c>
      <c r="H287" s="22">
        <f>'2023'!H287-'2022'!H287</f>
        <v>5.8369401338333127</v>
      </c>
      <c r="I287" s="22">
        <f>'2023'!I287-'2022'!I287</f>
        <v>8.34943504134392</v>
      </c>
      <c r="J287" s="22">
        <f>'2023'!J287-'2022'!J287</f>
        <v>-9.5043120004439494</v>
      </c>
      <c r="K287" s="22">
        <f>'2023'!K287-'2022'!K287</f>
        <v>14.325013618300773</v>
      </c>
      <c r="L287" s="22">
        <f>'2023'!L287-'2022'!L287</f>
        <v>-1.4395556457245746</v>
      </c>
      <c r="M287" s="22">
        <f>'2023'!M287-'2022'!M287</f>
        <v>-3.3946926016702099E-13</v>
      </c>
      <c r="N287" s="22">
        <f>'2023'!N287-'2022'!N287</f>
        <v>9.6872824606948029</v>
      </c>
      <c r="O287" s="22">
        <f>'2023'!O287-'2022'!O287</f>
        <v>26.125251585057303</v>
      </c>
      <c r="P287" s="22">
        <f>'2023'!P287-'2022'!P287</f>
        <v>2.0681977725674052</v>
      </c>
      <c r="Q287" s="22">
        <f>'2023'!Q287-'2022'!Q287</f>
        <v>12.090999999999994</v>
      </c>
      <c r="R287" s="22">
        <f>'2023'!R287-'2022'!R287</f>
        <v>0.42699443141852278</v>
      </c>
      <c r="S287" s="23">
        <f>'2023'!S287-'2022'!S287</f>
        <v>-14.695</v>
      </c>
      <c r="T287" s="22">
        <f>'2023'!T287-'2022'!T287</f>
        <v>0</v>
      </c>
      <c r="U287" s="22">
        <f>'2023'!U287-'2022'!U287</f>
        <v>40.769999999999996</v>
      </c>
      <c r="V287" s="22">
        <f>'2023'!V287-'2022'!V287</f>
        <v>0</v>
      </c>
      <c r="W287" s="22">
        <f>'2023'!W287-'2022'!W287</f>
        <v>0</v>
      </c>
      <c r="X287" s="22">
        <f>'2023'!X287-'2022'!X287</f>
        <v>-1.3999999999999986</v>
      </c>
      <c r="Y287" s="22">
        <f>'2023'!Y287-'2022'!Y287</f>
        <v>0</v>
      </c>
      <c r="Z287" s="22">
        <f>'2023'!Z287-'2022'!Z287</f>
        <v>0</v>
      </c>
      <c r="AA287" s="22">
        <f>'2023'!AA287-'2022'!AA287</f>
        <v>1.7079777256740911</v>
      </c>
    </row>
    <row r="288" spans="1:27" ht="15" x14ac:dyDescent="0.25">
      <c r="A288" s="8" t="s">
        <v>612</v>
      </c>
      <c r="B288" s="9" t="s">
        <v>439</v>
      </c>
      <c r="C288" s="6" t="s">
        <v>440</v>
      </c>
      <c r="D288" s="6" t="s">
        <v>613</v>
      </c>
      <c r="E288" s="6" t="s">
        <v>62</v>
      </c>
      <c r="F288" s="6" t="s">
        <v>343</v>
      </c>
      <c r="G288" s="8" t="s">
        <v>37</v>
      </c>
      <c r="H288" s="22">
        <f>'2023'!H288-'2022'!H288</f>
        <v>-2.1177960126504303</v>
      </c>
      <c r="I288" s="22">
        <f>'2023'!I288-'2022'!I288</f>
        <v>12.924737477555292</v>
      </c>
      <c r="J288" s="22">
        <f>'2023'!J288-'2022'!J288</f>
        <v>3.5679806744456797</v>
      </c>
      <c r="K288" s="22">
        <f>'2023'!K288-'2022'!K288</f>
        <v>14.325013618300773</v>
      </c>
      <c r="L288" s="22">
        <f>'2023'!L288-'2022'!L288</f>
        <v>-1.4395556457245746</v>
      </c>
      <c r="M288" s="22">
        <f>'2023'!M288-'2022'!M288</f>
        <v>-3.3946926016702099E-13</v>
      </c>
      <c r="N288" s="22">
        <f>'2023'!N288-'2022'!N288</f>
        <v>9.6872824606948029</v>
      </c>
      <c r="O288" s="22">
        <f>'2023'!O288-'2022'!O288</f>
        <v>26.125251585057303</v>
      </c>
      <c r="P288" s="22">
        <f>'2023'!P288-'2022'!P288</f>
        <v>-24.681596247959014</v>
      </c>
      <c r="Q288" s="22">
        <f>'2023'!Q288-'2022'!Q288</f>
        <v>-27.302053794602877</v>
      </c>
      <c r="R288" s="22">
        <f>'2023'!R288-'2022'!R288</f>
        <v>-0.71693682529464375</v>
      </c>
      <c r="S288" s="23">
        <f>'2023'!S288-'2022'!S288</f>
        <v>-67.37</v>
      </c>
      <c r="T288" s="22">
        <f>'2023'!T288-'2022'!T288</f>
        <v>0.21999999999999886</v>
      </c>
      <c r="U288" s="22">
        <f>'2023'!U288-'2022'!U288</f>
        <v>-45.418717948717955</v>
      </c>
      <c r="V288" s="22">
        <f>'2023'!V288-'2022'!V288</f>
        <v>0.21999999999999886</v>
      </c>
      <c r="W288" s="22">
        <f>'2023'!W288-'2022'!W288</f>
        <v>-90.902922733249923</v>
      </c>
      <c r="X288" s="22">
        <f>'2023'!X288-'2022'!X288</f>
        <v>-1.3999999999999986</v>
      </c>
      <c r="Y288" s="22">
        <f>'2023'!Y288-'2022'!Y288</f>
        <v>-1.0526315789473273</v>
      </c>
      <c r="Z288" s="22">
        <f>'2023'!Z288-'2022'!Z288</f>
        <v>-2.4704618689580116</v>
      </c>
      <c r="AA288" s="22">
        <f>'2023'!AA288-'2022'!AA288</f>
        <v>1.7079777256740911</v>
      </c>
    </row>
    <row r="289" spans="1:27" ht="15" x14ac:dyDescent="0.25">
      <c r="A289" s="8" t="s">
        <v>614</v>
      </c>
      <c r="B289" s="9" t="s">
        <v>439</v>
      </c>
      <c r="C289" s="6" t="s">
        <v>440</v>
      </c>
      <c r="D289" s="6" t="s">
        <v>615</v>
      </c>
      <c r="E289" s="6" t="s">
        <v>40</v>
      </c>
      <c r="F289" s="6" t="s">
        <v>343</v>
      </c>
      <c r="G289" s="8" t="s">
        <v>37</v>
      </c>
      <c r="H289" s="22">
        <f>'2023'!H289-'2022'!H289</f>
        <v>10.111206553320745</v>
      </c>
      <c r="I289" s="22">
        <f>'2023'!I289-'2022'!I289</f>
        <v>12.250416444627049</v>
      </c>
      <c r="J289" s="22">
        <f>'2023'!J289-'2022'!J289</f>
        <v>1.6413491517935608</v>
      </c>
      <c r="K289" s="22">
        <f>'2023'!K289-'2022'!K289</f>
        <v>14.325013618300773</v>
      </c>
      <c r="L289" s="22">
        <f>'2023'!L289-'2022'!L289</f>
        <v>-1.4395556457245746</v>
      </c>
      <c r="M289" s="22">
        <f>'2023'!M289-'2022'!M289</f>
        <v>-3.3946926016702099E-13</v>
      </c>
      <c r="N289" s="22">
        <f>'2023'!N289-'2022'!N289</f>
        <v>9.6872824606948029</v>
      </c>
      <c r="O289" s="22">
        <f>'2023'!O289-'2022'!O289</f>
        <v>26.125251585057303</v>
      </c>
      <c r="P289" s="22">
        <f>'2023'!P289-'2022'!P289</f>
        <v>6.9023917163612865</v>
      </c>
      <c r="Q289" s="22">
        <f>'2023'!Q289-'2022'!Q289</f>
        <v>-3.4891077484204729</v>
      </c>
      <c r="R289" s="22">
        <f>'2023'!R289-'2022'!R289</f>
        <v>11.867587039323675</v>
      </c>
      <c r="S289" s="23">
        <f>'2023'!S289-'2022'!S289</f>
        <v>17.754999999999995</v>
      </c>
      <c r="T289" s="22">
        <f>'2023'!T289-'2022'!T289</f>
        <v>-3.7623076923077008</v>
      </c>
      <c r="U289" s="22">
        <f>'2023'!U289-'2022'!U289</f>
        <v>-7.6440686259566348</v>
      </c>
      <c r="V289" s="22">
        <f>'2023'!V289-'2022'!V289</f>
        <v>0.48536764705883684</v>
      </c>
      <c r="W289" s="22">
        <f>'2023'!W289-'2022'!W289</f>
        <v>0</v>
      </c>
      <c r="X289" s="22">
        <f>'2023'!X289-'2022'!X289</f>
        <v>-1.3999999999999986</v>
      </c>
      <c r="Y289" s="22">
        <f>'2023'!Y289-'2022'!Y289</f>
        <v>16.808873720136603</v>
      </c>
      <c r="Z289" s="22">
        <f>'2023'!Z289-'2022'!Z289</f>
        <v>12.144622991347404</v>
      </c>
      <c r="AA289" s="22">
        <f>'2023'!AA289-'2022'!AA289</f>
        <v>1.7079777256740911</v>
      </c>
    </row>
    <row r="290" spans="1:27" ht="15" x14ac:dyDescent="0.25">
      <c r="A290" s="8" t="s">
        <v>616</v>
      </c>
      <c r="B290" s="9" t="s">
        <v>439</v>
      </c>
      <c r="C290" s="6" t="s">
        <v>440</v>
      </c>
      <c r="D290" s="6" t="s">
        <v>617</v>
      </c>
      <c r="E290" s="6" t="s">
        <v>62</v>
      </c>
      <c r="F290" s="6" t="s">
        <v>343</v>
      </c>
      <c r="G290" s="8" t="s">
        <v>37</v>
      </c>
      <c r="H290" s="22">
        <f>'2023'!H290-'2022'!H290</f>
        <v>5.197996955563287</v>
      </c>
      <c r="I290" s="22">
        <f>'2023'!I290-'2022'!I290</f>
        <v>12.905591370802219</v>
      </c>
      <c r="J290" s="22">
        <f>'2023'!J290-'2022'!J290</f>
        <v>3.5132775122940405</v>
      </c>
      <c r="K290" s="22">
        <f>'2023'!K290-'2022'!K290</f>
        <v>14.325013618300773</v>
      </c>
      <c r="L290" s="22">
        <f>'2023'!L290-'2022'!L290</f>
        <v>-1.4395556457245746</v>
      </c>
      <c r="M290" s="22">
        <f>'2023'!M290-'2022'!M290</f>
        <v>-3.3946926016702099E-13</v>
      </c>
      <c r="N290" s="22">
        <f>'2023'!N290-'2022'!N290</f>
        <v>9.6872824606948029</v>
      </c>
      <c r="O290" s="22">
        <f>'2023'!O290-'2022'!O290</f>
        <v>26.125251585057303</v>
      </c>
      <c r="P290" s="22">
        <f>'2023'!P290-'2022'!P290</f>
        <v>-6.3633946672951112</v>
      </c>
      <c r="Q290" s="22">
        <f>'2023'!Q290-'2022'!Q290</f>
        <v>-0.14000000000000057</v>
      </c>
      <c r="R290" s="22">
        <f>'2023'!R290-'2022'!R290</f>
        <v>-1.0334866682377761</v>
      </c>
      <c r="S290" s="23">
        <f>'2023'!S290-'2022'!S290</f>
        <v>-29.47</v>
      </c>
      <c r="T290" s="22">
        <f>'2023'!T290-'2022'!T290</f>
        <v>0</v>
      </c>
      <c r="U290" s="22">
        <f>'2023'!U290-'2022'!U290</f>
        <v>0</v>
      </c>
      <c r="V290" s="22">
        <f>'2023'!V290-'2022'!V290</f>
        <v>0</v>
      </c>
      <c r="W290" s="22">
        <f>'2023'!W290-'2022'!W290</f>
        <v>0</v>
      </c>
      <c r="X290" s="22">
        <f>'2023'!X290-'2022'!X290</f>
        <v>-1.3999999999999986</v>
      </c>
      <c r="Y290" s="22">
        <f>'2023'!Y290-'2022'!Y290</f>
        <v>-2.9209621993125978</v>
      </c>
      <c r="Z290" s="22">
        <f>'2023'!Z290-'2022'!Z290</f>
        <v>0</v>
      </c>
      <c r="AA290" s="22">
        <f>'2023'!AA290-'2022'!AA290</f>
        <v>1.7079777256740911</v>
      </c>
    </row>
    <row r="291" spans="1:27" ht="15" x14ac:dyDescent="0.25">
      <c r="A291" s="8" t="s">
        <v>618</v>
      </c>
      <c r="B291" s="9" t="s">
        <v>439</v>
      </c>
      <c r="C291" s="6" t="s">
        <v>440</v>
      </c>
      <c r="D291" s="6" t="s">
        <v>619</v>
      </c>
      <c r="E291" s="6" t="s">
        <v>43</v>
      </c>
      <c r="F291" s="6" t="s">
        <v>343</v>
      </c>
      <c r="G291" s="8" t="s">
        <v>37</v>
      </c>
      <c r="H291" s="22">
        <f>'2023'!H291-'2022'!H291</f>
        <v>6.1388292219413501</v>
      </c>
      <c r="I291" s="22">
        <f>'2023'!I291-'2022'!I291</f>
        <v>12.550144802854287</v>
      </c>
      <c r="J291" s="22">
        <f>'2023'!J291-'2022'!J291</f>
        <v>2.4977158895856597</v>
      </c>
      <c r="K291" s="22">
        <f>'2023'!K291-'2022'!K291</f>
        <v>14.325013618300773</v>
      </c>
      <c r="L291" s="22">
        <f>'2023'!L291-'2022'!L291</f>
        <v>-1.4395556457245746</v>
      </c>
      <c r="M291" s="22">
        <f>'2023'!M291-'2022'!M291</f>
        <v>-3.3946926016702099E-13</v>
      </c>
      <c r="N291" s="22">
        <f>'2023'!N291-'2022'!N291</f>
        <v>9.6872824606948029</v>
      </c>
      <c r="O291" s="22">
        <f>'2023'!O291-'2022'!O291</f>
        <v>26.125251585057303</v>
      </c>
      <c r="P291" s="22">
        <f>'2023'!P291-'2022'!P291</f>
        <v>-3.4781441494280614</v>
      </c>
      <c r="Q291" s="22">
        <f>'2023'!Q291-'2022'!Q291</f>
        <v>6.0717012080769024</v>
      </c>
      <c r="R291" s="22">
        <f>'2023'!R291-'2022'!R291</f>
        <v>1.0158967053275596</v>
      </c>
      <c r="S291" s="23">
        <f>'2023'!S291-'2022'!S291</f>
        <v>-31.565916573949245</v>
      </c>
      <c r="T291" s="22">
        <f>'2023'!T291-'2022'!T291</f>
        <v>0</v>
      </c>
      <c r="U291" s="22">
        <f>'2023'!U291-'2022'!U291</f>
        <v>20.93</v>
      </c>
      <c r="V291" s="22">
        <f>'2023'!V291-'2022'!V291</f>
        <v>0</v>
      </c>
      <c r="W291" s="22">
        <f>'2023'!W291-'2022'!W291</f>
        <v>-0.44865861282067954</v>
      </c>
      <c r="X291" s="22">
        <f>'2023'!X291-'2022'!X291</f>
        <v>-1.3999999999999986</v>
      </c>
      <c r="Y291" s="22">
        <f>'2023'!Y291-'2022'!Y291</f>
        <v>-0.19633507853398413</v>
      </c>
      <c r="Z291" s="22">
        <f>'2023'!Z291-'2022'!Z291</f>
        <v>2.7482792527041084</v>
      </c>
      <c r="AA291" s="22">
        <f>'2023'!AA291-'2022'!AA291</f>
        <v>1.7079777256740911</v>
      </c>
    </row>
    <row r="292" spans="1:27" ht="15" x14ac:dyDescent="0.25">
      <c r="A292" s="8" t="s">
        <v>620</v>
      </c>
      <c r="B292" s="9" t="s">
        <v>439</v>
      </c>
      <c r="C292" s="6" t="s">
        <v>440</v>
      </c>
      <c r="D292" s="6" t="s">
        <v>621</v>
      </c>
      <c r="E292" s="6" t="s">
        <v>46</v>
      </c>
      <c r="F292" s="6" t="s">
        <v>343</v>
      </c>
      <c r="G292" s="8" t="s">
        <v>37</v>
      </c>
      <c r="H292" s="22">
        <f>'2023'!H292-'2022'!H292</f>
        <v>6.7756784696066017</v>
      </c>
      <c r="I292" s="22">
        <f>'2023'!I292-'2022'!I292</f>
        <v>13.430967413218957</v>
      </c>
      <c r="J292" s="22">
        <f>'2023'!J292-'2022'!J292</f>
        <v>5.0143519191990098</v>
      </c>
      <c r="K292" s="22">
        <f>'2023'!K292-'2022'!K292</f>
        <v>14.325013618300773</v>
      </c>
      <c r="L292" s="22">
        <f>'2023'!L292-'2022'!L292</f>
        <v>-1.4395556457245746</v>
      </c>
      <c r="M292" s="22">
        <f>'2023'!M292-'2022'!M292</f>
        <v>-3.3946926016702099E-13</v>
      </c>
      <c r="N292" s="22">
        <f>'2023'!N292-'2022'!N292</f>
        <v>9.6872824606948029</v>
      </c>
      <c r="O292" s="22">
        <f>'2023'!O292-'2022'!O292</f>
        <v>26.125251585057303</v>
      </c>
      <c r="P292" s="22">
        <f>'2023'!P292-'2022'!P292</f>
        <v>-3.207254945811929</v>
      </c>
      <c r="Q292" s="22">
        <f>'2023'!Q292-'2022'!Q292</f>
        <v>0.95782649102626749</v>
      </c>
      <c r="R292" s="22">
        <f>'2023'!R292-'2022'!R292</f>
        <v>0.42699443141852278</v>
      </c>
      <c r="S292" s="23">
        <f>'2023'!S292-'2022'!S292</f>
        <v>-18.80591657394924</v>
      </c>
      <c r="T292" s="22">
        <f>'2023'!T292-'2022'!T292</f>
        <v>5.2687509431645623</v>
      </c>
      <c r="U292" s="22">
        <f>'2023'!U292-'2022'!U292</f>
        <v>-0.89000000000000057</v>
      </c>
      <c r="V292" s="22">
        <f>'2023'!V292-'2022'!V292</f>
        <v>-0.98999999999999488</v>
      </c>
      <c r="W292" s="22">
        <f>'2023'!W292-'2022'!W292</f>
        <v>-0.44865861282067954</v>
      </c>
      <c r="X292" s="22">
        <f>'2023'!X292-'2022'!X292</f>
        <v>-1.3999999999999986</v>
      </c>
      <c r="Y292" s="22">
        <f>'2023'!Y292-'2022'!Y292</f>
        <v>0</v>
      </c>
      <c r="Z292" s="22">
        <f>'2023'!Z292-'2022'!Z292</f>
        <v>0</v>
      </c>
      <c r="AA292" s="22">
        <f>'2023'!AA292-'2022'!AA292</f>
        <v>1.7079777256740911</v>
      </c>
    </row>
    <row r="293" spans="1:27" ht="15" x14ac:dyDescent="0.25">
      <c r="A293" s="8" t="s">
        <v>622</v>
      </c>
      <c r="B293" s="9" t="s">
        <v>439</v>
      </c>
      <c r="C293" s="6" t="s">
        <v>440</v>
      </c>
      <c r="D293" s="6" t="s">
        <v>623</v>
      </c>
      <c r="E293" s="6" t="s">
        <v>43</v>
      </c>
      <c r="F293" s="6" t="s">
        <v>343</v>
      </c>
      <c r="G293" s="8" t="s">
        <v>37</v>
      </c>
      <c r="H293" s="22">
        <f>'2023'!H293-'2022'!H293</f>
        <v>1.9667645820696826</v>
      </c>
      <c r="I293" s="22">
        <f>'2023'!I293-'2022'!I293</f>
        <v>6.2619545505687171</v>
      </c>
      <c r="J293" s="22">
        <f>'2023'!J293-'2022'!J293</f>
        <v>-15.468541974087385</v>
      </c>
      <c r="K293" s="22">
        <f>'2023'!K293-'2022'!K293</f>
        <v>14.325013618300773</v>
      </c>
      <c r="L293" s="22">
        <f>'2023'!L293-'2022'!L293</f>
        <v>-1.4395556457245746</v>
      </c>
      <c r="M293" s="22">
        <f>'2023'!M293-'2022'!M293</f>
        <v>-3.3946926016702099E-13</v>
      </c>
      <c r="N293" s="22">
        <f>'2023'!N293-'2022'!N293</f>
        <v>9.6872824606948029</v>
      </c>
      <c r="O293" s="22">
        <f>'2023'!O293-'2022'!O293</f>
        <v>26.125251585057303</v>
      </c>
      <c r="P293" s="22">
        <f>'2023'!P293-'2022'!P293</f>
        <v>-4.4760203706788673</v>
      </c>
      <c r="Q293" s="22">
        <f>'2023'!Q293-'2022'!Q293</f>
        <v>-3.60701655306719</v>
      </c>
      <c r="R293" s="22">
        <f>'2023'!R293-'2022'!R293</f>
        <v>0.84946562637002421</v>
      </c>
      <c r="S293" s="23">
        <f>'2023'!S293-'2022'!S293</f>
        <v>-16.865000000000009</v>
      </c>
      <c r="T293" s="22">
        <f>'2023'!T293-'2022'!T293</f>
        <v>-3.7623076923077008</v>
      </c>
      <c r="U293" s="22">
        <f>'2023'!U293-'2022'!U293</f>
        <v>-5.3544141512495997</v>
      </c>
      <c r="V293" s="22">
        <f>'2023'!V293-'2022'!V293</f>
        <v>-3.5999999999999943</v>
      </c>
      <c r="W293" s="22">
        <f>'2023'!W293-'2022'!W293</f>
        <v>-1.2800000000000011</v>
      </c>
      <c r="X293" s="22">
        <f>'2023'!X293-'2022'!X293</f>
        <v>-1.3999999999999986</v>
      </c>
      <c r="Y293" s="22">
        <f>'2023'!Y293-'2022'!Y293</f>
        <v>-1.284175642087817</v>
      </c>
      <c r="Z293" s="22">
        <f>'2023'!Z293-'2022'!Z293</f>
        <v>4.2582360639816415</v>
      </c>
      <c r="AA293" s="22">
        <f>'2023'!AA293-'2022'!AA293</f>
        <v>1.7079777256740911</v>
      </c>
    </row>
    <row r="294" spans="1:27" ht="15" x14ac:dyDescent="0.25">
      <c r="A294" s="8" t="s">
        <v>624</v>
      </c>
      <c r="B294" s="9" t="s">
        <v>439</v>
      </c>
      <c r="C294" s="6" t="s">
        <v>440</v>
      </c>
      <c r="D294" s="6" t="s">
        <v>625</v>
      </c>
      <c r="E294" s="6" t="s">
        <v>43</v>
      </c>
      <c r="F294" s="6" t="s">
        <v>343</v>
      </c>
      <c r="G294" s="8" t="s">
        <v>37</v>
      </c>
      <c r="H294" s="22">
        <f>'2023'!H294-'2022'!H294</f>
        <v>5.4414785305254263</v>
      </c>
      <c r="I294" s="22">
        <f>'2023'!I294-'2022'!I294</f>
        <v>11.288639557709729</v>
      </c>
      <c r="J294" s="22">
        <f>'2023'!J294-'2022'!J294</f>
        <v>-1.1065848108273704</v>
      </c>
      <c r="K294" s="22">
        <f>'2023'!K294-'2022'!K294</f>
        <v>14.325013618300773</v>
      </c>
      <c r="L294" s="22">
        <f>'2023'!L294-'2022'!L294</f>
        <v>-1.4395556457245746</v>
      </c>
      <c r="M294" s="22">
        <f>'2023'!M294-'2022'!M294</f>
        <v>-3.3946926016702099E-13</v>
      </c>
      <c r="N294" s="22">
        <f>'2023'!N294-'2022'!N294</f>
        <v>9.6872824606948029</v>
      </c>
      <c r="O294" s="22">
        <f>'2023'!O294-'2022'!O294</f>
        <v>26.125251585057303</v>
      </c>
      <c r="P294" s="22">
        <f>'2023'!P294-'2022'!P294</f>
        <v>-3.329263010251033</v>
      </c>
      <c r="Q294" s="22">
        <f>'2023'!Q294-'2022'!Q294</f>
        <v>-6.4082987919230945</v>
      </c>
      <c r="R294" s="22">
        <f>'2023'!R294-'2022'!R294</f>
        <v>-2.4198587337044852</v>
      </c>
      <c r="S294" s="23">
        <f>'2023'!S294-'2022'!S294</f>
        <v>1.009999999999998</v>
      </c>
      <c r="T294" s="22">
        <f>'2023'!T294-'2022'!T294</f>
        <v>-23.759999999999991</v>
      </c>
      <c r="U294" s="22">
        <f>'2023'!U294-'2022'!U294</f>
        <v>13.79</v>
      </c>
      <c r="V294" s="22">
        <f>'2023'!V294-'2022'!V294</f>
        <v>-21.400000000000006</v>
      </c>
      <c r="W294" s="22">
        <f>'2023'!W294-'2022'!W294</f>
        <v>-0.44865861282067954</v>
      </c>
      <c r="X294" s="22">
        <f>'2023'!X294-'2022'!X294</f>
        <v>-1.3999999999999986</v>
      </c>
      <c r="Y294" s="22">
        <f>'2023'!Y294-'2022'!Y294</f>
        <v>-5.0342130987291824</v>
      </c>
      <c r="Z294" s="22">
        <f>'2023'!Z294-'2022'!Z294</f>
        <v>-1.3189864630336672</v>
      </c>
      <c r="AA294" s="22">
        <f>'2023'!AA294-'2022'!AA294</f>
        <v>1.7079777256740911</v>
      </c>
    </row>
    <row r="295" spans="1:27" ht="15" x14ac:dyDescent="0.25">
      <c r="A295" s="8" t="s">
        <v>626</v>
      </c>
      <c r="B295" s="9" t="s">
        <v>439</v>
      </c>
      <c r="C295" s="6" t="s">
        <v>440</v>
      </c>
      <c r="D295" s="6" t="s">
        <v>627</v>
      </c>
      <c r="E295" s="6" t="s">
        <v>43</v>
      </c>
      <c r="F295" s="6" t="s">
        <v>343</v>
      </c>
      <c r="G295" s="8" t="s">
        <v>37</v>
      </c>
      <c r="H295" s="22">
        <f>'2023'!H295-'2022'!H295</f>
        <v>5.7431088820883218</v>
      </c>
      <c r="I295" s="22">
        <f>'2023'!I295-'2022'!I295</f>
        <v>12.722019622604568</v>
      </c>
      <c r="J295" s="22">
        <f>'2023'!J295-'2022'!J295</f>
        <v>2.9887868031579004</v>
      </c>
      <c r="K295" s="22">
        <f>'2023'!K295-'2022'!K295</f>
        <v>14.325013618300773</v>
      </c>
      <c r="L295" s="22">
        <f>'2023'!L295-'2022'!L295</f>
        <v>-1.4395556457245746</v>
      </c>
      <c r="M295" s="22">
        <f>'2023'!M295-'2022'!M295</f>
        <v>-3.3946926016702099E-13</v>
      </c>
      <c r="N295" s="22">
        <f>'2023'!N295-'2022'!N295</f>
        <v>9.6872824606948029</v>
      </c>
      <c r="O295" s="22">
        <f>'2023'!O295-'2022'!O295</f>
        <v>26.125251585057303</v>
      </c>
      <c r="P295" s="22">
        <f>'2023'!P295-'2022'!P295</f>
        <v>-4.7252572286860399</v>
      </c>
      <c r="Q295" s="22">
        <f>'2023'!Q295-'2022'!Q295</f>
        <v>1.6659999999999968</v>
      </c>
      <c r="R295" s="22">
        <f>'2023'!R295-'2022'!R295</f>
        <v>1.3356928284910197E-2</v>
      </c>
      <c r="S295" s="23">
        <f>'2023'!S295-'2022'!S295</f>
        <v>-26.984999999999999</v>
      </c>
      <c r="T295" s="22">
        <f>'2023'!T295-'2022'!T295</f>
        <v>7.2299999999999898</v>
      </c>
      <c r="U295" s="22">
        <f>'2023'!U295-'2022'!U295</f>
        <v>-8.1500000000000057</v>
      </c>
      <c r="V295" s="22">
        <f>'2023'!V295-'2022'!V295</f>
        <v>13.060000000000002</v>
      </c>
      <c r="W295" s="22">
        <f>'2023'!W295-'2022'!W295</f>
        <v>0.81999999999999318</v>
      </c>
      <c r="X295" s="22">
        <f>'2023'!X295-'2022'!X295</f>
        <v>-1.3999999999999986</v>
      </c>
      <c r="Y295" s="22">
        <f>'2023'!Y295-'2022'!Y295</f>
        <v>-0.82727500626722872</v>
      </c>
      <c r="Z295" s="22">
        <f>'2023'!Z295-'2022'!Z295</f>
        <v>0</v>
      </c>
      <c r="AA295" s="22">
        <f>'2023'!AA295-'2022'!AA295</f>
        <v>1.7079777256740911</v>
      </c>
    </row>
    <row r="296" spans="1:27" ht="15" x14ac:dyDescent="0.25">
      <c r="A296" s="8" t="s">
        <v>628</v>
      </c>
      <c r="B296" s="9" t="s">
        <v>439</v>
      </c>
      <c r="C296" s="6" t="s">
        <v>440</v>
      </c>
      <c r="D296" s="6" t="s">
        <v>629</v>
      </c>
      <c r="E296" s="6" t="s">
        <v>46</v>
      </c>
      <c r="F296" s="6" t="s">
        <v>343</v>
      </c>
      <c r="G296" s="8" t="s">
        <v>37</v>
      </c>
      <c r="H296" s="22">
        <f>'2023'!H296-'2022'!H296</f>
        <v>4.7698688078558185</v>
      </c>
      <c r="I296" s="22">
        <f>'2023'!I296-'2022'!I296</f>
        <v>11.889421035268317</v>
      </c>
      <c r="J296" s="22">
        <f>'2023'!J296-'2022'!J296</f>
        <v>0.60993369648288986</v>
      </c>
      <c r="K296" s="22">
        <f>'2023'!K296-'2022'!K296</f>
        <v>14.325013618300773</v>
      </c>
      <c r="L296" s="22">
        <f>'2023'!L296-'2022'!L296</f>
        <v>-1.4395556457245746</v>
      </c>
      <c r="M296" s="22">
        <f>'2023'!M296-'2022'!M296</f>
        <v>-3.3946926016702099E-13</v>
      </c>
      <c r="N296" s="22">
        <f>'2023'!N296-'2022'!N296</f>
        <v>9.6872824606948029</v>
      </c>
      <c r="O296" s="22">
        <f>'2023'!O296-'2022'!O296</f>
        <v>26.125251585057303</v>
      </c>
      <c r="P296" s="22">
        <f>'2023'!P296-'2022'!P296</f>
        <v>-5.9094595332629289</v>
      </c>
      <c r="Q296" s="22">
        <f>'2023'!Q296-'2022'!Q296</f>
        <v>-0.13400000000000034</v>
      </c>
      <c r="R296" s="22">
        <f>'2023'!R296-'2022'!R296</f>
        <v>-1.417148833157329</v>
      </c>
      <c r="S296" s="23">
        <f>'2023'!S296-'2022'!S296</f>
        <v>-26.445</v>
      </c>
      <c r="T296" s="22">
        <f>'2023'!T296-'2022'!T296</f>
        <v>0</v>
      </c>
      <c r="U296" s="22">
        <f>'2023'!U296-'2022'!U296</f>
        <v>0</v>
      </c>
      <c r="V296" s="22">
        <f>'2023'!V296-'2022'!V296</f>
        <v>0</v>
      </c>
      <c r="W296" s="22">
        <f>'2023'!W296-'2022'!W296</f>
        <v>4.0000000000006253E-2</v>
      </c>
      <c r="X296" s="22">
        <f>'2023'!X296-'2022'!X296</f>
        <v>-1.3999999999999986</v>
      </c>
      <c r="Y296" s="22">
        <f>'2023'!Y296-'2022'!Y296</f>
        <v>-2.7753224390725819</v>
      </c>
      <c r="Z296" s="22">
        <f>'2023'!Z296-'2022'!Z296</f>
        <v>-1.8259281801582432</v>
      </c>
      <c r="AA296" s="22">
        <f>'2023'!AA296-'2022'!AA296</f>
        <v>1.7079777256740911</v>
      </c>
    </row>
    <row r="297" spans="1:27" ht="15" x14ac:dyDescent="0.25">
      <c r="A297" s="8" t="s">
        <v>630</v>
      </c>
      <c r="B297" s="9" t="s">
        <v>439</v>
      </c>
      <c r="C297" s="6" t="s">
        <v>440</v>
      </c>
      <c r="D297" s="6" t="s">
        <v>631</v>
      </c>
      <c r="E297" s="6" t="s">
        <v>62</v>
      </c>
      <c r="F297" s="6" t="s">
        <v>343</v>
      </c>
      <c r="G297" s="8" t="s">
        <v>37</v>
      </c>
      <c r="H297" s="22">
        <f>'2023'!H297-'2022'!H297</f>
        <v>7.0560125476461906</v>
      </c>
      <c r="I297" s="22">
        <f>'2023'!I297-'2022'!I297</f>
        <v>8.8974890643653772</v>
      </c>
      <c r="J297" s="22">
        <f>'2023'!J297-'2022'!J297</f>
        <v>-5.5033404623206206</v>
      </c>
      <c r="K297" s="22">
        <f>'2023'!K297-'2022'!K297</f>
        <v>13.259656099148632</v>
      </c>
      <c r="L297" s="22">
        <f>'2023'!L297-'2022'!L297</f>
        <v>-1.4395556457245746</v>
      </c>
      <c r="M297" s="22">
        <f>'2023'!M297-'2022'!M297</f>
        <v>-5.3267875957610604</v>
      </c>
      <c r="N297" s="22">
        <f>'2023'!N297-'2022'!N297</f>
        <v>9.6872824606948029</v>
      </c>
      <c r="O297" s="22">
        <f>'2023'!O297-'2022'!O297</f>
        <v>26.125251585057303</v>
      </c>
      <c r="P297" s="22">
        <f>'2023'!P297-'2022'!P297</f>
        <v>4.2937977725674088</v>
      </c>
      <c r="Q297" s="22">
        <f>'2023'!Q297-'2022'!Q297</f>
        <v>0.10750000000000171</v>
      </c>
      <c r="R297" s="22">
        <f>'2023'!R297-'2022'!R297</f>
        <v>0.42699443141852278</v>
      </c>
      <c r="S297" s="23">
        <f>'2023'!S297-'2022'!S297</f>
        <v>20.400000000000006</v>
      </c>
      <c r="T297" s="22">
        <f>'2023'!T297-'2022'!T297</f>
        <v>0</v>
      </c>
      <c r="U297" s="22">
        <f>'2023'!U297-'2022'!U297</f>
        <v>1.0700000000000003</v>
      </c>
      <c r="V297" s="22">
        <f>'2023'!V297-'2022'!V297</f>
        <v>-1.9999999999996021E-2</v>
      </c>
      <c r="W297" s="22">
        <f>'2023'!W297-'2022'!W297</f>
        <v>-0.46999999999999886</v>
      </c>
      <c r="X297" s="22">
        <f>'2023'!X297-'2022'!X297</f>
        <v>-1.3999999999999986</v>
      </c>
      <c r="Y297" s="22">
        <f>'2023'!Y297-'2022'!Y297</f>
        <v>0</v>
      </c>
      <c r="Z297" s="22">
        <f>'2023'!Z297-'2022'!Z297</f>
        <v>0</v>
      </c>
      <c r="AA297" s="22">
        <f>'2023'!AA297-'2022'!AA297</f>
        <v>1.7079777256740911</v>
      </c>
    </row>
    <row r="298" spans="1:27" ht="15" x14ac:dyDescent="0.25">
      <c r="A298" s="8" t="s">
        <v>632</v>
      </c>
      <c r="B298" s="9" t="s">
        <v>439</v>
      </c>
      <c r="C298" s="6" t="s">
        <v>440</v>
      </c>
      <c r="D298" s="6" t="s">
        <v>633</v>
      </c>
      <c r="E298" s="6" t="s">
        <v>43</v>
      </c>
      <c r="F298" s="6" t="s">
        <v>343</v>
      </c>
      <c r="G298" s="8" t="s">
        <v>37</v>
      </c>
      <c r="H298" s="22">
        <f>'2023'!H298-'2022'!H298</f>
        <v>8.0981178842848713</v>
      </c>
      <c r="I298" s="22">
        <f>'2023'!I298-'2022'!I298</f>
        <v>15.052887749781322</v>
      </c>
      <c r="J298" s="22">
        <f>'2023'!J298-'2022'!J298</f>
        <v>9.6484100236629118</v>
      </c>
      <c r="K298" s="22">
        <f>'2023'!K298-'2022'!K298</f>
        <v>14.325013618300773</v>
      </c>
      <c r="L298" s="22">
        <f>'2023'!L298-'2022'!L298</f>
        <v>-1.4395556457245746</v>
      </c>
      <c r="M298" s="22">
        <f>'2023'!M298-'2022'!M298</f>
        <v>-3.3946926016702099E-13</v>
      </c>
      <c r="N298" s="22">
        <f>'2023'!N298-'2022'!N298</f>
        <v>9.6872824606948029</v>
      </c>
      <c r="O298" s="22">
        <f>'2023'!O298-'2022'!O298</f>
        <v>26.125251585057303</v>
      </c>
      <c r="P298" s="22">
        <f>'2023'!P298-'2022'!P298</f>
        <v>-2.3340369139597996</v>
      </c>
      <c r="Q298" s="22">
        <f>'2023'!Q298-'2022'!Q298</f>
        <v>-1.1958871606334824</v>
      </c>
      <c r="R298" s="22">
        <f>'2023'!R298-'2022'!R298</f>
        <v>0.1062531627086134</v>
      </c>
      <c r="S298" s="23">
        <f>'2023'!S298-'2022'!S298</f>
        <v>-9.4909165739492494</v>
      </c>
      <c r="T298" s="22">
        <f>'2023'!T298-'2022'!T298</f>
        <v>-3.7623076923077008</v>
      </c>
      <c r="U298" s="22">
        <f>'2023'!U298-'2022'!U298</f>
        <v>0</v>
      </c>
      <c r="V298" s="22">
        <f>'2023'!V298-'2022'!V298</f>
        <v>0.48536764705883684</v>
      </c>
      <c r="W298" s="22">
        <f>'2023'!W298-'2022'!W298</f>
        <v>0</v>
      </c>
      <c r="X298" s="22">
        <f>'2023'!X298-'2022'!X298</f>
        <v>-1.3999999999999986</v>
      </c>
      <c r="Y298" s="22">
        <f>'2023'!Y298-'2022'!Y298</f>
        <v>-0.64148253741981875</v>
      </c>
      <c r="Z298" s="22">
        <f>'2023'!Z298-'2022'!Z298</f>
        <v>0</v>
      </c>
      <c r="AA298" s="22">
        <f>'2023'!AA298-'2022'!AA298</f>
        <v>1.7079777256740911</v>
      </c>
    </row>
    <row r="299" spans="1:27" ht="15" x14ac:dyDescent="0.25">
      <c r="A299" s="8" t="s">
        <v>634</v>
      </c>
      <c r="B299" s="9" t="s">
        <v>439</v>
      </c>
      <c r="C299" s="6" t="s">
        <v>440</v>
      </c>
      <c r="D299" s="6" t="s">
        <v>635</v>
      </c>
      <c r="E299" s="6" t="s">
        <v>40</v>
      </c>
      <c r="F299" s="6" t="s">
        <v>343</v>
      </c>
      <c r="G299" s="8" t="s">
        <v>37</v>
      </c>
      <c r="H299" s="22">
        <f>'2023'!H299-'2022'!H299</f>
        <v>5.7600846913913131</v>
      </c>
      <c r="I299" s="22">
        <f>'2023'!I299-'2022'!I299</f>
        <v>12.462889017159293</v>
      </c>
      <c r="J299" s="22">
        <f>'2023'!J299-'2022'!J299</f>
        <v>2.2484136447428202</v>
      </c>
      <c r="K299" s="22">
        <f>'2023'!K299-'2022'!K299</f>
        <v>14.325013618300773</v>
      </c>
      <c r="L299" s="22">
        <f>'2023'!L299-'2022'!L299</f>
        <v>-1.4395556457245746</v>
      </c>
      <c r="M299" s="22">
        <f>'2023'!M299-'2022'!M299</f>
        <v>-3.3946926016702099E-13</v>
      </c>
      <c r="N299" s="22">
        <f>'2023'!N299-'2022'!N299</f>
        <v>9.6872824606948029</v>
      </c>
      <c r="O299" s="22">
        <f>'2023'!O299-'2022'!O299</f>
        <v>26.125251585057303</v>
      </c>
      <c r="P299" s="22">
        <f>'2023'!P299-'2022'!P299</f>
        <v>-4.294121797260658</v>
      </c>
      <c r="Q299" s="22">
        <f>'2023'!Q299-'2022'!Q299</f>
        <v>-13.494499999999995</v>
      </c>
      <c r="R299" s="22">
        <f>'2023'!R299-'2022'!R299</f>
        <v>16.166695506848345</v>
      </c>
      <c r="S299" s="23">
        <f>'2023'!S299-'2022'!S299</f>
        <v>-26.814999999999998</v>
      </c>
      <c r="T299" s="22">
        <f>'2023'!T299-'2022'!T299</f>
        <v>-28.990000000000002</v>
      </c>
      <c r="U299" s="22">
        <f>'2023'!U299-'2022'!U299</f>
        <v>-5.1499999999999915</v>
      </c>
      <c r="V299" s="22">
        <f>'2023'!V299-'2022'!V299</f>
        <v>-19.219999999999992</v>
      </c>
      <c r="W299" s="22">
        <f>'2023'!W299-'2022'!W299</f>
        <v>-1.5300000000000011</v>
      </c>
      <c r="X299" s="22">
        <f>'2023'!X299-'2022'!X299</f>
        <v>-1.3999999999999986</v>
      </c>
      <c r="Y299" s="22">
        <f>'2023'!Y299-'2022'!Y299</f>
        <v>26.684881602914402</v>
      </c>
      <c r="Z299" s="22">
        <f>'2023'!Z299-'2022'!Z299</f>
        <v>9.5890410958904795</v>
      </c>
      <c r="AA299" s="22">
        <f>'2023'!AA299-'2022'!AA299</f>
        <v>1.7079777256740911</v>
      </c>
    </row>
    <row r="300" spans="1:27" ht="15" x14ac:dyDescent="0.25">
      <c r="A300" s="8" t="s">
        <v>636</v>
      </c>
      <c r="B300" s="9" t="s">
        <v>439</v>
      </c>
      <c r="C300" s="6" t="s">
        <v>440</v>
      </c>
      <c r="D300" s="6" t="s">
        <v>637</v>
      </c>
      <c r="E300" s="6" t="s">
        <v>46</v>
      </c>
      <c r="F300" s="6" t="s">
        <v>343</v>
      </c>
      <c r="G300" s="8" t="s">
        <v>37</v>
      </c>
      <c r="H300" s="22">
        <f>'2023'!H300-'2022'!H300</f>
        <v>7.6916970003924696</v>
      </c>
      <c r="I300" s="22">
        <f>'2023'!I300-'2022'!I300</f>
        <v>13.342023177660845</v>
      </c>
      <c r="J300" s="22">
        <f>'2023'!J300-'2022'!J300</f>
        <v>4.7602255318901197</v>
      </c>
      <c r="K300" s="22">
        <f>'2023'!K300-'2022'!K300</f>
        <v>14.325013618300773</v>
      </c>
      <c r="L300" s="22">
        <f>'2023'!L300-'2022'!L300</f>
        <v>-1.4395556457245746</v>
      </c>
      <c r="M300" s="22">
        <f>'2023'!M300-'2022'!M300</f>
        <v>-3.3946926016702099E-13</v>
      </c>
      <c r="N300" s="22">
        <f>'2023'!N300-'2022'!N300</f>
        <v>9.6872824606948029</v>
      </c>
      <c r="O300" s="22">
        <f>'2023'!O300-'2022'!O300</f>
        <v>26.125251585057303</v>
      </c>
      <c r="P300" s="22">
        <f>'2023'!P300-'2022'!P300</f>
        <v>-0.78379226551009396</v>
      </c>
      <c r="Q300" s="22">
        <f>'2023'!Q300-'2022'!Q300</f>
        <v>-1.1958871606334824</v>
      </c>
      <c r="R300" s="22">
        <f>'2023'!R300-'2022'!R300</f>
        <v>3.8472398301915702</v>
      </c>
      <c r="S300" s="23">
        <f>'2023'!S300-'2022'!S300</f>
        <v>-9.221666666666664</v>
      </c>
      <c r="T300" s="22">
        <f>'2023'!T300-'2022'!T300</f>
        <v>-3.7623076923077008</v>
      </c>
      <c r="U300" s="22">
        <f>'2023'!U300-'2022'!U300</f>
        <v>0</v>
      </c>
      <c r="V300" s="22">
        <f>'2023'!V300-'2022'!V300</f>
        <v>0.48536764705883684</v>
      </c>
      <c r="W300" s="22">
        <f>'2023'!W300-'2022'!W300</f>
        <v>0</v>
      </c>
      <c r="X300" s="22">
        <f>'2023'!X300-'2022'!X300</f>
        <v>-1.3999999999999986</v>
      </c>
      <c r="Y300" s="22">
        <f>'2023'!Y300-'2022'!Y300</f>
        <v>6.8404907975460958</v>
      </c>
      <c r="Z300" s="22">
        <f>'2023'!Z300-'2022'!Z300</f>
        <v>0</v>
      </c>
      <c r="AA300" s="22">
        <f>'2023'!AA300-'2022'!AA300</f>
        <v>1.7079777256740911</v>
      </c>
    </row>
    <row r="301" spans="1:27" ht="15" x14ac:dyDescent="0.25">
      <c r="A301" s="8" t="s">
        <v>638</v>
      </c>
      <c r="B301" s="9" t="s">
        <v>439</v>
      </c>
      <c r="C301" s="6" t="s">
        <v>440</v>
      </c>
      <c r="D301" s="6" t="s">
        <v>639</v>
      </c>
      <c r="E301" s="6" t="s">
        <v>46</v>
      </c>
      <c r="F301" s="6" t="s">
        <v>343</v>
      </c>
      <c r="G301" s="8" t="s">
        <v>37</v>
      </c>
      <c r="H301" s="22">
        <f>'2023'!H301-'2022'!H301</f>
        <v>4.9999676044591581</v>
      </c>
      <c r="I301" s="22">
        <f>'2023'!I301-'2022'!I301</f>
        <v>12.79861415905366</v>
      </c>
      <c r="J301" s="22">
        <f>'2023'!J301-'2022'!J301</f>
        <v>3.2076283358695803</v>
      </c>
      <c r="K301" s="22">
        <f>'2023'!K301-'2022'!K301</f>
        <v>14.325013618300773</v>
      </c>
      <c r="L301" s="22">
        <f>'2023'!L301-'2022'!L301</f>
        <v>-1.4395556457245746</v>
      </c>
      <c r="M301" s="22">
        <f>'2023'!M301-'2022'!M301</f>
        <v>-3.3946926016702099E-13</v>
      </c>
      <c r="N301" s="22">
        <f>'2023'!N301-'2022'!N301</f>
        <v>9.6872824606948029</v>
      </c>
      <c r="O301" s="22">
        <f>'2023'!O301-'2022'!O301</f>
        <v>26.125251585057303</v>
      </c>
      <c r="P301" s="22">
        <f>'2023'!P301-'2022'!P301</f>
        <v>-6.698002227432589</v>
      </c>
      <c r="Q301" s="22">
        <f>'2023'!Q301-'2022'!Q301</f>
        <v>-0.8644999999999996</v>
      </c>
      <c r="R301" s="22">
        <f>'2023'!R301-'2022'!R301</f>
        <v>0.42699443141852278</v>
      </c>
      <c r="S301" s="23">
        <f>'2023'!S301-'2022'!S301</f>
        <v>-32.614999999999988</v>
      </c>
      <c r="T301" s="22">
        <f>'2023'!T301-'2022'!T301</f>
        <v>-1.5900000000000034</v>
      </c>
      <c r="U301" s="22">
        <f>'2023'!U301-'2022'!U301</f>
        <v>-1.9999999999996021E-2</v>
      </c>
      <c r="V301" s="22">
        <f>'2023'!V301-'2022'!V301</f>
        <v>-1.5900000000000034</v>
      </c>
      <c r="W301" s="22">
        <f>'2023'!W301-'2022'!W301</f>
        <v>-1.9999999999996021E-2</v>
      </c>
      <c r="X301" s="22">
        <f>'2023'!X301-'2022'!X301</f>
        <v>-1.3999999999999986</v>
      </c>
      <c r="Y301" s="22">
        <f>'2023'!Y301-'2022'!Y301</f>
        <v>0</v>
      </c>
      <c r="Z301" s="22">
        <f>'2023'!Z301-'2022'!Z301</f>
        <v>0</v>
      </c>
      <c r="AA301" s="22">
        <f>'2023'!AA301-'2022'!AA301</f>
        <v>1.7079777256740911</v>
      </c>
    </row>
    <row r="302" spans="1:27" ht="15" x14ac:dyDescent="0.25">
      <c r="A302" s="8" t="s">
        <v>640</v>
      </c>
      <c r="B302" s="9" t="s">
        <v>439</v>
      </c>
      <c r="C302" s="6" t="s">
        <v>440</v>
      </c>
      <c r="D302" s="6" t="s">
        <v>641</v>
      </c>
      <c r="E302" s="6" t="s">
        <v>302</v>
      </c>
      <c r="F302" s="6" t="s">
        <v>343</v>
      </c>
      <c r="G302" s="8" t="s">
        <v>37</v>
      </c>
      <c r="H302" s="22">
        <f>'2023'!H302-'2022'!H302</f>
        <v>4.4070752255346193</v>
      </c>
      <c r="I302" s="22">
        <f>'2023'!I302-'2022'!I302</f>
        <v>19.8703559666213</v>
      </c>
      <c r="J302" s="22">
        <f>'2023'!J302-'2022'!J302</f>
        <v>23.412604928919997</v>
      </c>
      <c r="K302" s="22">
        <f>'2023'!K302-'2022'!K302</f>
        <v>14.325013618300773</v>
      </c>
      <c r="L302" s="22">
        <f>'2023'!L302-'2022'!L302</f>
        <v>-1.4395556457245746</v>
      </c>
      <c r="M302" s="22">
        <f>'2023'!M302-'2022'!M302</f>
        <v>-3.3946926016702099E-13</v>
      </c>
      <c r="N302" s="22">
        <f>'2023'!N302-'2022'!N302</f>
        <v>9.6872824606948029</v>
      </c>
      <c r="O302" s="22">
        <f>'2023'!O302-'2022'!O302</f>
        <v>26.125251585057303</v>
      </c>
      <c r="P302" s="22">
        <f>'2023'!P302-'2022'!P302</f>
        <v>-18.787845886095397</v>
      </c>
      <c r="Q302" s="22">
        <f>'2023'!Q302-'2022'!Q302</f>
        <v>-29.128887160633479</v>
      </c>
      <c r="R302" s="22">
        <f>'2023'!R302-'2022'!R302</f>
        <v>0.78260577872832826</v>
      </c>
      <c r="S302" s="23">
        <f>'2023'!S302-'2022'!S302</f>
        <v>-37.246666666666663</v>
      </c>
      <c r="T302" s="22">
        <f>'2023'!T302-'2022'!T302</f>
        <v>-3.7623076923077008</v>
      </c>
      <c r="U302" s="22">
        <f>'2023'!U302-'2022'!U302</f>
        <v>-64.809999999999988</v>
      </c>
      <c r="V302" s="22">
        <f>'2023'!V302-'2022'!V302</f>
        <v>0.48536764705883684</v>
      </c>
      <c r="W302" s="22">
        <f>'2023'!W302-'2022'!W302</f>
        <v>-56.599999999999994</v>
      </c>
      <c r="X302" s="22">
        <f>'2023'!X302-'2022'!X302</f>
        <v>-1.3999999999999986</v>
      </c>
      <c r="Y302" s="22">
        <f>'2023'!Y302-'2022'!Y302</f>
        <v>-0.32894736842102645</v>
      </c>
      <c r="Z302" s="22">
        <f>'2023'!Z302-'2022'!Z302</f>
        <v>2.0803401260812677</v>
      </c>
      <c r="AA302" s="22">
        <f>'2023'!AA302-'2022'!AA302</f>
        <v>1.7079777256740911</v>
      </c>
    </row>
    <row r="303" spans="1:27" ht="15" x14ac:dyDescent="0.25">
      <c r="A303" s="8" t="s">
        <v>642</v>
      </c>
      <c r="B303" s="9" t="s">
        <v>439</v>
      </c>
      <c r="C303" s="6" t="s">
        <v>440</v>
      </c>
      <c r="D303" s="6" t="s">
        <v>643</v>
      </c>
      <c r="E303" s="6" t="s">
        <v>46</v>
      </c>
      <c r="F303" s="6" t="s">
        <v>343</v>
      </c>
      <c r="G303" s="8" t="s">
        <v>37</v>
      </c>
      <c r="H303" s="22">
        <f>'2023'!H303-'2022'!H303</f>
        <v>4.7880482782271159</v>
      </c>
      <c r="I303" s="22">
        <f>'2023'!I303-'2022'!I303</f>
        <v>11.880865687423901</v>
      </c>
      <c r="J303" s="22">
        <f>'2023'!J303-'2022'!J303</f>
        <v>0.58548984549884997</v>
      </c>
      <c r="K303" s="22">
        <f>'2023'!K303-'2022'!K303</f>
        <v>14.325013618300773</v>
      </c>
      <c r="L303" s="22">
        <f>'2023'!L303-'2022'!L303</f>
        <v>-1.4395556457245746</v>
      </c>
      <c r="M303" s="22">
        <f>'2023'!M303-'2022'!M303</f>
        <v>-3.3946926016702099E-13</v>
      </c>
      <c r="N303" s="22">
        <f>'2023'!N303-'2022'!N303</f>
        <v>9.6872824606948029</v>
      </c>
      <c r="O303" s="22">
        <f>'2023'!O303-'2022'!O303</f>
        <v>26.125251585057303</v>
      </c>
      <c r="P303" s="22">
        <f>'2023'!P303-'2022'!P303</f>
        <v>-5.8511778355680626</v>
      </c>
      <c r="Q303" s="22">
        <f>'2023'!Q303-'2022'!Q303</f>
        <v>0.52585505423073897</v>
      </c>
      <c r="R303" s="22">
        <f>'2023'!R303-'2022'!R303</f>
        <v>-0.4208413561762665</v>
      </c>
      <c r="S303" s="23">
        <f>'2023'!S303-'2022'!S303</f>
        <v>-29.465916573949244</v>
      </c>
      <c r="T303" s="22">
        <f>'2023'!T303-'2022'!T303</f>
        <v>3.8788461538461547</v>
      </c>
      <c r="U303" s="22">
        <f>'2023'!U303-'2022'!U303</f>
        <v>0</v>
      </c>
      <c r="V303" s="22">
        <f>'2023'!V303-'2022'!V303</f>
        <v>-2.8699999999999903</v>
      </c>
      <c r="W303" s="22">
        <f>'2023'!W303-'2022'!W303</f>
        <v>-0.44865861282067954</v>
      </c>
      <c r="X303" s="22">
        <f>'2023'!X303-'2022'!X303</f>
        <v>-1.3999999999999986</v>
      </c>
      <c r="Y303" s="22">
        <f>'2023'!Y303-'2022'!Y303</f>
        <v>-1.6956715751895786</v>
      </c>
      <c r="Z303" s="22">
        <f>'2023'!Z303-'2022'!Z303</f>
        <v>0</v>
      </c>
      <c r="AA303" s="22">
        <f>'2023'!AA303-'2022'!AA303</f>
        <v>1.7079777256740911</v>
      </c>
    </row>
    <row r="304" spans="1:27" ht="15" x14ac:dyDescent="0.25">
      <c r="A304" s="8" t="s">
        <v>644</v>
      </c>
      <c r="B304" s="9" t="s">
        <v>439</v>
      </c>
      <c r="C304" s="6" t="s">
        <v>440</v>
      </c>
      <c r="D304" s="6" t="s">
        <v>645</v>
      </c>
      <c r="E304" s="6" t="s">
        <v>46</v>
      </c>
      <c r="F304" s="6" t="s">
        <v>343</v>
      </c>
      <c r="G304" s="8" t="s">
        <v>37</v>
      </c>
      <c r="H304" s="22">
        <f>'2023'!H304-'2022'!H304</f>
        <v>6.3724154118526215</v>
      </c>
      <c r="I304" s="22">
        <f>'2023'!I304-'2022'!I304</f>
        <v>15.328071727155955</v>
      </c>
      <c r="J304" s="22">
        <f>'2023'!J304-'2022'!J304</f>
        <v>10.434649959018991</v>
      </c>
      <c r="K304" s="22">
        <f>'2023'!K304-'2022'!K304</f>
        <v>14.325013618300773</v>
      </c>
      <c r="L304" s="22">
        <f>'2023'!L304-'2022'!L304</f>
        <v>-1.4395556457245746</v>
      </c>
      <c r="M304" s="22">
        <f>'2023'!M304-'2022'!M304</f>
        <v>-3.3946926016702099E-13</v>
      </c>
      <c r="N304" s="22">
        <f>'2023'!N304-'2022'!N304</f>
        <v>9.6872824606948029</v>
      </c>
      <c r="O304" s="22">
        <f>'2023'!O304-'2022'!O304</f>
        <v>26.125251585057303</v>
      </c>
      <c r="P304" s="22">
        <f>'2023'!P304-'2022'!P304</f>
        <v>-7.0610690611023799</v>
      </c>
      <c r="Q304" s="22">
        <f>'2023'!Q304-'2022'!Q304</f>
        <v>-1.4688871606334821</v>
      </c>
      <c r="R304" s="22">
        <f>'2023'!R304-'2022'!R304</f>
        <v>0.97454784121086568</v>
      </c>
      <c r="S304" s="23">
        <f>'2023'!S304-'2022'!S304</f>
        <v>-34.31666666666667</v>
      </c>
      <c r="T304" s="22">
        <f>'2023'!T304-'2022'!T304</f>
        <v>-3.7623076923077008</v>
      </c>
      <c r="U304" s="22">
        <f>'2023'!U304-'2022'!U304</f>
        <v>0</v>
      </c>
      <c r="V304" s="22">
        <f>'2023'!V304-'2022'!V304</f>
        <v>0.48536764705883684</v>
      </c>
      <c r="W304" s="22">
        <f>'2023'!W304-'2022'!W304</f>
        <v>-1.8199999999999932</v>
      </c>
      <c r="X304" s="22">
        <f>'2023'!X304-'2022'!X304</f>
        <v>-1.3999999999999986</v>
      </c>
      <c r="Y304" s="22">
        <f>'2023'!Y304-'2022'!Y304</f>
        <v>-1.4155712841253347</v>
      </c>
      <c r="Z304" s="22">
        <f>'2023'!Z304-'2022'!Z304</f>
        <v>5.0213562074200411</v>
      </c>
      <c r="AA304" s="22">
        <f>'2023'!AA304-'2022'!AA304</f>
        <v>1.7079777256740911</v>
      </c>
    </row>
    <row r="305" spans="1:27" ht="15" x14ac:dyDescent="0.25">
      <c r="A305" s="8" t="s">
        <v>646</v>
      </c>
      <c r="B305" s="9" t="s">
        <v>439</v>
      </c>
      <c r="C305" s="6" t="s">
        <v>440</v>
      </c>
      <c r="D305" s="6" t="s">
        <v>647</v>
      </c>
      <c r="E305" s="6" t="s">
        <v>40</v>
      </c>
      <c r="F305" s="6" t="s">
        <v>343</v>
      </c>
      <c r="G305" s="8" t="s">
        <v>37</v>
      </c>
      <c r="H305" s="22">
        <f>'2023'!H305-'2022'!H305</f>
        <v>5.4968901796647742</v>
      </c>
      <c r="I305" s="22">
        <f>'2023'!I305-'2022'!I305</f>
        <v>12.149521926070669</v>
      </c>
      <c r="J305" s="22">
        <f>'2023'!J305-'2022'!J305</f>
        <v>1.3530790987753294</v>
      </c>
      <c r="K305" s="22">
        <f>'2023'!K305-'2022'!K305</f>
        <v>14.325013618300773</v>
      </c>
      <c r="L305" s="22">
        <f>'2023'!L305-'2022'!L305</f>
        <v>-1.4395556457245746</v>
      </c>
      <c r="M305" s="22">
        <f>'2023'!M305-'2022'!M305</f>
        <v>-3.3946926016702099E-13</v>
      </c>
      <c r="N305" s="22">
        <f>'2023'!N305-'2022'!N305</f>
        <v>9.6872824606948029</v>
      </c>
      <c r="O305" s="22">
        <f>'2023'!O305-'2022'!O305</f>
        <v>26.125251585057303</v>
      </c>
      <c r="P305" s="22">
        <f>'2023'!P305-'2022'!P305</f>
        <v>-4.4820574399440716</v>
      </c>
      <c r="Q305" s="22">
        <f>'2023'!Q305-'2022'!Q305</f>
        <v>2.7357012080768968</v>
      </c>
      <c r="R305" s="22">
        <f>'2023'!R305-'2022'!R305</f>
        <v>0.72461347903757378</v>
      </c>
      <c r="S305" s="23">
        <f>'2023'!S305-'2022'!S305</f>
        <v>-29.330916573949246</v>
      </c>
      <c r="T305" s="22">
        <f>'2023'!T305-'2022'!T305</f>
        <v>6.5400000000000063</v>
      </c>
      <c r="U305" s="22">
        <f>'2023'!U305-'2022'!U305</f>
        <v>0</v>
      </c>
      <c r="V305" s="22">
        <f>'2023'!V305-'2022'!V305</f>
        <v>6.5400000000000063</v>
      </c>
      <c r="W305" s="22">
        <f>'2023'!W305-'2022'!W305</f>
        <v>-0.44865861282067954</v>
      </c>
      <c r="X305" s="22">
        <f>'2023'!X305-'2022'!X305</f>
        <v>-1.3999999999999986</v>
      </c>
      <c r="Y305" s="22">
        <f>'2023'!Y305-'2022'!Y305</f>
        <v>0.59523809523810201</v>
      </c>
      <c r="Z305" s="22">
        <f>'2023'!Z305-'2022'!Z305</f>
        <v>0</v>
      </c>
      <c r="AA305" s="22">
        <f>'2023'!AA305-'2022'!AA305</f>
        <v>1.7079777256740911</v>
      </c>
    </row>
    <row r="306" spans="1:27" ht="15" x14ac:dyDescent="0.25">
      <c r="A306" s="8" t="s">
        <v>648</v>
      </c>
      <c r="B306" s="9" t="s">
        <v>439</v>
      </c>
      <c r="C306" s="6" t="s">
        <v>440</v>
      </c>
      <c r="D306" s="6" t="s">
        <v>649</v>
      </c>
      <c r="E306" s="6" t="s">
        <v>46</v>
      </c>
      <c r="F306" s="6" t="s">
        <v>343</v>
      </c>
      <c r="G306" s="8" t="s">
        <v>37</v>
      </c>
      <c r="H306" s="22">
        <f>'2023'!H306-'2022'!H306</f>
        <v>4.5107681993620332</v>
      </c>
      <c r="I306" s="22">
        <f>'2023'!I306-'2022'!I306</f>
        <v>10.075485945283155</v>
      </c>
      <c r="J306" s="22">
        <f>'2023'!J306-'2022'!J306</f>
        <v>-4.5727379891889992</v>
      </c>
      <c r="K306" s="22">
        <f>'2023'!K306-'2022'!K306</f>
        <v>14.325013618300773</v>
      </c>
      <c r="L306" s="22">
        <f>'2023'!L306-'2022'!L306</f>
        <v>-1.4395556457245746</v>
      </c>
      <c r="M306" s="22">
        <f>'2023'!M306-'2022'!M306</f>
        <v>-3.3946926016702099E-13</v>
      </c>
      <c r="N306" s="22">
        <f>'2023'!N306-'2022'!N306</f>
        <v>9.6872824606948029</v>
      </c>
      <c r="O306" s="22">
        <f>'2023'!O306-'2022'!O306</f>
        <v>26.125251585057303</v>
      </c>
      <c r="P306" s="22">
        <f>'2023'!P306-'2022'!P306</f>
        <v>-3.8363084195196393</v>
      </c>
      <c r="Q306" s="22">
        <f>'2023'!Q306-'2022'!Q306</f>
        <v>-6.4999999999990621E-2</v>
      </c>
      <c r="R306" s="22">
        <f>'2023'!R306-'2022'!R306</f>
        <v>0.24672895120088967</v>
      </c>
      <c r="S306" s="23">
        <f>'2023'!S306-'2022'!S306</f>
        <v>-19.544999999999995</v>
      </c>
      <c r="T306" s="22">
        <f>'2023'!T306-'2022'!T306</f>
        <v>2.0000000000010232E-2</v>
      </c>
      <c r="U306" s="22">
        <f>'2023'!U306-'2022'!U306</f>
        <v>0.17000000000000171</v>
      </c>
      <c r="V306" s="22">
        <f>'2023'!V306-'2022'!V306</f>
        <v>-9.9999999999994316E-2</v>
      </c>
      <c r="W306" s="22">
        <f>'2023'!W306-'2022'!W306</f>
        <v>0.21999999999999886</v>
      </c>
      <c r="X306" s="22">
        <f>'2023'!X306-'2022'!X306</f>
        <v>-1.3999999999999986</v>
      </c>
      <c r="Y306" s="22">
        <f>'2023'!Y306-'2022'!Y306</f>
        <v>-0.84130019120451038</v>
      </c>
      <c r="Z306" s="22">
        <f>'2023'!Z306-'2022'!Z306</f>
        <v>0.96153846153848122</v>
      </c>
      <c r="AA306" s="22">
        <f>'2023'!AA306-'2022'!AA306</f>
        <v>1.7079777256740911</v>
      </c>
    </row>
    <row r="307" spans="1:27" ht="15" x14ac:dyDescent="0.25">
      <c r="A307" s="8" t="s">
        <v>650</v>
      </c>
      <c r="B307" s="9" t="s">
        <v>439</v>
      </c>
      <c r="C307" s="6" t="s">
        <v>440</v>
      </c>
      <c r="D307" s="6" t="s">
        <v>651</v>
      </c>
      <c r="E307" s="6" t="s">
        <v>43</v>
      </c>
      <c r="F307" s="6" t="s">
        <v>343</v>
      </c>
      <c r="G307" s="8" t="s">
        <v>37</v>
      </c>
      <c r="H307" s="22">
        <f>'2023'!H307-'2022'!H307</f>
        <v>3.9975039171322564</v>
      </c>
      <c r="I307" s="22">
        <f>'2023'!I307-'2022'!I307</f>
        <v>11.717556118600765</v>
      </c>
      <c r="J307" s="22">
        <f>'2023'!J307-'2022'!J307</f>
        <v>0.11889107743274963</v>
      </c>
      <c r="K307" s="22">
        <f>'2023'!K307-'2022'!K307</f>
        <v>14.325013618300773</v>
      </c>
      <c r="L307" s="22">
        <f>'2023'!L307-'2022'!L307</f>
        <v>-1.4395556457245746</v>
      </c>
      <c r="M307" s="22">
        <f>'2023'!M307-'2022'!M307</f>
        <v>-3.3946926016702099E-13</v>
      </c>
      <c r="N307" s="22">
        <f>'2023'!N307-'2022'!N307</f>
        <v>9.6872824606948029</v>
      </c>
      <c r="O307" s="22">
        <f>'2023'!O307-'2022'!O307</f>
        <v>26.125251585057303</v>
      </c>
      <c r="P307" s="22">
        <f>'2023'!P307-'2022'!P307</f>
        <v>-7.5825743850705081</v>
      </c>
      <c r="Q307" s="22">
        <f>'2023'!Q307-'2022'!Q307</f>
        <v>-1.567247542569099</v>
      </c>
      <c r="R307" s="22">
        <f>'2023'!R307-'2022'!R307</f>
        <v>1.2103200200778375E-2</v>
      </c>
      <c r="S307" s="23">
        <f>'2023'!S307-'2022'!S307</f>
        <v>-34.802583240615917</v>
      </c>
      <c r="T307" s="22">
        <f>'2023'!T307-'2022'!T307</f>
        <v>-3.7623076923077008</v>
      </c>
      <c r="U307" s="22">
        <f>'2023'!U307-'2022'!U307</f>
        <v>9.9999999999994316E-2</v>
      </c>
      <c r="V307" s="22">
        <f>'2023'!V307-'2022'!V307</f>
        <v>0.48536764705883684</v>
      </c>
      <c r="W307" s="22">
        <f>'2023'!W307-'2022'!W307</f>
        <v>-2.6757358795707518</v>
      </c>
      <c r="X307" s="22">
        <f>'2023'!X307-'2022'!X307</f>
        <v>-1.3999999999999986</v>
      </c>
      <c r="Y307" s="22">
        <f>'2023'!Y307-'2022'!Y307</f>
        <v>-0.82978246243548881</v>
      </c>
      <c r="Z307" s="22">
        <f>'2023'!Z307-'2022'!Z307</f>
        <v>0</v>
      </c>
      <c r="AA307" s="22">
        <f>'2023'!AA307-'2022'!AA307</f>
        <v>1.7079777256740911</v>
      </c>
    </row>
    <row r="308" spans="1:27" ht="15" x14ac:dyDescent="0.25">
      <c r="A308" s="8" t="s">
        <v>652</v>
      </c>
      <c r="B308" s="9" t="s">
        <v>439</v>
      </c>
      <c r="C308" s="6" t="s">
        <v>440</v>
      </c>
      <c r="D308" s="6" t="s">
        <v>653</v>
      </c>
      <c r="E308" s="6" t="s">
        <v>62</v>
      </c>
      <c r="F308" s="6" t="s">
        <v>343</v>
      </c>
      <c r="G308" s="8" t="s">
        <v>37</v>
      </c>
      <c r="H308" s="22">
        <f>'2023'!H308-'2022'!H308</f>
        <v>7.466704338390258</v>
      </c>
      <c r="I308" s="22">
        <f>'2023'!I308-'2022'!I308</f>
        <v>11.746440261065459</v>
      </c>
      <c r="J308" s="22">
        <f>'2023'!J308-'2022'!J308</f>
        <v>0.20141719876043984</v>
      </c>
      <c r="K308" s="22">
        <f>'2023'!K308-'2022'!K308</f>
        <v>14.325013618300773</v>
      </c>
      <c r="L308" s="22">
        <f>'2023'!L308-'2022'!L308</f>
        <v>-1.4395556457245746</v>
      </c>
      <c r="M308" s="22">
        <f>'2023'!M308-'2022'!M308</f>
        <v>-3.3946926016702099E-13</v>
      </c>
      <c r="N308" s="22">
        <f>'2023'!N308-'2022'!N308</f>
        <v>9.6872824606948029</v>
      </c>
      <c r="O308" s="22">
        <f>'2023'!O308-'2022'!O308</f>
        <v>26.125251585057303</v>
      </c>
      <c r="P308" s="22">
        <f>'2023'!P308-'2022'!P308</f>
        <v>1.0471004543774569</v>
      </c>
      <c r="Q308" s="22">
        <f>'2023'!Q308-'2022'!Q308</f>
        <v>-5.8821592502426157</v>
      </c>
      <c r="R308" s="22">
        <f>'2023'!R308-'2022'!R308</f>
        <v>5.4992744212739755</v>
      </c>
      <c r="S308" s="23">
        <f>'2023'!S308-'2022'!S308</f>
        <v>6.0012719298245543</v>
      </c>
      <c r="T308" s="22">
        <f>'2023'!T308-'2022'!T308</f>
        <v>-8.6073076923076997</v>
      </c>
      <c r="U308" s="22">
        <f>'2023'!U308-'2022'!U308</f>
        <v>-8.6887179487179509</v>
      </c>
      <c r="V308" s="22">
        <f>'2023'!V308-'2022'!V308</f>
        <v>-4.7275490196078351</v>
      </c>
      <c r="W308" s="22">
        <f>'2023'!W308-'2022'!W308</f>
        <v>1.0385386333750404</v>
      </c>
      <c r="X308" s="22">
        <f>'2023'!X308-'2022'!X308</f>
        <v>-1.3999999999999986</v>
      </c>
      <c r="Y308" s="22">
        <f>'2023'!Y308-'2022'!Y308</f>
        <v>10.144559979710905</v>
      </c>
      <c r="Z308" s="22">
        <f>'2023'!Z308-'2022'!Z308</f>
        <v>0</v>
      </c>
      <c r="AA308" s="22">
        <f>'2023'!AA308-'2022'!AA308</f>
        <v>1.7079777256740911</v>
      </c>
    </row>
    <row r="309" spans="1:27" ht="15" x14ac:dyDescent="0.25">
      <c r="A309" s="8" t="s">
        <v>654</v>
      </c>
      <c r="B309" s="9" t="s">
        <v>439</v>
      </c>
      <c r="C309" s="6" t="s">
        <v>440</v>
      </c>
      <c r="D309" s="6" t="s">
        <v>655</v>
      </c>
      <c r="E309" s="6" t="s">
        <v>43</v>
      </c>
      <c r="F309" s="6" t="s">
        <v>343</v>
      </c>
      <c r="G309" s="8" t="s">
        <v>37</v>
      </c>
      <c r="H309" s="22">
        <f>'2023'!H309-'2022'!H309</f>
        <v>3.5098721590452904</v>
      </c>
      <c r="I309" s="22">
        <f>'2023'!I309-'2022'!I309</f>
        <v>7.910495639104056</v>
      </c>
      <c r="J309" s="22">
        <f>'2023'!J309-'2022'!J309</f>
        <v>-10.758424578272141</v>
      </c>
      <c r="K309" s="22">
        <f>'2023'!K309-'2022'!K309</f>
        <v>14.325013618300773</v>
      </c>
      <c r="L309" s="22">
        <f>'2023'!L309-'2022'!L309</f>
        <v>-1.4395556457245746</v>
      </c>
      <c r="M309" s="22">
        <f>'2023'!M309-'2022'!M309</f>
        <v>-3.3946926016702099E-13</v>
      </c>
      <c r="N309" s="22">
        <f>'2023'!N309-'2022'!N309</f>
        <v>9.6872824606948029</v>
      </c>
      <c r="O309" s="22">
        <f>'2023'!O309-'2022'!O309</f>
        <v>26.125251585057303</v>
      </c>
      <c r="P309" s="22">
        <f>'2023'!P309-'2022'!P309</f>
        <v>-3.0910630610428598</v>
      </c>
      <c r="Q309" s="22">
        <f>'2023'!Q309-'2022'!Q309</f>
        <v>6.3699999999999974</v>
      </c>
      <c r="R309" s="22">
        <f>'2023'!R309-'2022'!R309</f>
        <v>-1.0026576526071529</v>
      </c>
      <c r="S309" s="23">
        <f>'2023'!S309-'2022'!S309</f>
        <v>-26.189999999999998</v>
      </c>
      <c r="T309" s="22">
        <f>'2023'!T309-'2022'!T309</f>
        <v>0</v>
      </c>
      <c r="U309" s="22">
        <f>'2023'!U309-'2022'!U309</f>
        <v>21.699999999999989</v>
      </c>
      <c r="V309" s="22">
        <f>'2023'!V309-'2022'!V309</f>
        <v>0</v>
      </c>
      <c r="W309" s="22">
        <f>'2023'!W309-'2022'!W309</f>
        <v>0</v>
      </c>
      <c r="X309" s="22">
        <f>'2023'!X309-'2022'!X309</f>
        <v>-1.3999999999999986</v>
      </c>
      <c r="Y309" s="22">
        <f>'2023'!Y309-'2022'!Y309</f>
        <v>-2.8593041680513522</v>
      </c>
      <c r="Z309" s="22">
        <f>'2023'!Z309-'2022'!Z309</f>
        <v>0</v>
      </c>
      <c r="AA309" s="22">
        <f>'2023'!AA309-'2022'!AA309</f>
        <v>1.7079777256740911</v>
      </c>
    </row>
    <row r="310" spans="1:27" ht="15" x14ac:dyDescent="0.25">
      <c r="A310" s="8" t="s">
        <v>656</v>
      </c>
      <c r="B310" s="9" t="s">
        <v>439</v>
      </c>
      <c r="C310" s="6" t="s">
        <v>440</v>
      </c>
      <c r="D310" s="6" t="s">
        <v>657</v>
      </c>
      <c r="E310" s="6" t="s">
        <v>40</v>
      </c>
      <c r="F310" s="6" t="s">
        <v>343</v>
      </c>
      <c r="G310" s="8" t="s">
        <v>37</v>
      </c>
      <c r="H310" s="22">
        <f>'2023'!H310-'2022'!H310</f>
        <v>8.3994299241666504</v>
      </c>
      <c r="I310" s="22">
        <f>'2023'!I310-'2022'!I310</f>
        <v>13.286117141946535</v>
      </c>
      <c r="J310" s="22">
        <f>'2023'!J310-'2022'!J310</f>
        <v>4.6004940012778004</v>
      </c>
      <c r="K310" s="22">
        <f>'2023'!K310-'2022'!K310</f>
        <v>14.325013618300773</v>
      </c>
      <c r="L310" s="22">
        <f>'2023'!L310-'2022'!L310</f>
        <v>-1.4395556457245746</v>
      </c>
      <c r="M310" s="22">
        <f>'2023'!M310-'2022'!M310</f>
        <v>-3.3946926016702099E-13</v>
      </c>
      <c r="N310" s="22">
        <f>'2023'!N310-'2022'!N310</f>
        <v>9.6872824606948029</v>
      </c>
      <c r="O310" s="22">
        <f>'2023'!O310-'2022'!O310</f>
        <v>26.125251585057303</v>
      </c>
      <c r="P310" s="22">
        <f>'2023'!P310-'2022'!P310</f>
        <v>1.0693990974968273</v>
      </c>
      <c r="Q310" s="22">
        <f>'2023'!Q310-'2022'!Q310</f>
        <v>13.272999999999996</v>
      </c>
      <c r="R310" s="22">
        <f>'2023'!R310-'2022'!R310</f>
        <v>0.46299774374207736</v>
      </c>
      <c r="S310" s="23">
        <f>'2023'!S310-'2022'!S310</f>
        <v>-22.125</v>
      </c>
      <c r="T310" s="22">
        <f>'2023'!T310-'2022'!T310</f>
        <v>10.159999999999997</v>
      </c>
      <c r="U310" s="22">
        <f>'2023'!U310-'2022'!U310</f>
        <v>37.39</v>
      </c>
      <c r="V310" s="22">
        <f>'2023'!V310-'2022'!V310</f>
        <v>10.159999999999997</v>
      </c>
      <c r="W310" s="22">
        <f>'2023'!W310-'2022'!W310</f>
        <v>-15.840000000000003</v>
      </c>
      <c r="X310" s="22">
        <f>'2023'!X310-'2022'!X310</f>
        <v>-1.3999999999999986</v>
      </c>
      <c r="Y310" s="22">
        <f>'2023'!Y310-'2022'!Y310</f>
        <v>-0.70422535211258719</v>
      </c>
      <c r="Z310" s="22">
        <f>'2023'!Z310-'2022'!Z310</f>
        <v>1.5524639535193927</v>
      </c>
      <c r="AA310" s="22">
        <f>'2023'!AA310-'2022'!AA310</f>
        <v>1.7079777256740911</v>
      </c>
    </row>
    <row r="311" spans="1:27" ht="15" x14ac:dyDescent="0.25">
      <c r="A311" s="8" t="s">
        <v>658</v>
      </c>
      <c r="B311" s="9" t="s">
        <v>439</v>
      </c>
      <c r="C311" s="6" t="s">
        <v>440</v>
      </c>
      <c r="D311" s="6" t="s">
        <v>659</v>
      </c>
      <c r="E311" s="6" t="s">
        <v>46</v>
      </c>
      <c r="F311" s="6" t="s">
        <v>343</v>
      </c>
      <c r="G311" s="8" t="s">
        <v>37</v>
      </c>
      <c r="H311" s="22">
        <f>'2023'!H311-'2022'!H311</f>
        <v>7.3244504872525376</v>
      </c>
      <c r="I311" s="22">
        <f>'2023'!I311-'2022'!I311</f>
        <v>13.033593921560072</v>
      </c>
      <c r="J311" s="22">
        <f>'2023'!J311-'2022'!J311</f>
        <v>3.8789990858879104</v>
      </c>
      <c r="K311" s="22">
        <f>'2023'!K311-'2022'!K311</f>
        <v>14.325013618300773</v>
      </c>
      <c r="L311" s="22">
        <f>'2023'!L311-'2022'!L311</f>
        <v>-1.4395556457245746</v>
      </c>
      <c r="M311" s="22">
        <f>'2023'!M311-'2022'!M311</f>
        <v>-3.3946926016702099E-13</v>
      </c>
      <c r="N311" s="22">
        <f>'2023'!N311-'2022'!N311</f>
        <v>9.6872824606948029</v>
      </c>
      <c r="O311" s="22">
        <f>'2023'!O311-'2022'!O311</f>
        <v>26.125251585057303</v>
      </c>
      <c r="P311" s="22">
        <f>'2023'!P311-'2022'!P311</f>
        <v>-1.2392646642087612</v>
      </c>
      <c r="Q311" s="22">
        <f>'2023'!Q311-'2022'!Q311</f>
        <v>-1.7118242453748778</v>
      </c>
      <c r="R311" s="22">
        <f>'2023'!R311-'2022'!R311</f>
        <v>-4.133741514703182E-2</v>
      </c>
      <c r="S311" s="23">
        <f>'2023'!S311-'2022'!S311</f>
        <v>-2.6899999999999977</v>
      </c>
      <c r="T311" s="22">
        <f>'2023'!T311-'2022'!T311</f>
        <v>7.9999999999998295E-2</v>
      </c>
      <c r="U311" s="22">
        <f>'2023'!U311-'2022'!U311</f>
        <v>-5.3544141512495997</v>
      </c>
      <c r="V311" s="22">
        <f>'2023'!V311-'2022'!V311</f>
        <v>4.0000000000006253E-2</v>
      </c>
      <c r="W311" s="22">
        <f>'2023'!W311-'2022'!W311</f>
        <v>3.0000000000001137E-2</v>
      </c>
      <c r="X311" s="22">
        <f>'2023'!X311-'2022'!X311</f>
        <v>-1.3999999999999986</v>
      </c>
      <c r="Y311" s="22">
        <f>'2023'!Y311-'2022'!Y311</f>
        <v>-0.9366636931311092</v>
      </c>
      <c r="Z311" s="22">
        <f>'2023'!Z311-'2022'!Z311</f>
        <v>0</v>
      </c>
      <c r="AA311" s="22">
        <f>'2023'!AA311-'2022'!AA311</f>
        <v>1.7079777256740911</v>
      </c>
    </row>
    <row r="312" spans="1:27" ht="15" x14ac:dyDescent="0.25">
      <c r="A312" s="8" t="s">
        <v>660</v>
      </c>
      <c r="B312" s="9" t="s">
        <v>439</v>
      </c>
      <c r="C312" s="6" t="s">
        <v>440</v>
      </c>
      <c r="D312" s="6" t="s">
        <v>661</v>
      </c>
      <c r="E312" s="6" t="s">
        <v>40</v>
      </c>
      <c r="F312" s="6" t="s">
        <v>343</v>
      </c>
      <c r="G312" s="8" t="s">
        <v>37</v>
      </c>
      <c r="H312" s="22">
        <f>'2023'!H312-'2022'!H312</f>
        <v>1.6981807528189243</v>
      </c>
      <c r="I312" s="22">
        <f>'2023'!I312-'2022'!I312</f>
        <v>6.2251027396532663</v>
      </c>
      <c r="J312" s="22">
        <f>'2023'!J312-'2022'!J312</f>
        <v>-15.573832862417261</v>
      </c>
      <c r="K312" s="22">
        <f>'2023'!K312-'2022'!K312</f>
        <v>14.325013618300773</v>
      </c>
      <c r="L312" s="22">
        <f>'2023'!L312-'2022'!L312</f>
        <v>-1.4395556457245746</v>
      </c>
      <c r="M312" s="22">
        <f>'2023'!M312-'2022'!M312</f>
        <v>-3.3946926016702099E-13</v>
      </c>
      <c r="N312" s="22">
        <f>'2023'!N312-'2022'!N312</f>
        <v>9.6872824606948029</v>
      </c>
      <c r="O312" s="22">
        <f>'2023'!O312-'2022'!O312</f>
        <v>26.125251585057303</v>
      </c>
      <c r="P312" s="22">
        <f>'2023'!P312-'2022'!P312</f>
        <v>-5.092202227432594</v>
      </c>
      <c r="Q312" s="22">
        <f>'2023'!Q312-'2022'!Q312</f>
        <v>-0.14000000000000057</v>
      </c>
      <c r="R312" s="22">
        <f>'2023'!R312-'2022'!R312</f>
        <v>0.42699443141852989</v>
      </c>
      <c r="S312" s="23">
        <f>'2023'!S312-'2022'!S312</f>
        <v>-26.035000000000004</v>
      </c>
      <c r="T312" s="22">
        <f>'2023'!T312-'2022'!T312</f>
        <v>0</v>
      </c>
      <c r="U312" s="22">
        <f>'2023'!U312-'2022'!U312</f>
        <v>0</v>
      </c>
      <c r="V312" s="22">
        <f>'2023'!V312-'2022'!V312</f>
        <v>0</v>
      </c>
      <c r="W312" s="22">
        <f>'2023'!W312-'2022'!W312</f>
        <v>0</v>
      </c>
      <c r="X312" s="22">
        <f>'2023'!X312-'2022'!X312</f>
        <v>-1.3999999999999986</v>
      </c>
      <c r="Y312" s="22">
        <f>'2023'!Y312-'2022'!Y312</f>
        <v>1.4210854715202004E-14</v>
      </c>
      <c r="Z312" s="22">
        <f>'2023'!Z312-'2022'!Z312</f>
        <v>0</v>
      </c>
      <c r="AA312" s="22">
        <f>'2023'!AA312-'2022'!AA312</f>
        <v>1.7079777256740911</v>
      </c>
    </row>
    <row r="313" spans="1:27" ht="15" x14ac:dyDescent="0.25">
      <c r="A313" s="8" t="s">
        <v>662</v>
      </c>
      <c r="B313" s="9" t="s">
        <v>439</v>
      </c>
      <c r="C313" s="6" t="s">
        <v>440</v>
      </c>
      <c r="D313" s="6" t="s">
        <v>663</v>
      </c>
      <c r="E313" s="6" t="s">
        <v>46</v>
      </c>
      <c r="F313" s="6" t="s">
        <v>343</v>
      </c>
      <c r="G313" s="8" t="s">
        <v>37</v>
      </c>
      <c r="H313" s="22">
        <f>'2023'!H313-'2022'!H313</f>
        <v>5.3120824437466467</v>
      </c>
      <c r="I313" s="22">
        <f>'2023'!I313-'2022'!I313</f>
        <v>13.604207480925188</v>
      </c>
      <c r="J313" s="22">
        <f>'2023'!J313-'2022'!J313</f>
        <v>5.5093235412168102</v>
      </c>
      <c r="K313" s="22">
        <f>'2023'!K313-'2022'!K313</f>
        <v>14.325013618300773</v>
      </c>
      <c r="L313" s="22">
        <f>'2023'!L313-'2022'!L313</f>
        <v>-1.4395556457245746</v>
      </c>
      <c r="M313" s="22">
        <f>'2023'!M313-'2022'!M313</f>
        <v>-3.3946926016702099E-13</v>
      </c>
      <c r="N313" s="22">
        <f>'2023'!N313-'2022'!N313</f>
        <v>9.6872824606948029</v>
      </c>
      <c r="O313" s="22">
        <f>'2023'!O313-'2022'!O313</f>
        <v>26.125251585057303</v>
      </c>
      <c r="P313" s="22">
        <f>'2023'!P313-'2022'!P313</f>
        <v>-7.1261051120211647</v>
      </c>
      <c r="Q313" s="22">
        <f>'2023'!Q313-'2022'!Q313</f>
        <v>-5.5601923076923114</v>
      </c>
      <c r="R313" s="22">
        <f>'2023'!R313-'2022'!R313</f>
        <v>1.2049295276394023</v>
      </c>
      <c r="S313" s="23">
        <f>'2023'!S313-'2022'!S313</f>
        <v>-26.92</v>
      </c>
      <c r="T313" s="22">
        <f>'2023'!T313-'2022'!T313</f>
        <v>-3.7623076923077008</v>
      </c>
      <c r="U313" s="22">
        <f>'2023'!U313-'2022'!U313</f>
        <v>0</v>
      </c>
      <c r="V313" s="22">
        <f>'2023'!V313-'2022'!V313</f>
        <v>0</v>
      </c>
      <c r="W313" s="22">
        <f>'2023'!W313-'2022'!W313</f>
        <v>-28.61</v>
      </c>
      <c r="X313" s="22">
        <f>'2023'!X313-'2022'!X313</f>
        <v>-1.3999999999999986</v>
      </c>
      <c r="Y313" s="22">
        <f>'2023'!Y313-'2022'!Y313</f>
        <v>1.5558701924417591</v>
      </c>
      <c r="Z313" s="22">
        <f>'2023'!Z313-'2022'!Z313</f>
        <v>0</v>
      </c>
      <c r="AA313" s="22">
        <f>'2023'!AA313-'2022'!AA313</f>
        <v>1.7079777256740911</v>
      </c>
    </row>
    <row r="314" spans="1:27" ht="15" x14ac:dyDescent="0.25">
      <c r="A314" s="8" t="s">
        <v>664</v>
      </c>
      <c r="B314" s="9" t="s">
        <v>439</v>
      </c>
      <c r="C314" s="6" t="s">
        <v>440</v>
      </c>
      <c r="D314" s="6" t="s">
        <v>665</v>
      </c>
      <c r="E314" s="6" t="s">
        <v>40</v>
      </c>
      <c r="F314" s="6" t="s">
        <v>343</v>
      </c>
      <c r="G314" s="8" t="s">
        <v>37</v>
      </c>
      <c r="H314" s="22">
        <f>'2023'!H314-'2022'!H314</f>
        <v>2.9944779831298156</v>
      </c>
      <c r="I314" s="22">
        <f>'2023'!I314-'2022'!I314</f>
        <v>7.3555796162053895</v>
      </c>
      <c r="J314" s="22">
        <f>'2023'!J314-'2022'!J314</f>
        <v>-12.343898929411184</v>
      </c>
      <c r="K314" s="22">
        <f>'2023'!K314-'2022'!K314</f>
        <v>14.325013618300773</v>
      </c>
      <c r="L314" s="22">
        <f>'2023'!L314-'2022'!L314</f>
        <v>-1.4395556457245746</v>
      </c>
      <c r="M314" s="22">
        <f>'2023'!M314-'2022'!M314</f>
        <v>-3.3946926016702099E-13</v>
      </c>
      <c r="N314" s="22">
        <f>'2023'!N314-'2022'!N314</f>
        <v>9.6872824606948029</v>
      </c>
      <c r="O314" s="22">
        <f>'2023'!O314-'2022'!O314</f>
        <v>26.125251585057303</v>
      </c>
      <c r="P314" s="22">
        <f>'2023'!P314-'2022'!P314</f>
        <v>-3.547174466483547</v>
      </c>
      <c r="Q314" s="22">
        <f>'2023'!Q314-'2022'!Q314</f>
        <v>2.3120089003845905</v>
      </c>
      <c r="R314" s="22">
        <f>'2023'!R314-'2022'!R314</f>
        <v>1.1805132203811581</v>
      </c>
      <c r="S314" s="23">
        <f>'2023'!S314-'2022'!S314</f>
        <v>-24.720916573949246</v>
      </c>
      <c r="T314" s="22">
        <f>'2023'!T314-'2022'!T314</f>
        <v>-3.7623076923077008</v>
      </c>
      <c r="U314" s="22">
        <f>'2023'!U314-'2022'!U314</f>
        <v>12.160000000000011</v>
      </c>
      <c r="V314" s="22">
        <f>'2023'!V314-'2022'!V314</f>
        <v>0</v>
      </c>
      <c r="W314" s="22">
        <f>'2023'!W314-'2022'!W314</f>
        <v>-0.44865861282067954</v>
      </c>
      <c r="X314" s="22">
        <f>'2023'!X314-'2022'!X314</f>
        <v>-1.3999999999999986</v>
      </c>
      <c r="Y314" s="22">
        <f>'2023'!Y314-'2022'!Y314</f>
        <v>-1.069110347460807</v>
      </c>
      <c r="Z314" s="22">
        <f>'2023'!Z314-'2022'!Z314</f>
        <v>5.1522958507721484</v>
      </c>
      <c r="AA314" s="22">
        <f>'2023'!AA314-'2022'!AA314</f>
        <v>1.7079777256740911</v>
      </c>
    </row>
    <row r="315" spans="1:27" ht="15" x14ac:dyDescent="0.25">
      <c r="A315" s="8" t="s">
        <v>666</v>
      </c>
      <c r="B315" s="9" t="s">
        <v>439</v>
      </c>
      <c r="C315" s="6" t="s">
        <v>440</v>
      </c>
      <c r="D315" s="6" t="s">
        <v>667</v>
      </c>
      <c r="E315" s="6" t="s">
        <v>62</v>
      </c>
      <c r="F315" s="6" t="s">
        <v>343</v>
      </c>
      <c r="G315" s="8" t="s">
        <v>37</v>
      </c>
      <c r="H315" s="22">
        <f>'2023'!H315-'2022'!H315</f>
        <v>3.1860848222876044</v>
      </c>
      <c r="I315" s="22">
        <f>'2023'!I315-'2022'!I315</f>
        <v>3.7686597647644078</v>
      </c>
      <c r="J315" s="22">
        <f>'2023'!J315-'2022'!J315</f>
        <v>-22.592241362099713</v>
      </c>
      <c r="K315" s="22">
        <f>'2023'!K315-'2022'!K315</f>
        <v>14.325013618300773</v>
      </c>
      <c r="L315" s="22">
        <f>'2023'!L315-'2022'!L315</f>
        <v>-1.4395556457245746</v>
      </c>
      <c r="M315" s="22">
        <f>'2023'!M315-'2022'!M315</f>
        <v>-3.3946926016702099E-13</v>
      </c>
      <c r="N315" s="22">
        <f>'2023'!N315-'2022'!N315</f>
        <v>9.6872824606948029</v>
      </c>
      <c r="O315" s="22">
        <f>'2023'!O315-'2022'!O315</f>
        <v>26.125251585057303</v>
      </c>
      <c r="P315" s="22">
        <f>'2023'!P315-'2022'!P315</f>
        <v>2.3122224085724099</v>
      </c>
      <c r="Q315" s="22">
        <f>'2023'!Q315-'2022'!Q315</f>
        <v>6.5510615900125089</v>
      </c>
      <c r="R315" s="22">
        <f>'2023'!R315-'2022'!R315</f>
        <v>0.42699443141852278</v>
      </c>
      <c r="S315" s="23">
        <f>'2023'!S315-'2022'!S315</f>
        <v>-2.394999999999996</v>
      </c>
      <c r="T315" s="22">
        <f>'2023'!T315-'2022'!T315</f>
        <v>9.0100000000000051</v>
      </c>
      <c r="U315" s="22">
        <f>'2023'!U315-'2022'!U315</f>
        <v>7.8049999999999997</v>
      </c>
      <c r="V315" s="22">
        <f>'2023'!V315-'2022'!V315</f>
        <v>9.0700000000000074</v>
      </c>
      <c r="W315" s="22">
        <f>'2023'!W315-'2022'!W315</f>
        <v>1.907077266750079</v>
      </c>
      <c r="X315" s="22">
        <f>'2023'!X315-'2022'!X315</f>
        <v>-1.3999999999999986</v>
      </c>
      <c r="Y315" s="22">
        <f>'2023'!Y315-'2022'!Y315</f>
        <v>0</v>
      </c>
      <c r="Z315" s="22">
        <f>'2023'!Z315-'2022'!Z315</f>
        <v>0</v>
      </c>
      <c r="AA315" s="22">
        <f>'2023'!AA315-'2022'!AA315</f>
        <v>1.7079777256740911</v>
      </c>
    </row>
    <row r="316" spans="1:27" ht="15" x14ac:dyDescent="0.25">
      <c r="A316" s="8" t="s">
        <v>668</v>
      </c>
      <c r="B316" s="9" t="s">
        <v>439</v>
      </c>
      <c r="C316" s="6" t="s">
        <v>440</v>
      </c>
      <c r="D316" s="6" t="s">
        <v>669</v>
      </c>
      <c r="E316" s="6" t="s">
        <v>43</v>
      </c>
      <c r="F316" s="6" t="s">
        <v>343</v>
      </c>
      <c r="G316" s="8" t="s">
        <v>37</v>
      </c>
      <c r="H316" s="22">
        <f>'2023'!H316-'2022'!H316</f>
        <v>3.5844152758248811</v>
      </c>
      <c r="I316" s="22">
        <f>'2023'!I316-'2022'!I316</f>
        <v>14.23481052065987</v>
      </c>
      <c r="J316" s="22">
        <f>'2023'!J316-'2022'!J316</f>
        <v>7.3110465118873309</v>
      </c>
      <c r="K316" s="22">
        <f>'2023'!K316-'2022'!K316</f>
        <v>14.325013618300773</v>
      </c>
      <c r="L316" s="22">
        <f>'2023'!L316-'2022'!L316</f>
        <v>-1.4395556457245746</v>
      </c>
      <c r="M316" s="22">
        <f>'2023'!M316-'2022'!M316</f>
        <v>-3.3946926016702099E-13</v>
      </c>
      <c r="N316" s="22">
        <f>'2023'!N316-'2022'!N316</f>
        <v>9.6872824606948029</v>
      </c>
      <c r="O316" s="22">
        <f>'2023'!O316-'2022'!O316</f>
        <v>26.125251585057303</v>
      </c>
      <c r="P316" s="22">
        <f>'2023'!P316-'2022'!P316</f>
        <v>-12.391177591427592</v>
      </c>
      <c r="Q316" s="22">
        <f>'2023'!Q316-'2022'!Q316</f>
        <v>-15.879938409987496</v>
      </c>
      <c r="R316" s="22">
        <f>'2023'!R316-'2022'!R316</f>
        <v>0.42699443141852278</v>
      </c>
      <c r="S316" s="23">
        <f>'2023'!S316-'2022'!S316</f>
        <v>-31.049999999999997</v>
      </c>
      <c r="T316" s="22">
        <f>'2023'!T316-'2022'!T316</f>
        <v>-38.52000000000001</v>
      </c>
      <c r="U316" s="22">
        <f>'2023'!U316-'2022'!U316</f>
        <v>-15.795000000000002</v>
      </c>
      <c r="V316" s="22">
        <f>'2023'!V316-'2022'!V316</f>
        <v>1.4699999999999989</v>
      </c>
      <c r="W316" s="22">
        <f>'2023'!W316-'2022'!W316</f>
        <v>2.2270772667500722</v>
      </c>
      <c r="X316" s="22">
        <f>'2023'!X316-'2022'!X316</f>
        <v>-1.3999999999999986</v>
      </c>
      <c r="Y316" s="22">
        <f>'2023'!Y316-'2022'!Y316</f>
        <v>0</v>
      </c>
      <c r="Z316" s="22">
        <f>'2023'!Z316-'2022'!Z316</f>
        <v>0</v>
      </c>
      <c r="AA316" s="22">
        <f>'2023'!AA316-'2022'!AA316</f>
        <v>1.7079777256740911</v>
      </c>
    </row>
    <row r="317" spans="1:27" ht="15" x14ac:dyDescent="0.25">
      <c r="A317" s="8" t="s">
        <v>670</v>
      </c>
      <c r="B317" s="9" t="s">
        <v>439</v>
      </c>
      <c r="C317" s="6" t="s">
        <v>440</v>
      </c>
      <c r="D317" s="6" t="s">
        <v>671</v>
      </c>
      <c r="E317" s="6" t="s">
        <v>62</v>
      </c>
      <c r="F317" s="6" t="s">
        <v>343</v>
      </c>
      <c r="G317" s="8" t="s">
        <v>37</v>
      </c>
      <c r="H317" s="22">
        <f>'2023'!H317-'2022'!H317</f>
        <v>6.6099953745625761</v>
      </c>
      <c r="I317" s="22">
        <f>'2023'!I317-'2022'!I317</f>
        <v>14.589327109226025</v>
      </c>
      <c r="J317" s="22">
        <f>'2023'!J317-'2022'!J317</f>
        <v>8.3239510506477696</v>
      </c>
      <c r="K317" s="22">
        <f>'2023'!K317-'2022'!K317</f>
        <v>14.325013618300773</v>
      </c>
      <c r="L317" s="22">
        <f>'2023'!L317-'2022'!L317</f>
        <v>-1.4395556457245746</v>
      </c>
      <c r="M317" s="22">
        <f>'2023'!M317-'2022'!M317</f>
        <v>-3.3946926016702099E-13</v>
      </c>
      <c r="N317" s="22">
        <f>'2023'!N317-'2022'!N317</f>
        <v>9.6872824606948029</v>
      </c>
      <c r="O317" s="22">
        <f>'2023'!O317-'2022'!O317</f>
        <v>26.125251585057303</v>
      </c>
      <c r="P317" s="22">
        <f>'2023'!P317-'2022'!P317</f>
        <v>-5.3590022274325904</v>
      </c>
      <c r="Q317" s="22">
        <f>'2023'!Q317-'2022'!Q317</f>
        <v>0.50049999999998818</v>
      </c>
      <c r="R317" s="22">
        <f>'2023'!R317-'2022'!R317</f>
        <v>0.42699443141852278</v>
      </c>
      <c r="S317" s="23">
        <f>'2023'!S317-'2022'!S317</f>
        <v>-28.65</v>
      </c>
      <c r="T317" s="22">
        <f>'2023'!T317-'2022'!T317</f>
        <v>-5.2000000000000028</v>
      </c>
      <c r="U317" s="22">
        <f>'2023'!U317-'2022'!U317</f>
        <v>-0.75</v>
      </c>
      <c r="V317" s="22">
        <f>'2023'!V317-'2022'!V317</f>
        <v>16.170000000000002</v>
      </c>
      <c r="W317" s="22">
        <f>'2023'!W317-'2022'!W317</f>
        <v>0</v>
      </c>
      <c r="X317" s="22">
        <f>'2023'!X317-'2022'!X317</f>
        <v>-1.3999999999999986</v>
      </c>
      <c r="Y317" s="22">
        <f>'2023'!Y317-'2022'!Y317</f>
        <v>0</v>
      </c>
      <c r="Z317" s="22">
        <f>'2023'!Z317-'2022'!Z317</f>
        <v>0</v>
      </c>
      <c r="AA317" s="22">
        <f>'2023'!AA317-'2022'!AA317</f>
        <v>1.7079777256740911</v>
      </c>
    </row>
    <row r="318" spans="1:27" ht="15" x14ac:dyDescent="0.25">
      <c r="A318" s="8" t="s">
        <v>672</v>
      </c>
      <c r="B318" s="9" t="s">
        <v>439</v>
      </c>
      <c r="C318" s="6" t="s">
        <v>440</v>
      </c>
      <c r="D318" s="6" t="s">
        <v>673</v>
      </c>
      <c r="E318" s="6" t="s">
        <v>46</v>
      </c>
      <c r="F318" s="6" t="s">
        <v>343</v>
      </c>
      <c r="G318" s="8" t="s">
        <v>37</v>
      </c>
      <c r="H318" s="22">
        <f>'2023'!H318-'2022'!H318</f>
        <v>1.2861820762467175</v>
      </c>
      <c r="I318" s="22">
        <f>'2023'!I318-'2022'!I318</f>
        <v>9.1474040511111632</v>
      </c>
      <c r="J318" s="22">
        <f>'2023'!J318-'2022'!J318</f>
        <v>-7.224400543966115</v>
      </c>
      <c r="K318" s="22">
        <f>'2023'!K318-'2022'!K318</f>
        <v>14.325013618300773</v>
      </c>
      <c r="L318" s="22">
        <f>'2023'!L318-'2022'!L318</f>
        <v>-1.4395556457245746</v>
      </c>
      <c r="M318" s="22">
        <f>'2023'!M318-'2022'!M318</f>
        <v>-3.3946926016702099E-13</v>
      </c>
      <c r="N318" s="22">
        <f>'2023'!N318-'2022'!N318</f>
        <v>9.6872824606948029</v>
      </c>
      <c r="O318" s="22">
        <f>'2023'!O318-'2022'!O318</f>
        <v>26.125251585057303</v>
      </c>
      <c r="P318" s="22">
        <f>'2023'!P318-'2022'!P318</f>
        <v>-10.505650886049946</v>
      </c>
      <c r="Q318" s="22">
        <f>'2023'!Q318-'2022'!Q318</f>
        <v>-7.5133708928522651</v>
      </c>
      <c r="R318" s="22">
        <f>'2023'!R318-'2022'!R318</f>
        <v>2.5260945429095898</v>
      </c>
      <c r="S318" s="23">
        <f>'2023'!S318-'2022'!S318</f>
        <v>-42.553701730364395</v>
      </c>
      <c r="T318" s="22">
        <f>'2023'!T318-'2022'!T318</f>
        <v>-2.3852853757957462</v>
      </c>
      <c r="U318" s="22">
        <f>'2023'!U318-'2022'!U318</f>
        <v>5.8900000000000006</v>
      </c>
      <c r="V318" s="22">
        <f>'2023'!V318-'2022'!V318</f>
        <v>-0.16523520075693909</v>
      </c>
      <c r="W318" s="22">
        <f>'2023'!W318-'2022'!W318</f>
        <v>-55.999999999999993</v>
      </c>
      <c r="X318" s="22">
        <f>'2023'!X318-'2022'!X318</f>
        <v>-1.3999999999999986</v>
      </c>
      <c r="Y318" s="22">
        <f>'2023'!Y318-'2022'!Y318</f>
        <v>-0.3762935089368824</v>
      </c>
      <c r="Z318" s="22">
        <f>'2023'!Z318-'2022'!Z318</f>
        <v>9.1489874638380257</v>
      </c>
      <c r="AA318" s="22">
        <f>'2023'!AA318-'2022'!AA318</f>
        <v>1.7079777256740911</v>
      </c>
    </row>
    <row r="319" spans="1:27" ht="15" x14ac:dyDescent="0.25">
      <c r="A319" s="8" t="s">
        <v>674</v>
      </c>
      <c r="B319" s="9" t="s">
        <v>439</v>
      </c>
      <c r="C319" s="6" t="s">
        <v>440</v>
      </c>
      <c r="D319" s="6" t="s">
        <v>675</v>
      </c>
      <c r="E319" s="6" t="s">
        <v>40</v>
      </c>
      <c r="F319" s="6" t="s">
        <v>343</v>
      </c>
      <c r="G319" s="8" t="s">
        <v>37</v>
      </c>
      <c r="H319" s="22">
        <f>'2023'!H319-'2022'!H319</f>
        <v>4.1319044192734253</v>
      </c>
      <c r="I319" s="22">
        <f>'2023'!I319-'2022'!I319</f>
        <v>11.668934062696145</v>
      </c>
      <c r="J319" s="22">
        <f>'2023'!J319-'2022'!J319</f>
        <v>-2.0029082294749756E-2</v>
      </c>
      <c r="K319" s="22">
        <f>'2023'!K319-'2022'!K319</f>
        <v>14.325013618300773</v>
      </c>
      <c r="L319" s="22">
        <f>'2023'!L319-'2022'!L319</f>
        <v>-1.4395556457245746</v>
      </c>
      <c r="M319" s="22">
        <f>'2023'!M319-'2022'!M319</f>
        <v>-3.3946926016702099E-13</v>
      </c>
      <c r="N319" s="22">
        <f>'2023'!N319-'2022'!N319</f>
        <v>9.6872824606948029</v>
      </c>
      <c r="O319" s="22">
        <f>'2023'!O319-'2022'!O319</f>
        <v>26.125251585057303</v>
      </c>
      <c r="P319" s="22">
        <f>'2023'!P319-'2022'!P319</f>
        <v>-7.1736400458606511</v>
      </c>
      <c r="Q319" s="22">
        <f>'2023'!Q319-'2022'!Q319</f>
        <v>-0.20729879192310463</v>
      </c>
      <c r="R319" s="22">
        <f>'2023'!R319-'2022'!R319</f>
        <v>2.236156964246101</v>
      </c>
      <c r="S319" s="23">
        <f>'2023'!S319-'2022'!S319</f>
        <v>-39.925916573949245</v>
      </c>
      <c r="T319" s="22">
        <f>'2023'!T319-'2022'!T319</f>
        <v>0</v>
      </c>
      <c r="U319" s="22">
        <f>'2023'!U319-'2022'!U319</f>
        <v>0</v>
      </c>
      <c r="V319" s="22">
        <f>'2023'!V319-'2022'!V319</f>
        <v>0</v>
      </c>
      <c r="W319" s="22">
        <f>'2023'!W319-'2022'!W319</f>
        <v>-0.44865861282067954</v>
      </c>
      <c r="X319" s="22">
        <f>'2023'!X319-'2022'!X319</f>
        <v>-1.3999999999999986</v>
      </c>
      <c r="Y319" s="22">
        <f>'2023'!Y319-'2022'!Y319</f>
        <v>3.6183250656551564</v>
      </c>
      <c r="Z319" s="22">
        <f>'2023'!Z319-'2022'!Z319</f>
        <v>0</v>
      </c>
      <c r="AA319" s="22">
        <f>'2023'!AA319-'2022'!AA319</f>
        <v>1.7079777256740911</v>
      </c>
    </row>
    <row r="320" spans="1:27" ht="15" x14ac:dyDescent="0.25">
      <c r="A320" s="8" t="s">
        <v>676</v>
      </c>
      <c r="B320" s="9" t="s">
        <v>439</v>
      </c>
      <c r="C320" s="6" t="s">
        <v>440</v>
      </c>
      <c r="D320" s="6" t="s">
        <v>677</v>
      </c>
      <c r="E320" s="6" t="s">
        <v>46</v>
      </c>
      <c r="F320" s="6" t="s">
        <v>343</v>
      </c>
      <c r="G320" s="8" t="s">
        <v>37</v>
      </c>
      <c r="H320" s="22">
        <f>'2023'!H320-'2022'!H320</f>
        <v>2.9500514815995018</v>
      </c>
      <c r="I320" s="22">
        <f>'2023'!I320-'2022'!I320</f>
        <v>7.6146820542680338</v>
      </c>
      <c r="J320" s="22">
        <f>'2023'!J320-'2022'!J320</f>
        <v>-11.44310893205208</v>
      </c>
      <c r="K320" s="22">
        <f>'2023'!K320-'2022'!K320</f>
        <v>14.254796042034467</v>
      </c>
      <c r="L320" s="22">
        <f>'2023'!L320-'2022'!L320</f>
        <v>-1.4395556457245746</v>
      </c>
      <c r="M320" s="22">
        <f>'2023'!M320-'2022'!M320</f>
        <v>-0.3510878813318703</v>
      </c>
      <c r="N320" s="22">
        <f>'2023'!N320-'2022'!N320</f>
        <v>9.6872824606948029</v>
      </c>
      <c r="O320" s="22">
        <f>'2023'!O320-'2022'!O320</f>
        <v>26.125251585057303</v>
      </c>
      <c r="P320" s="22">
        <f>'2023'!P320-'2022'!P320</f>
        <v>-4.0468943774032908</v>
      </c>
      <c r="Q320" s="22">
        <f>'2023'!Q320-'2022'!Q320</f>
        <v>-1.8350000000000009</v>
      </c>
      <c r="R320" s="22">
        <f>'2023'!R320-'2022'!R320</f>
        <v>1.6865140564917684</v>
      </c>
      <c r="S320" s="23">
        <f>'2023'!S320-'2022'!S320</f>
        <v>-19.9375</v>
      </c>
      <c r="T320" s="22">
        <f>'2023'!T320-'2022'!T320</f>
        <v>0</v>
      </c>
      <c r="U320" s="22">
        <f>'2023'!U320-'2022'!U320</f>
        <v>10.219999999999999</v>
      </c>
      <c r="V320" s="22">
        <f>'2023'!V320-'2022'!V320</f>
        <v>-36.08</v>
      </c>
      <c r="W320" s="22">
        <f>'2023'!W320-'2022'!W320</f>
        <v>4.3400000000000034</v>
      </c>
      <c r="X320" s="22">
        <f>'2023'!X320-'2022'!X320</f>
        <v>-1.3999999999999986</v>
      </c>
      <c r="Y320" s="22">
        <f>'2023'!Y320-'2022'!Y320</f>
        <v>2.5190392501464913</v>
      </c>
      <c r="Z320" s="22">
        <f>'2023'!Z320-'2022'!Z320</f>
        <v>0</v>
      </c>
      <c r="AA320" s="22">
        <f>'2023'!AA320-'2022'!AA320</f>
        <v>1.7079777256740911</v>
      </c>
    </row>
    <row r="321" spans="1:27" ht="15" x14ac:dyDescent="0.25">
      <c r="A321" s="8" t="s">
        <v>678</v>
      </c>
      <c r="B321" s="9" t="s">
        <v>439</v>
      </c>
      <c r="C321" s="6" t="s">
        <v>440</v>
      </c>
      <c r="D321" s="6" t="s">
        <v>679</v>
      </c>
      <c r="E321" s="6" t="s">
        <v>40</v>
      </c>
      <c r="F321" s="6" t="s">
        <v>343</v>
      </c>
      <c r="G321" s="8" t="s">
        <v>37</v>
      </c>
      <c r="H321" s="22">
        <f>'2023'!H321-'2022'!H321</f>
        <v>5.7392557825141211</v>
      </c>
      <c r="I321" s="22">
        <f>'2023'!I321-'2022'!I321</f>
        <v>13.96937094331747</v>
      </c>
      <c r="J321" s="22">
        <f>'2023'!J321-'2022'!J321</f>
        <v>6.5526477194804702</v>
      </c>
      <c r="K321" s="22">
        <f>'2023'!K321-'2022'!K321</f>
        <v>14.325013618300773</v>
      </c>
      <c r="L321" s="22">
        <f>'2023'!L321-'2022'!L321</f>
        <v>-1.4395556457245746</v>
      </c>
      <c r="M321" s="22">
        <f>'2023'!M321-'2022'!M321</f>
        <v>-3.3946926016702099E-13</v>
      </c>
      <c r="N321" s="22">
        <f>'2023'!N321-'2022'!N321</f>
        <v>9.6872824606948029</v>
      </c>
      <c r="O321" s="22">
        <f>'2023'!O321-'2022'!O321</f>
        <v>26.125251585057303</v>
      </c>
      <c r="P321" s="22">
        <f>'2023'!P321-'2022'!P321</f>
        <v>-6.605916958690905</v>
      </c>
      <c r="Q321" s="22">
        <f>'2023'!Q321-'2022'!Q321</f>
        <v>0.61121094671872811</v>
      </c>
      <c r="R321" s="22">
        <f>'2023'!R321-'2022'!R321</f>
        <v>1.5758475217362111</v>
      </c>
      <c r="S321" s="23">
        <f>'2023'!S321-'2022'!S321</f>
        <v>-37.403701730364396</v>
      </c>
      <c r="T321" s="22">
        <f>'2023'!T321-'2022'!T321</f>
        <v>0</v>
      </c>
      <c r="U321" s="22">
        <f>'2023'!U321-'2022'!U321</f>
        <v>0</v>
      </c>
      <c r="V321" s="22">
        <f>'2023'!V321-'2022'!V321</f>
        <v>5.0080729781248863</v>
      </c>
      <c r="W321" s="22">
        <f>'2023'!W321-'2022'!W321</f>
        <v>0</v>
      </c>
      <c r="X321" s="22">
        <f>'2023'!X321-'2022'!X321</f>
        <v>-1.3999999999999986</v>
      </c>
      <c r="Y321" s="22">
        <f>'2023'!Y321-'2022'!Y321</f>
        <v>-0.46874999999994316</v>
      </c>
      <c r="Z321" s="22">
        <f>'2023'!Z321-'2022'!Z321</f>
        <v>5.5329123612706326</v>
      </c>
      <c r="AA321" s="22">
        <f>'2023'!AA321-'2022'!AA321</f>
        <v>1.7079777256740911</v>
      </c>
    </row>
    <row r="322" spans="1:27" ht="15" x14ac:dyDescent="0.25">
      <c r="A322" s="8" t="s">
        <v>680</v>
      </c>
      <c r="B322" s="9" t="s">
        <v>439</v>
      </c>
      <c r="C322" s="6" t="s">
        <v>440</v>
      </c>
      <c r="D322" s="6" t="s">
        <v>681</v>
      </c>
      <c r="E322" s="6" t="s">
        <v>62</v>
      </c>
      <c r="F322" s="6" t="s">
        <v>343</v>
      </c>
      <c r="G322" s="8" t="s">
        <v>37</v>
      </c>
      <c r="H322" s="22">
        <f>'2023'!H322-'2022'!H322</f>
        <v>5.8168911092754882</v>
      </c>
      <c r="I322" s="22">
        <f>'2023'!I322-'2022'!I322</f>
        <v>13.659319047779391</v>
      </c>
      <c r="J322" s="22">
        <f>'2023'!J322-'2022'!J322</f>
        <v>5.6667851608002398</v>
      </c>
      <c r="K322" s="22">
        <f>'2023'!K322-'2022'!K322</f>
        <v>14.325013618300773</v>
      </c>
      <c r="L322" s="22">
        <f>'2023'!L322-'2022'!L322</f>
        <v>-1.4395556457245746</v>
      </c>
      <c r="M322" s="22">
        <f>'2023'!M322-'2022'!M322</f>
        <v>-3.3946926016702099E-13</v>
      </c>
      <c r="N322" s="22">
        <f>'2023'!N322-'2022'!N322</f>
        <v>9.6872824606948029</v>
      </c>
      <c r="O322" s="22">
        <f>'2023'!O322-'2022'!O322</f>
        <v>26.125251585057303</v>
      </c>
      <c r="P322" s="22">
        <f>'2023'!P322-'2022'!P322</f>
        <v>-5.9467507984803554</v>
      </c>
      <c r="Q322" s="22">
        <f>'2023'!Q322-'2022'!Q322</f>
        <v>-1.035442307692314</v>
      </c>
      <c r="R322" s="22">
        <f>'2023'!R322-'2022'!R322</f>
        <v>-3.3701846885085676</v>
      </c>
      <c r="S322" s="23">
        <f>'2023'!S322-'2022'!S322</f>
        <v>-20.922499999999992</v>
      </c>
      <c r="T322" s="22">
        <f>'2023'!T322-'2022'!T322</f>
        <v>-3.7623076923077008</v>
      </c>
      <c r="U322" s="22">
        <f>'2023'!U322-'2022'!U322</f>
        <v>0</v>
      </c>
      <c r="V322" s="22">
        <f>'2023'!V322-'2022'!V322</f>
        <v>1.5550000000000068</v>
      </c>
      <c r="W322" s="22">
        <f>'2023'!W322-'2022'!W322</f>
        <v>0</v>
      </c>
      <c r="X322" s="22">
        <f>'2023'!X322-'2022'!X322</f>
        <v>-1.3999999999999986</v>
      </c>
      <c r="Y322" s="22">
        <f>'2023'!Y322-'2022'!Y322</f>
        <v>-6.319343945971994</v>
      </c>
      <c r="Z322" s="22">
        <f>'2023'!Z322-'2022'!Z322</f>
        <v>-2.5500285877643734</v>
      </c>
      <c r="AA322" s="22">
        <f>'2023'!AA322-'2022'!AA322</f>
        <v>1.7079777256740911</v>
      </c>
    </row>
    <row r="323" spans="1:27" ht="15" x14ac:dyDescent="0.25">
      <c r="A323" s="8" t="s">
        <v>682</v>
      </c>
      <c r="B323" s="9" t="s">
        <v>683</v>
      </c>
      <c r="C323" s="6" t="s">
        <v>94</v>
      </c>
      <c r="D323" s="6" t="s">
        <v>684</v>
      </c>
      <c r="E323" s="6" t="s">
        <v>35</v>
      </c>
      <c r="F323" s="6" t="s">
        <v>36</v>
      </c>
      <c r="G323" s="8" t="s">
        <v>37</v>
      </c>
      <c r="H323" s="22">
        <f>'2023'!H323-'2022'!H323</f>
        <v>2.5885252805958565</v>
      </c>
      <c r="I323" s="22">
        <f>'2023'!I323-'2022'!I323</f>
        <v>3.1681046613702577</v>
      </c>
      <c r="J323" s="22">
        <f>'2023'!J323-'2022'!J323</f>
        <v>-2.1489997373243597</v>
      </c>
      <c r="K323" s="22">
        <f>'2023'!K323-'2022'!K323</f>
        <v>5.7019939234783408</v>
      </c>
      <c r="L323" s="22">
        <f>'2023'!L323-'2022'!L323</f>
        <v>4.2756037956593005</v>
      </c>
      <c r="M323" s="22">
        <f>'2023'!M323-'2022'!M323</f>
        <v>-13.920313236958501</v>
      </c>
      <c r="N323" s="22">
        <f>'2023'!N323-'2022'!N323</f>
        <v>3.6321861541253</v>
      </c>
      <c r="O323" s="22">
        <f>'2023'!O323-'2022'!O323</f>
        <v>17.582955273049802</v>
      </c>
      <c r="P323" s="22">
        <f>'2023'!P323-'2022'!P323</f>
        <v>1.7191562094342547</v>
      </c>
      <c r="Q323" s="22">
        <f>'2023'!Q323-'2022'!Q323</f>
        <v>-0.53000000000000114</v>
      </c>
      <c r="R323" s="22">
        <f>'2023'!R323-'2022'!R323</f>
        <v>-0.68210947641436093</v>
      </c>
      <c r="S323" s="23">
        <f>'2023'!S323-'2022'!S323</f>
        <v>11.019999999999996</v>
      </c>
      <c r="T323" s="22">
        <f>'2023'!T323-'2022'!T323</f>
        <v>-6.9999999999993179E-2</v>
      </c>
      <c r="U323" s="22">
        <f>'2023'!U323-'2022'!U323</f>
        <v>-0.55000000000001137</v>
      </c>
      <c r="V323" s="22">
        <f>'2023'!V323-'2022'!V323</f>
        <v>-6.9999999999993179E-2</v>
      </c>
      <c r="W323" s="22">
        <f>'2023'!W323-'2022'!W323</f>
        <v>-0.49000000000000909</v>
      </c>
      <c r="X323" s="22">
        <f>'2023'!X323-'2022'!X323</f>
        <v>-2.6000000000000014</v>
      </c>
      <c r="Y323" s="22">
        <f>'2023'!Y323-'2022'!Y323</f>
        <v>-2.0117275597653617</v>
      </c>
      <c r="Z323" s="22">
        <f>'2023'!Z323-'2022'!Z323</f>
        <v>0.34737360308780296</v>
      </c>
      <c r="AA323" s="22">
        <f>'2023'!AA323-'2022'!AA323</f>
        <v>0.9476436107854731</v>
      </c>
    </row>
    <row r="324" spans="1:27" ht="15" x14ac:dyDescent="0.25">
      <c r="A324" s="8" t="s">
        <v>685</v>
      </c>
      <c r="B324" s="9" t="s">
        <v>683</v>
      </c>
      <c r="C324" s="6" t="s">
        <v>94</v>
      </c>
      <c r="D324" s="6" t="s">
        <v>686</v>
      </c>
      <c r="E324" s="6" t="s">
        <v>43</v>
      </c>
      <c r="F324" s="6" t="s">
        <v>36</v>
      </c>
      <c r="G324" s="8" t="s">
        <v>37</v>
      </c>
      <c r="H324" s="22">
        <f>'2023'!H324-'2022'!H324</f>
        <v>2.3427324080346956</v>
      </c>
      <c r="I324" s="22">
        <f>'2023'!I324-'2022'!I324</f>
        <v>6.0602144698128857</v>
      </c>
      <c r="J324" s="22">
        <f>'2023'!J324-'2022'!J324</f>
        <v>-0.2494006215262794</v>
      </c>
      <c r="K324" s="22">
        <f>'2023'!K324-'2022'!K324</f>
        <v>8.4860565708699731</v>
      </c>
      <c r="L324" s="22">
        <f>'2023'!L324-'2022'!L324</f>
        <v>4.2756037956593005</v>
      </c>
      <c r="M324" s="22">
        <f>'2023'!M324-'2022'!M324</f>
        <v>-3.3946926016702099E-13</v>
      </c>
      <c r="N324" s="22">
        <f>'2023'!N324-'2022'!N324</f>
        <v>3.6321861541253</v>
      </c>
      <c r="O324" s="22">
        <f>'2023'!O324-'2022'!O324</f>
        <v>17.582955273049802</v>
      </c>
      <c r="P324" s="22">
        <f>'2023'!P324-'2022'!P324</f>
        <v>-3.2334906846325886</v>
      </c>
      <c r="Q324" s="22">
        <f>'2023'!Q324-'2022'!Q324</f>
        <v>-0.20600000000000307</v>
      </c>
      <c r="R324" s="22">
        <f>'2023'!R324-'2022'!R324</f>
        <v>-0.35522671158147379</v>
      </c>
      <c r="S324" s="23">
        <f>'2023'!S324-'2022'!S324</f>
        <v>-15.045000000000002</v>
      </c>
      <c r="T324" s="22">
        <f>'2023'!T324-'2022'!T324</f>
        <v>0</v>
      </c>
      <c r="U324" s="22">
        <f>'2023'!U324-'2022'!U324</f>
        <v>0.11999999999999034</v>
      </c>
      <c r="V324" s="22">
        <f>'2023'!V324-'2022'!V324</f>
        <v>0</v>
      </c>
      <c r="W324" s="22">
        <f>'2023'!W324-'2022'!W324</f>
        <v>0.11999999999999034</v>
      </c>
      <c r="X324" s="22">
        <f>'2023'!X324-'2022'!X324</f>
        <v>-2.6000000000000014</v>
      </c>
      <c r="Y324" s="22">
        <f>'2023'!Y324-'2022'!Y324</f>
        <v>-1.0215664018161164</v>
      </c>
      <c r="Z324" s="22">
        <f>'2023'!Z324-'2022'!Z324</f>
        <v>-0.32541765347913554</v>
      </c>
      <c r="AA324" s="22">
        <f>'2023'!AA324-'2022'!AA324</f>
        <v>0.9476436107854731</v>
      </c>
    </row>
    <row r="325" spans="1:27" ht="15" x14ac:dyDescent="0.25">
      <c r="A325" s="8" t="s">
        <v>687</v>
      </c>
      <c r="B325" s="9" t="s">
        <v>683</v>
      </c>
      <c r="C325" s="6" t="s">
        <v>94</v>
      </c>
      <c r="D325" s="6" t="s">
        <v>688</v>
      </c>
      <c r="E325" s="6" t="s">
        <v>43</v>
      </c>
      <c r="F325" s="6" t="s">
        <v>36</v>
      </c>
      <c r="G325" s="8" t="s">
        <v>37</v>
      </c>
      <c r="H325" s="22">
        <f>'2023'!H325-'2022'!H325</f>
        <v>3.4656083146824201</v>
      </c>
      <c r="I325" s="22">
        <f>'2023'!I325-'2022'!I325</f>
        <v>5.3364234262916685</v>
      </c>
      <c r="J325" s="22">
        <f>'2023'!J325-'2022'!J325</f>
        <v>-2.1568777144067806</v>
      </c>
      <c r="K325" s="22">
        <f>'2023'!K325-'2022'!K325</f>
        <v>8.4158389946036642</v>
      </c>
      <c r="L325" s="22">
        <f>'2023'!L325-'2022'!L325</f>
        <v>4.2756037956593005</v>
      </c>
      <c r="M325" s="22">
        <f>'2023'!M325-'2022'!M325</f>
        <v>-0.3510878813318703</v>
      </c>
      <c r="N325" s="22">
        <f>'2023'!N325-'2022'!N325</f>
        <v>3.6321861541253</v>
      </c>
      <c r="O325" s="22">
        <f>'2023'!O325-'2022'!O325</f>
        <v>17.582955273049802</v>
      </c>
      <c r="P325" s="22">
        <f>'2023'!P325-'2022'!P325</f>
        <v>0.6593856472685502</v>
      </c>
      <c r="Q325" s="22">
        <f>'2023'!Q325-'2022'!Q325</f>
        <v>-1.1970911153056107</v>
      </c>
      <c r="R325" s="22">
        <f>'2023'!R325-'2022'!R325</f>
        <v>0.80841237633414664</v>
      </c>
      <c r="S325" s="23">
        <f>'2023'!S325-'2022'!S325</f>
        <v>4.0742857142857076</v>
      </c>
      <c r="T325" s="22">
        <f>'2023'!T325-'2022'!T325</f>
        <v>-2.3700000000000045</v>
      </c>
      <c r="U325" s="22">
        <f>'2023'!U325-'2022'!U325</f>
        <v>0</v>
      </c>
      <c r="V325" s="22">
        <f>'2023'!V325-'2022'!V325</f>
        <v>-1.2075000000000102</v>
      </c>
      <c r="W325" s="22">
        <f>'2023'!W325-'2022'!W325</f>
        <v>-0.29977410203743204</v>
      </c>
      <c r="X325" s="22">
        <f>'2023'!X325-'2022'!X325</f>
        <v>-2.6000000000000014</v>
      </c>
      <c r="Y325" s="22">
        <f>'2023'!Y325-'2022'!Y325</f>
        <v>6.4597005909803329E-2</v>
      </c>
      <c r="Z325" s="22">
        <f>'2023'!Z325-'2022'!Z325</f>
        <v>2.1568118827315033</v>
      </c>
      <c r="AA325" s="22">
        <f>'2023'!AA325-'2022'!AA325</f>
        <v>0.9476436107854731</v>
      </c>
    </row>
    <row r="326" spans="1:27" ht="15" x14ac:dyDescent="0.25">
      <c r="A326" s="8" t="s">
        <v>689</v>
      </c>
      <c r="B326" s="9" t="s">
        <v>683</v>
      </c>
      <c r="C326" s="6" t="s">
        <v>94</v>
      </c>
      <c r="D326" s="6" t="s">
        <v>690</v>
      </c>
      <c r="E326" s="6" t="s">
        <v>43</v>
      </c>
      <c r="F326" s="6" t="s">
        <v>36</v>
      </c>
      <c r="G326" s="8" t="s">
        <v>37</v>
      </c>
      <c r="H326" s="22">
        <f>'2023'!H326-'2022'!H326</f>
        <v>3.1337216437755799</v>
      </c>
      <c r="I326" s="22">
        <f>'2023'!I326-'2022'!I326</f>
        <v>7.0566584398384133</v>
      </c>
      <c r="J326" s="22">
        <f>'2023'!J326-'2022'!J326</f>
        <v>2.5975821499752301</v>
      </c>
      <c r="K326" s="22">
        <f>'2023'!K326-'2022'!K326</f>
        <v>8.4860565708699731</v>
      </c>
      <c r="L326" s="22">
        <f>'2023'!L326-'2022'!L326</f>
        <v>4.2756037956593005</v>
      </c>
      <c r="M326" s="22">
        <f>'2023'!M326-'2022'!M326</f>
        <v>-3.3946926016702099E-13</v>
      </c>
      <c r="N326" s="22">
        <f>'2023'!N326-'2022'!N326</f>
        <v>3.6321861541253</v>
      </c>
      <c r="O326" s="22">
        <f>'2023'!O326-'2022'!O326</f>
        <v>17.582955273049802</v>
      </c>
      <c r="P326" s="22">
        <f>'2023'!P326-'2022'!P326</f>
        <v>-2.7506835503186693</v>
      </c>
      <c r="Q326" s="22">
        <f>'2023'!Q326-'2022'!Q326</f>
        <v>9.2882705696716528E-2</v>
      </c>
      <c r="R326" s="22">
        <f>'2023'!R326-'2022'!R326</f>
        <v>2.0304084185066031</v>
      </c>
      <c r="S326" s="23">
        <f>'2023'!S326-'2022'!S326</f>
        <v>-18.000000000000007</v>
      </c>
      <c r="T326" s="22">
        <f>'2023'!T326-'2022'!T326</f>
        <v>0</v>
      </c>
      <c r="U326" s="22">
        <f>'2023'!U326-'2022'!U326</f>
        <v>0.69116273667444261</v>
      </c>
      <c r="V326" s="22">
        <f>'2023'!V326-'2022'!V326</f>
        <v>1.269999999999996</v>
      </c>
      <c r="W326" s="22">
        <f>'2023'!W326-'2022'!W326</f>
        <v>-0.29977410203743204</v>
      </c>
      <c r="X326" s="22">
        <f>'2023'!X326-'2022'!X326</f>
        <v>-2.6000000000000014</v>
      </c>
      <c r="Y326" s="22">
        <f>'2023'!Y326-'2022'!Y326</f>
        <v>3.0884417407581566</v>
      </c>
      <c r="Z326" s="22">
        <f>'2023'!Z326-'2022'!Z326</f>
        <v>0.99710658172462274</v>
      </c>
      <c r="AA326" s="22">
        <f>'2023'!AA326-'2022'!AA326</f>
        <v>0.9476436107854731</v>
      </c>
    </row>
    <row r="327" spans="1:27" ht="15" x14ac:dyDescent="0.25">
      <c r="A327" s="8" t="s">
        <v>691</v>
      </c>
      <c r="B327" s="9" t="s">
        <v>683</v>
      </c>
      <c r="C327" s="6" t="s">
        <v>94</v>
      </c>
      <c r="D327" s="6" t="s">
        <v>692</v>
      </c>
      <c r="E327" s="6" t="s">
        <v>46</v>
      </c>
      <c r="F327" s="6" t="s">
        <v>36</v>
      </c>
      <c r="G327" s="8" t="s">
        <v>37</v>
      </c>
      <c r="H327" s="22">
        <f>'2023'!H327-'2022'!H327</f>
        <v>1.8063087974781951</v>
      </c>
      <c r="I327" s="22">
        <f>'2023'!I327-'2022'!I327</f>
        <v>5.5004584931982805</v>
      </c>
      <c r="J327" s="22">
        <f>'2023'!J327-'2022'!J327</f>
        <v>-1.68820609467359</v>
      </c>
      <c r="K327" s="22">
        <f>'2023'!K327-'2022'!K327</f>
        <v>8.4158389946036642</v>
      </c>
      <c r="L327" s="22">
        <f>'2023'!L327-'2022'!L327</f>
        <v>4.2756037956593005</v>
      </c>
      <c r="M327" s="22">
        <f>'2023'!M327-'2022'!M327</f>
        <v>-0.3510878813318703</v>
      </c>
      <c r="N327" s="22">
        <f>'2023'!N327-'2022'!N327</f>
        <v>3.6321861541253</v>
      </c>
      <c r="O327" s="22">
        <f>'2023'!O327-'2022'!O327</f>
        <v>17.582955273049802</v>
      </c>
      <c r="P327" s="22">
        <f>'2023'!P327-'2022'!P327</f>
        <v>-3.734915746101926</v>
      </c>
      <c r="Q327" s="22">
        <f>'2023'!Q327-'2022'!Q327</f>
        <v>-0.28099999999999525</v>
      </c>
      <c r="R327" s="22">
        <f>'2023'!R327-'2022'!R327</f>
        <v>-0.43628936525482942</v>
      </c>
      <c r="S327" s="23">
        <f>'2023'!S327-'2022'!S327</f>
        <v>-17.239999999999995</v>
      </c>
      <c r="T327" s="22">
        <f>'2023'!T327-'2022'!T327</f>
        <v>-3.9999999999992042E-2</v>
      </c>
      <c r="U327" s="22">
        <f>'2023'!U327-'2022'!U327</f>
        <v>0</v>
      </c>
      <c r="V327" s="22">
        <f>'2023'!V327-'2022'!V327</f>
        <v>-1.9999999999996021E-2</v>
      </c>
      <c r="W327" s="22">
        <f>'2023'!W327-'2022'!W327</f>
        <v>-4.0000000000006253E-2</v>
      </c>
      <c r="X327" s="22">
        <f>'2023'!X327-'2022'!X327</f>
        <v>-2.6000000000000014</v>
      </c>
      <c r="Y327" s="22">
        <f>'2023'!Y327-'2022'!Y327</f>
        <v>-1.9213583556746414</v>
      </c>
      <c r="Z327" s="22">
        <f>'2023'!Z327-'2022'!Z327</f>
        <v>1.1499156395444885</v>
      </c>
      <c r="AA327" s="22">
        <f>'2023'!AA327-'2022'!AA327</f>
        <v>0.9476436107854731</v>
      </c>
    </row>
    <row r="328" spans="1:27" ht="15" x14ac:dyDescent="0.25">
      <c r="A328" s="8" t="s">
        <v>693</v>
      </c>
      <c r="B328" s="9" t="s">
        <v>683</v>
      </c>
      <c r="C328" s="6" t="s">
        <v>94</v>
      </c>
      <c r="D328" s="6" t="s">
        <v>694</v>
      </c>
      <c r="E328" s="6" t="s">
        <v>62</v>
      </c>
      <c r="F328" s="6" t="s">
        <v>36</v>
      </c>
      <c r="G328" s="8" t="s">
        <v>37</v>
      </c>
      <c r="H328" s="22">
        <f>'2023'!H328-'2022'!H328</f>
        <v>4.758384831704717</v>
      </c>
      <c r="I328" s="22">
        <f>'2023'!I328-'2022'!I328</f>
        <v>5.4780381357771777</v>
      </c>
      <c r="J328" s="22">
        <f>'2023'!J328-'2022'!J328</f>
        <v>-1.7522642587338901</v>
      </c>
      <c r="K328" s="22">
        <f>'2023'!K328-'2022'!K328</f>
        <v>8.4158389946036642</v>
      </c>
      <c r="L328" s="22">
        <f>'2023'!L328-'2022'!L328</f>
        <v>4.2756037956593005</v>
      </c>
      <c r="M328" s="22">
        <f>'2023'!M328-'2022'!M328</f>
        <v>-0.3510878813318703</v>
      </c>
      <c r="N328" s="22">
        <f>'2023'!N328-'2022'!N328</f>
        <v>3.6321861541253</v>
      </c>
      <c r="O328" s="22">
        <f>'2023'!O328-'2022'!O328</f>
        <v>17.582955273049802</v>
      </c>
      <c r="P328" s="22">
        <f>'2023'!P328-'2022'!P328</f>
        <v>3.6789048755960252</v>
      </c>
      <c r="Q328" s="22">
        <f>'2023'!Q328-'2022'!Q328</f>
        <v>0.56650000000000489</v>
      </c>
      <c r="R328" s="22">
        <f>'2023'!R328-'2022'!R328</f>
        <v>0.63076218899005365</v>
      </c>
      <c r="S328" s="23">
        <f>'2023'!S328-'2022'!S328</f>
        <v>16</v>
      </c>
      <c r="T328" s="22">
        <f>'2023'!T328-'2022'!T328</f>
        <v>8.1000000000000085</v>
      </c>
      <c r="U328" s="22">
        <f>'2023'!U328-'2022'!U328</f>
        <v>7.980000000000004</v>
      </c>
      <c r="V328" s="22">
        <f>'2023'!V328-'2022'!V328</f>
        <v>10.769999999999996</v>
      </c>
      <c r="W328" s="22">
        <f>'2023'!W328-'2022'!W328</f>
        <v>-37.420000000000009</v>
      </c>
      <c r="X328" s="22">
        <f>'2023'!X328-'2022'!X328</f>
        <v>-2.6000000000000014</v>
      </c>
      <c r="Y328" s="22">
        <f>'2023'!Y328-'2022'!Y328</f>
        <v>0</v>
      </c>
      <c r="Z328" s="22">
        <f>'2023'!Z328-'2022'!Z328</f>
        <v>1.5754051451747415</v>
      </c>
      <c r="AA328" s="22">
        <f>'2023'!AA328-'2022'!AA328</f>
        <v>0.9476436107854731</v>
      </c>
    </row>
    <row r="329" spans="1:27" ht="15" x14ac:dyDescent="0.25">
      <c r="A329" s="8" t="s">
        <v>695</v>
      </c>
      <c r="B329" s="9" t="s">
        <v>683</v>
      </c>
      <c r="C329" s="6" t="s">
        <v>94</v>
      </c>
      <c r="D329" s="6" t="s">
        <v>696</v>
      </c>
      <c r="E329" s="6" t="s">
        <v>40</v>
      </c>
      <c r="F329" s="6" t="s">
        <v>36</v>
      </c>
      <c r="G329" s="8" t="s">
        <v>37</v>
      </c>
      <c r="H329" s="22">
        <f>'2023'!H329-'2022'!H329</f>
        <v>4.5368420890852015</v>
      </c>
      <c r="I329" s="22">
        <f>'2023'!I329-'2022'!I329</f>
        <v>6.7995476944153364</v>
      </c>
      <c r="J329" s="22">
        <f>'2023'!J329-'2022'!J329</f>
        <v>1.8629800201950202</v>
      </c>
      <c r="K329" s="22">
        <f>'2023'!K329-'2022'!K329</f>
        <v>8.4860565708699731</v>
      </c>
      <c r="L329" s="22">
        <f>'2023'!L329-'2022'!L329</f>
        <v>4.2756037956593005</v>
      </c>
      <c r="M329" s="22">
        <f>'2023'!M329-'2022'!M329</f>
        <v>-3.3946926016702099E-13</v>
      </c>
      <c r="N329" s="22">
        <f>'2023'!N329-'2022'!N329</f>
        <v>3.6321861541253</v>
      </c>
      <c r="O329" s="22">
        <f>'2023'!O329-'2022'!O329</f>
        <v>17.582955273049802</v>
      </c>
      <c r="P329" s="22">
        <f>'2023'!P329-'2022'!P329</f>
        <v>1.1427836810900089</v>
      </c>
      <c r="Q329" s="22">
        <f>'2023'!Q329-'2022'!Q329</f>
        <v>7.3000000000000398E-2</v>
      </c>
      <c r="R329" s="22">
        <f>'2023'!R329-'2022'!R329</f>
        <v>12.216816345582167</v>
      </c>
      <c r="S329" s="23">
        <f>'2023'!S329-'2022'!S329</f>
        <v>-18.865714285714283</v>
      </c>
      <c r="T329" s="22">
        <f>'2023'!T329-'2022'!T329</f>
        <v>-2.3700000000000045</v>
      </c>
      <c r="U329" s="22">
        <f>'2023'!U329-'2022'!U329</f>
        <v>3.480000000000004</v>
      </c>
      <c r="V329" s="22">
        <f>'2023'!V329-'2022'!V329</f>
        <v>0</v>
      </c>
      <c r="W329" s="22">
        <f>'2023'!W329-'2022'!W329</f>
        <v>0</v>
      </c>
      <c r="X329" s="22">
        <f>'2023'!X329-'2022'!X329</f>
        <v>-2.6000000000000014</v>
      </c>
      <c r="Y329" s="22">
        <f>'2023'!Y329-'2022'!Y329</f>
        <v>17.577876668785805</v>
      </c>
      <c r="Z329" s="22">
        <f>'2023'!Z329-'2022'!Z329</f>
        <v>12.763868433971581</v>
      </c>
      <c r="AA329" s="22">
        <f>'2023'!AA329-'2022'!AA329</f>
        <v>0.9476436107854731</v>
      </c>
    </row>
    <row r="330" spans="1:27" ht="15" x14ac:dyDescent="0.25">
      <c r="A330" s="8" t="s">
        <v>697</v>
      </c>
      <c r="B330" s="9" t="s">
        <v>683</v>
      </c>
      <c r="C330" s="6" t="s">
        <v>94</v>
      </c>
      <c r="D330" s="6" t="s">
        <v>698</v>
      </c>
      <c r="E330" s="6" t="s">
        <v>62</v>
      </c>
      <c r="F330" s="6" t="s">
        <v>36</v>
      </c>
      <c r="G330" s="8" t="s">
        <v>37</v>
      </c>
      <c r="H330" s="22">
        <f>'2023'!H330-'2022'!H330</f>
        <v>3.2404182260252323</v>
      </c>
      <c r="I330" s="22">
        <f>'2023'!I330-'2022'!I330</f>
        <v>6.8087183753877429</v>
      </c>
      <c r="J330" s="22">
        <f>'2023'!J330-'2022'!J330</f>
        <v>2.0496792830105788</v>
      </c>
      <c r="K330" s="22">
        <f>'2023'!K330-'2022'!K330</f>
        <v>8.4158389946036642</v>
      </c>
      <c r="L330" s="22">
        <f>'2023'!L330-'2022'!L330</f>
        <v>4.2756037956593005</v>
      </c>
      <c r="M330" s="22">
        <f>'2023'!M330-'2022'!M330</f>
        <v>-0.3510878813318703</v>
      </c>
      <c r="N330" s="22">
        <f>'2023'!N330-'2022'!N330</f>
        <v>3.6321861541253</v>
      </c>
      <c r="O330" s="22">
        <f>'2023'!O330-'2022'!O330</f>
        <v>17.582955273049802</v>
      </c>
      <c r="P330" s="22">
        <f>'2023'!P330-'2022'!P330</f>
        <v>-2.1120319980185318</v>
      </c>
      <c r="Q330" s="22">
        <f>'2023'!Q330-'2022'!Q330</f>
        <v>-0.25999999999999979</v>
      </c>
      <c r="R330" s="22">
        <f>'2023'!R330-'2022'!R330</f>
        <v>-0.57007999504632423</v>
      </c>
      <c r="S330" s="23">
        <f>'2023'!S330-'2022'!S330</f>
        <v>-8.9000000000000057</v>
      </c>
      <c r="T330" s="22">
        <f>'2023'!T330-'2022'!T330</f>
        <v>0</v>
      </c>
      <c r="U330" s="22">
        <f>'2023'!U330-'2022'!U330</f>
        <v>0</v>
      </c>
      <c r="V330" s="22">
        <f>'2023'!V330-'2022'!V330</f>
        <v>0</v>
      </c>
      <c r="W330" s="22">
        <f>'2023'!W330-'2022'!W330</f>
        <v>0</v>
      </c>
      <c r="X330" s="22">
        <f>'2023'!X330-'2022'!X330</f>
        <v>-2.6000000000000014</v>
      </c>
      <c r="Y330" s="22">
        <f>'2023'!Y330-'2022'!Y330</f>
        <v>-2.195423623995012</v>
      </c>
      <c r="Z330" s="22">
        <f>'2023'!Z330-'2022'!Z330</f>
        <v>1.1628836570192504</v>
      </c>
      <c r="AA330" s="22">
        <f>'2023'!AA330-'2022'!AA330</f>
        <v>0.9476436107854731</v>
      </c>
    </row>
    <row r="331" spans="1:27" ht="15" x14ac:dyDescent="0.25">
      <c r="A331" s="8" t="s">
        <v>699</v>
      </c>
      <c r="B331" s="9" t="s">
        <v>683</v>
      </c>
      <c r="C331" s="6" t="s">
        <v>94</v>
      </c>
      <c r="D331" s="6" t="s">
        <v>700</v>
      </c>
      <c r="E331" s="6" t="s">
        <v>40</v>
      </c>
      <c r="F331" s="6" t="s">
        <v>36</v>
      </c>
      <c r="G331" s="8" t="s">
        <v>37</v>
      </c>
      <c r="H331" s="22">
        <f>'2023'!H331-'2022'!H331</f>
        <v>7.1336542846307225</v>
      </c>
      <c r="I331" s="22">
        <f>'2023'!I331-'2022'!I331</f>
        <v>7.887167959762186</v>
      </c>
      <c r="J331" s="22">
        <f>'2023'!J331-'2022'!J331</f>
        <v>4.9704664926145803</v>
      </c>
      <c r="K331" s="22">
        <f>'2023'!K331-'2022'!K331</f>
        <v>8.4860565708699731</v>
      </c>
      <c r="L331" s="22">
        <f>'2023'!L331-'2022'!L331</f>
        <v>4.2756037956593005</v>
      </c>
      <c r="M331" s="22">
        <f>'2023'!M331-'2022'!M331</f>
        <v>-3.3946926016702099E-13</v>
      </c>
      <c r="N331" s="22">
        <f>'2023'!N331-'2022'!N331</f>
        <v>3.6321861541253</v>
      </c>
      <c r="O331" s="22">
        <f>'2023'!O331-'2022'!O331</f>
        <v>17.582955273049802</v>
      </c>
      <c r="P331" s="22">
        <f>'2023'!P331-'2022'!P331</f>
        <v>6.0033837719335317</v>
      </c>
      <c r="Q331" s="22">
        <f>'2023'!Q331-'2022'!Q331</f>
        <v>-0.25999999999999801</v>
      </c>
      <c r="R331" s="22">
        <f>'2023'!R331-'2022'!R331</f>
        <v>4.4284594298338291</v>
      </c>
      <c r="S331" s="23">
        <f>'2023'!S331-'2022'!S331</f>
        <v>21.68</v>
      </c>
      <c r="T331" s="22">
        <f>'2023'!T331-'2022'!T331</f>
        <v>0</v>
      </c>
      <c r="U331" s="22">
        <f>'2023'!U331-'2022'!U331</f>
        <v>0</v>
      </c>
      <c r="V331" s="22">
        <f>'2023'!V331-'2022'!V331</f>
        <v>0</v>
      </c>
      <c r="W331" s="22">
        <f>'2023'!W331-'2022'!W331</f>
        <v>0</v>
      </c>
      <c r="X331" s="22">
        <f>'2023'!X331-'2022'!X331</f>
        <v>-2.6000000000000014</v>
      </c>
      <c r="Y331" s="22">
        <f>'2023'!Y331-'2022'!Y331</f>
        <v>4.0859347056114359</v>
      </c>
      <c r="Z331" s="22">
        <f>'2023'!Z331-'2022'!Z331</f>
        <v>8.594324697326968</v>
      </c>
      <c r="AA331" s="22">
        <f>'2023'!AA331-'2022'!AA331</f>
        <v>0.9476436107854731</v>
      </c>
    </row>
    <row r="332" spans="1:27" ht="15" x14ac:dyDescent="0.25">
      <c r="A332" s="8" t="s">
        <v>701</v>
      </c>
      <c r="B332" s="9" t="s">
        <v>683</v>
      </c>
      <c r="C332" s="6" t="s">
        <v>94</v>
      </c>
      <c r="D332" s="6" t="s">
        <v>702</v>
      </c>
      <c r="E332" s="6" t="s">
        <v>40</v>
      </c>
      <c r="F332" s="6" t="s">
        <v>36</v>
      </c>
      <c r="G332" s="8" t="s">
        <v>37</v>
      </c>
      <c r="H332" s="22">
        <f>'2023'!H332-'2022'!H332</f>
        <v>3.0039054296188681</v>
      </c>
      <c r="I332" s="22">
        <f>'2023'!I332-'2022'!I332</f>
        <v>6.1564020132881367</v>
      </c>
      <c r="J332" s="22">
        <f>'2023'!J332-'2022'!J332</f>
        <v>2.5420931260149882E-2</v>
      </c>
      <c r="K332" s="22">
        <f>'2023'!K332-'2022'!K332</f>
        <v>8.4860565708699731</v>
      </c>
      <c r="L332" s="22">
        <f>'2023'!L332-'2022'!L332</f>
        <v>4.2756037956593005</v>
      </c>
      <c r="M332" s="22">
        <f>'2023'!M332-'2022'!M332</f>
        <v>-3.3946926016702099E-13</v>
      </c>
      <c r="N332" s="22">
        <f>'2023'!N332-'2022'!N332</f>
        <v>3.6321861541253</v>
      </c>
      <c r="O332" s="22">
        <f>'2023'!O332-'2022'!O332</f>
        <v>17.582955273049802</v>
      </c>
      <c r="P332" s="22">
        <f>'2023'!P332-'2022'!P332</f>
        <v>-1.7248394458850314</v>
      </c>
      <c r="Q332" s="22">
        <f>'2023'!Q332-'2022'!Q332</f>
        <v>-3.8029999999999973</v>
      </c>
      <c r="R332" s="22">
        <f>'2023'!R332-'2022'!R332</f>
        <v>6.9834013852874257</v>
      </c>
      <c r="S332" s="23">
        <f>'2023'!S332-'2022'!S332</f>
        <v>-14.984999999999999</v>
      </c>
      <c r="T332" s="22">
        <f>'2023'!T332-'2022'!T332</f>
        <v>-13.489999999999995</v>
      </c>
      <c r="U332" s="22">
        <f>'2023'!U332-'2022'!U332</f>
        <v>1.2099999999999937</v>
      </c>
      <c r="V332" s="22">
        <f>'2023'!V332-'2022'!V332</f>
        <v>0.24000000000000909</v>
      </c>
      <c r="W332" s="22">
        <f>'2023'!W332-'2022'!W332</f>
        <v>0.69999999999998863</v>
      </c>
      <c r="X332" s="22">
        <f>'2023'!X332-'2022'!X332</f>
        <v>-2.6000000000000014</v>
      </c>
      <c r="Y332" s="22">
        <f>'2023'!Y332-'2022'!Y332</f>
        <v>8.7030927870782477</v>
      </c>
      <c r="Z332" s="22">
        <f>'2023'!Z332-'2022'!Z332</f>
        <v>9.5797763562077307</v>
      </c>
      <c r="AA332" s="22">
        <f>'2023'!AA332-'2022'!AA332</f>
        <v>0.9476436107854731</v>
      </c>
    </row>
    <row r="333" spans="1:27" ht="15" x14ac:dyDescent="0.25">
      <c r="A333" s="8" t="s">
        <v>703</v>
      </c>
      <c r="B333" s="9" t="s">
        <v>683</v>
      </c>
      <c r="C333" s="6" t="s">
        <v>94</v>
      </c>
      <c r="D333" s="6" t="s">
        <v>704</v>
      </c>
      <c r="E333" s="6" t="s">
        <v>43</v>
      </c>
      <c r="F333" s="6" t="s">
        <v>36</v>
      </c>
      <c r="G333" s="8" t="s">
        <v>37</v>
      </c>
      <c r="H333" s="22">
        <f>'2023'!H333-'2022'!H333</f>
        <v>3.9439944356593735</v>
      </c>
      <c r="I333" s="22">
        <f>'2023'!I333-'2022'!I333</f>
        <v>7.0429478187132553</v>
      </c>
      <c r="J333" s="22">
        <f>'2023'!J333-'2022'!J333</f>
        <v>2.558408946760486</v>
      </c>
      <c r="K333" s="22">
        <f>'2023'!K333-'2022'!K333</f>
        <v>8.4860565708699731</v>
      </c>
      <c r="L333" s="22">
        <f>'2023'!L333-'2022'!L333</f>
        <v>4.2756037956593005</v>
      </c>
      <c r="M333" s="22">
        <f>'2023'!M333-'2022'!M333</f>
        <v>-3.3946926016702099E-13</v>
      </c>
      <c r="N333" s="22">
        <f>'2023'!N333-'2022'!N333</f>
        <v>3.6321861541253</v>
      </c>
      <c r="O333" s="22">
        <f>'2023'!O333-'2022'!O333</f>
        <v>17.582955273049802</v>
      </c>
      <c r="P333" s="22">
        <f>'2023'!P333-'2022'!P333</f>
        <v>-0.70443563892144923</v>
      </c>
      <c r="Q333" s="22">
        <f>'2023'!Q333-'2022'!Q333</f>
        <v>-4.99999999995282E-4</v>
      </c>
      <c r="R333" s="22">
        <f>'2023'!R333-'2022'!R333</f>
        <v>0.23691090269636828</v>
      </c>
      <c r="S333" s="23">
        <f>'2023'!S333-'2022'!S333</f>
        <v>-3.9949999999999974</v>
      </c>
      <c r="T333" s="22">
        <f>'2023'!T333-'2022'!T333</f>
        <v>0</v>
      </c>
      <c r="U333" s="22">
        <f>'2023'!U333-'2022'!U333</f>
        <v>0.5</v>
      </c>
      <c r="V333" s="22">
        <f>'2023'!V333-'2022'!V333</f>
        <v>0</v>
      </c>
      <c r="W333" s="22">
        <f>'2023'!W333-'2022'!W333</f>
        <v>0.73000000000000398</v>
      </c>
      <c r="X333" s="22">
        <f>'2023'!X333-'2022'!X333</f>
        <v>-2.6000000000000014</v>
      </c>
      <c r="Y333" s="22">
        <f>'2023'!Y333-'2022'!Y333</f>
        <v>0</v>
      </c>
      <c r="Z333" s="22">
        <f>'2023'!Z333-'2022'!Z333</f>
        <v>0</v>
      </c>
      <c r="AA333" s="22">
        <f>'2023'!AA333-'2022'!AA333</f>
        <v>0.9476436107854731</v>
      </c>
    </row>
    <row r="334" spans="1:27" ht="15" x14ac:dyDescent="0.25">
      <c r="A334" s="8" t="s">
        <v>705</v>
      </c>
      <c r="B334" s="9" t="s">
        <v>683</v>
      </c>
      <c r="C334" s="6" t="s">
        <v>94</v>
      </c>
      <c r="D334" s="6" t="s">
        <v>706</v>
      </c>
      <c r="E334" s="6" t="s">
        <v>40</v>
      </c>
      <c r="F334" s="6" t="s">
        <v>36</v>
      </c>
      <c r="G334" s="8" t="s">
        <v>37</v>
      </c>
      <c r="H334" s="22">
        <f>'2023'!H334-'2022'!H334</f>
        <v>6.7346513604018963</v>
      </c>
      <c r="I334" s="22">
        <f>'2023'!I334-'2022'!I334</f>
        <v>5.4872427795281915</v>
      </c>
      <c r="J334" s="22">
        <f>'2023'!J334-'2022'!J334</f>
        <v>-1.725965276588133</v>
      </c>
      <c r="K334" s="22">
        <f>'2023'!K334-'2022'!K334</f>
        <v>8.4158389946036642</v>
      </c>
      <c r="L334" s="22">
        <f>'2023'!L334-'2022'!L334</f>
        <v>4.2756037956593005</v>
      </c>
      <c r="M334" s="22">
        <f>'2023'!M334-'2022'!M334</f>
        <v>-0.3510878813318703</v>
      </c>
      <c r="N334" s="22">
        <f>'2023'!N334-'2022'!N334</f>
        <v>3.6321861541253</v>
      </c>
      <c r="O334" s="22">
        <f>'2023'!O334-'2022'!O334</f>
        <v>17.582955273049802</v>
      </c>
      <c r="P334" s="22">
        <f>'2023'!P334-'2022'!P334</f>
        <v>8.605764231712449</v>
      </c>
      <c r="Q334" s="22">
        <f>'2023'!Q334-'2022'!Q334</f>
        <v>-6.6749999999998977E-2</v>
      </c>
      <c r="R334" s="22">
        <f>'2023'!R334-'2022'!R334</f>
        <v>3.196160579281119</v>
      </c>
      <c r="S334" s="23">
        <f>'2023'!S334-'2022'!S334</f>
        <v>36.770000000000003</v>
      </c>
      <c r="T334" s="22">
        <f>'2023'!T334-'2022'!T334</f>
        <v>-0.98333333333333428</v>
      </c>
      <c r="U334" s="22">
        <f>'2023'!U334-'2022'!U334</f>
        <v>4.0000000000006253E-2</v>
      </c>
      <c r="V334" s="22">
        <f>'2023'!V334-'2022'!V334</f>
        <v>3.1749999999999972</v>
      </c>
      <c r="W334" s="22">
        <f>'2023'!W334-'2022'!W334</f>
        <v>0</v>
      </c>
      <c r="X334" s="22">
        <f>'2023'!X334-'2022'!X334</f>
        <v>-2.6000000000000014</v>
      </c>
      <c r="Y334" s="22">
        <f>'2023'!Y334-'2022'!Y334</f>
        <v>0</v>
      </c>
      <c r="Z334" s="22">
        <f>'2023'!Z334-'2022'!Z334</f>
        <v>11.836998706339003</v>
      </c>
      <c r="AA334" s="22">
        <f>'2023'!AA334-'2022'!AA334</f>
        <v>0.9476436107854731</v>
      </c>
    </row>
    <row r="335" spans="1:27" ht="15" x14ac:dyDescent="0.25">
      <c r="A335" s="8" t="s">
        <v>707</v>
      </c>
      <c r="B335" s="9" t="s">
        <v>683</v>
      </c>
      <c r="C335" s="6" t="s">
        <v>94</v>
      </c>
      <c r="D335" s="6" t="s">
        <v>708</v>
      </c>
      <c r="E335" s="6" t="s">
        <v>43</v>
      </c>
      <c r="F335" s="6" t="s">
        <v>36</v>
      </c>
      <c r="G335" s="8" t="s">
        <v>37</v>
      </c>
      <c r="H335" s="22">
        <f>'2023'!H335-'2022'!H335</f>
        <v>0.16100556179155134</v>
      </c>
      <c r="I335" s="22">
        <f>'2023'!I335-'2022'!I335</f>
        <v>1.2919592529442809</v>
      </c>
      <c r="J335" s="22">
        <f>'2023'!J335-'2022'!J335</f>
        <v>-13.872986955436582</v>
      </c>
      <c r="K335" s="22">
        <f>'2023'!K335-'2022'!K335</f>
        <v>8.4860565708699731</v>
      </c>
      <c r="L335" s="22">
        <f>'2023'!L335-'2022'!L335</f>
        <v>4.2756037956593005</v>
      </c>
      <c r="M335" s="22">
        <f>'2023'!M335-'2022'!M335</f>
        <v>-3.3946926016702099E-13</v>
      </c>
      <c r="N335" s="22">
        <f>'2023'!N335-'2022'!N335</f>
        <v>3.6321861541253</v>
      </c>
      <c r="O335" s="22">
        <f>'2023'!O335-'2022'!O335</f>
        <v>17.582955273049802</v>
      </c>
      <c r="P335" s="22">
        <f>'2023'!P335-'2022'!P335</f>
        <v>-1.5354249749375448</v>
      </c>
      <c r="Q335" s="22">
        <f>'2023'!Q335-'2022'!Q335</f>
        <v>1.5292500000000047</v>
      </c>
      <c r="R335" s="22">
        <f>'2023'!R335-'2022'!R335</f>
        <v>2.2175447055132729</v>
      </c>
      <c r="S335" s="23">
        <f>'2023'!S335-'2022'!S335</f>
        <v>-15.170714285714283</v>
      </c>
      <c r="T335" s="22">
        <f>'2023'!T335-'2022'!T335</f>
        <v>1.5466666666666669</v>
      </c>
      <c r="U335" s="22">
        <f>'2023'!U335-'2022'!U335</f>
        <v>0</v>
      </c>
      <c r="V335" s="22">
        <f>'2023'!V335-'2022'!V335</f>
        <v>8.8349999999999937</v>
      </c>
      <c r="W335" s="22">
        <f>'2023'!W335-'2022'!W335</f>
        <v>0</v>
      </c>
      <c r="X335" s="22">
        <f>'2023'!X335-'2022'!X335</f>
        <v>-2.6000000000000014</v>
      </c>
      <c r="Y335" s="22">
        <f>'2023'!Y335-'2022'!Y335</f>
        <v>0</v>
      </c>
      <c r="Z335" s="22">
        <f>'2023'!Z335-'2022'!Z335</f>
        <v>7.9225352112676148</v>
      </c>
      <c r="AA335" s="22">
        <f>'2023'!AA335-'2022'!AA335</f>
        <v>0.9476436107854731</v>
      </c>
    </row>
    <row r="336" spans="1:27" ht="15" x14ac:dyDescent="0.25">
      <c r="A336" s="8" t="s">
        <v>709</v>
      </c>
      <c r="B336" s="9" t="s">
        <v>683</v>
      </c>
      <c r="C336" s="6" t="s">
        <v>94</v>
      </c>
      <c r="D336" s="6" t="s">
        <v>710</v>
      </c>
      <c r="E336" s="6" t="s">
        <v>43</v>
      </c>
      <c r="F336" s="6" t="s">
        <v>36</v>
      </c>
      <c r="G336" s="8" t="s">
        <v>37</v>
      </c>
      <c r="H336" s="22">
        <f>'2023'!H336-'2022'!H336</f>
        <v>1.8277519639470512</v>
      </c>
      <c r="I336" s="22">
        <f>'2023'!I336-'2022'!I336</f>
        <v>5.3700292511265921</v>
      </c>
      <c r="J336" s="22">
        <f>'2023'!J336-'2022'!J336</f>
        <v>-2.2213583892014102</v>
      </c>
      <c r="K336" s="22">
        <f>'2023'!K336-'2022'!K336</f>
        <v>8.4860565708699731</v>
      </c>
      <c r="L336" s="22">
        <f>'2023'!L336-'2022'!L336</f>
        <v>4.2756037956593005</v>
      </c>
      <c r="M336" s="22">
        <f>'2023'!M336-'2022'!M336</f>
        <v>-3.3946926016702099E-13</v>
      </c>
      <c r="N336" s="22">
        <f>'2023'!N336-'2022'!N336</f>
        <v>3.6321861541253</v>
      </c>
      <c r="O336" s="22">
        <f>'2023'!O336-'2022'!O336</f>
        <v>17.582955273049802</v>
      </c>
      <c r="P336" s="22">
        <f>'2023'!P336-'2022'!P336</f>
        <v>-3.4856639668222549</v>
      </c>
      <c r="Q336" s="22">
        <f>'2023'!Q336-'2022'!Q336</f>
        <v>-0.24949999999999939</v>
      </c>
      <c r="R336" s="22">
        <f>'2023'!R336-'2022'!R336</f>
        <v>-0.79465991705564321</v>
      </c>
      <c r="S336" s="23">
        <f>'2023'!S336-'2022'!S336</f>
        <v>-15.339999999999996</v>
      </c>
      <c r="T336" s="22">
        <f>'2023'!T336-'2022'!T336</f>
        <v>0</v>
      </c>
      <c r="U336" s="22">
        <f>'2023'!U336-'2022'!U336</f>
        <v>0</v>
      </c>
      <c r="V336" s="22">
        <f>'2023'!V336-'2022'!V336</f>
        <v>0</v>
      </c>
      <c r="W336" s="22">
        <f>'2023'!W336-'2022'!W336</f>
        <v>7.0000000000000284E-2</v>
      </c>
      <c r="X336" s="22">
        <f>'2023'!X336-'2022'!X336</f>
        <v>-2.6000000000000014</v>
      </c>
      <c r="Y336" s="22">
        <f>'2023'!Y336-'2022'!Y336</f>
        <v>-2.8294720850740163</v>
      </c>
      <c r="Z336" s="22">
        <f>'2023'!Z336-'2022'!Z336</f>
        <v>1.5326608911399831</v>
      </c>
      <c r="AA336" s="22">
        <f>'2023'!AA336-'2022'!AA336</f>
        <v>0.9476436107854731</v>
      </c>
    </row>
    <row r="337" spans="1:27" ht="15" x14ac:dyDescent="0.25">
      <c r="A337" s="8" t="s">
        <v>711</v>
      </c>
      <c r="B337" s="9" t="s">
        <v>683</v>
      </c>
      <c r="C337" s="6" t="s">
        <v>94</v>
      </c>
      <c r="D337" s="6" t="s">
        <v>712</v>
      </c>
      <c r="E337" s="6" t="s">
        <v>46</v>
      </c>
      <c r="F337" s="6" t="s">
        <v>36</v>
      </c>
      <c r="G337" s="8" t="s">
        <v>37</v>
      </c>
      <c r="H337" s="22">
        <f>'2023'!H337-'2022'!H337</f>
        <v>5.3306237902265057</v>
      </c>
      <c r="I337" s="22">
        <f>'2023'!I337-'2022'!I337</f>
        <v>7.4614139582549175</v>
      </c>
      <c r="J337" s="22">
        <f>'2023'!J337-'2022'!J337</f>
        <v>3.9145238054882197</v>
      </c>
      <c r="K337" s="22">
        <f>'2023'!K337-'2022'!K337</f>
        <v>8.4158389946036642</v>
      </c>
      <c r="L337" s="22">
        <f>'2023'!L337-'2022'!L337</f>
        <v>4.2756037956593005</v>
      </c>
      <c r="M337" s="22">
        <f>'2023'!M337-'2022'!M337</f>
        <v>-0.3510878813318703</v>
      </c>
      <c r="N337" s="22">
        <f>'2023'!N337-'2022'!N337</f>
        <v>3.6321861541253</v>
      </c>
      <c r="O337" s="22">
        <f>'2023'!O337-'2022'!O337</f>
        <v>17.582955273049802</v>
      </c>
      <c r="P337" s="22">
        <f>'2023'!P337-'2022'!P337</f>
        <v>2.1344385381838826</v>
      </c>
      <c r="Q337" s="22">
        <f>'2023'!Q337-'2022'!Q337</f>
        <v>0.86965338352516852</v>
      </c>
      <c r="R337" s="22">
        <f>'2023'!R337-'2022'!R337</f>
        <v>0.23691090269636828</v>
      </c>
      <c r="S337" s="23">
        <f>'2023'!S337-'2022'!S337</f>
        <v>8.45906411847632</v>
      </c>
      <c r="T337" s="22">
        <f>'2023'!T337-'2022'!T337</f>
        <v>-4.0533333333333275</v>
      </c>
      <c r="U337" s="22">
        <f>'2023'!U337-'2022'!U337</f>
        <v>0</v>
      </c>
      <c r="V337" s="22">
        <f>'2023'!V337-'2022'!V337</f>
        <v>12.89</v>
      </c>
      <c r="W337" s="22">
        <f>'2023'!W337-'2022'!W337</f>
        <v>2.7476892235010979</v>
      </c>
      <c r="X337" s="22">
        <f>'2023'!X337-'2022'!X337</f>
        <v>-2.6000000000000014</v>
      </c>
      <c r="Y337" s="22">
        <f>'2023'!Y337-'2022'!Y337</f>
        <v>0</v>
      </c>
      <c r="Z337" s="22">
        <f>'2023'!Z337-'2022'!Z337</f>
        <v>0</v>
      </c>
      <c r="AA337" s="22">
        <f>'2023'!AA337-'2022'!AA337</f>
        <v>0.9476436107854731</v>
      </c>
    </row>
    <row r="338" spans="1:27" ht="15" x14ac:dyDescent="0.25">
      <c r="A338" s="8" t="s">
        <v>713</v>
      </c>
      <c r="B338" s="9" t="s">
        <v>683</v>
      </c>
      <c r="C338" s="6" t="s">
        <v>94</v>
      </c>
      <c r="D338" s="6" t="s">
        <v>714</v>
      </c>
      <c r="E338" s="6" t="s">
        <v>43</v>
      </c>
      <c r="F338" s="6" t="s">
        <v>36</v>
      </c>
      <c r="G338" s="8" t="s">
        <v>37</v>
      </c>
      <c r="H338" s="22">
        <f>'2023'!H338-'2022'!H338</f>
        <v>2.6633094177545864</v>
      </c>
      <c r="I338" s="22">
        <f>'2023'!I338-'2022'!I338</f>
        <v>4.7046590358050473</v>
      </c>
      <c r="J338" s="22">
        <f>'2023'!J338-'2022'!J338</f>
        <v>-4.1224161472629692</v>
      </c>
      <c r="K338" s="22">
        <f>'2023'!K338-'2022'!K338</f>
        <v>8.4860565708699731</v>
      </c>
      <c r="L338" s="22">
        <f>'2023'!L338-'2022'!L338</f>
        <v>4.2756037956593005</v>
      </c>
      <c r="M338" s="22">
        <f>'2023'!M338-'2022'!M338</f>
        <v>-3.3946926016702099E-13</v>
      </c>
      <c r="N338" s="22">
        <f>'2023'!N338-'2022'!N338</f>
        <v>3.6321861541253</v>
      </c>
      <c r="O338" s="22">
        <f>'2023'!O338-'2022'!O338</f>
        <v>17.582955273049802</v>
      </c>
      <c r="P338" s="22">
        <f>'2023'!P338-'2022'!P338</f>
        <v>-0.39871500932110848</v>
      </c>
      <c r="Q338" s="22">
        <f>'2023'!Q338-'2022'!Q338</f>
        <v>5.2930000000000135</v>
      </c>
      <c r="R338" s="22">
        <f>'2023'!R338-'2022'!R338</f>
        <v>4.5212476697222392E-2</v>
      </c>
      <c r="S338" s="23">
        <f>'2023'!S338-'2022'!S338</f>
        <v>-12.670000000000009</v>
      </c>
      <c r="T338" s="22">
        <f>'2023'!T338-'2022'!T338</f>
        <v>12.340000000000003</v>
      </c>
      <c r="U338" s="22">
        <f>'2023'!U338-'2022'!U338</f>
        <v>0</v>
      </c>
      <c r="V338" s="22">
        <f>'2023'!V338-'2022'!V338</f>
        <v>12.340000000000003</v>
      </c>
      <c r="W338" s="22">
        <f>'2023'!W338-'2022'!W338</f>
        <v>0</v>
      </c>
      <c r="X338" s="22">
        <f>'2023'!X338-'2022'!X338</f>
        <v>-2.6000000000000014</v>
      </c>
      <c r="Y338" s="22">
        <f>'2023'!Y338-'2022'!Y338</f>
        <v>-0.64496314496305729</v>
      </c>
      <c r="Z338" s="22">
        <f>'2023'!Z338-'2022'!Z338</f>
        <v>0.52313258592953105</v>
      </c>
      <c r="AA338" s="22">
        <f>'2023'!AA338-'2022'!AA338</f>
        <v>0.9476436107854731</v>
      </c>
    </row>
    <row r="339" spans="1:27" ht="15" x14ac:dyDescent="0.25">
      <c r="A339" s="8" t="s">
        <v>715</v>
      </c>
      <c r="B339" s="9" t="s">
        <v>683</v>
      </c>
      <c r="C339" s="6" t="s">
        <v>94</v>
      </c>
      <c r="D339" s="6" t="s">
        <v>716</v>
      </c>
      <c r="E339" s="6" t="s">
        <v>46</v>
      </c>
      <c r="F339" s="6" t="s">
        <v>36</v>
      </c>
      <c r="G339" s="8" t="s">
        <v>37</v>
      </c>
      <c r="H339" s="22">
        <f>'2023'!H339-'2022'!H339</f>
        <v>3.5520670394180947</v>
      </c>
      <c r="I339" s="22">
        <f>'2023'!I339-'2022'!I339</f>
        <v>6.7350535184702931</v>
      </c>
      <c r="J339" s="22">
        <f>'2023'!J339-'2022'!J339</f>
        <v>1.6787109460663099</v>
      </c>
      <c r="K339" s="22">
        <f>'2023'!K339-'2022'!K339</f>
        <v>8.4860565708699731</v>
      </c>
      <c r="L339" s="22">
        <f>'2023'!L339-'2022'!L339</f>
        <v>4.2756037956593005</v>
      </c>
      <c r="M339" s="22">
        <f>'2023'!M339-'2022'!M339</f>
        <v>-3.3946926016702099E-13</v>
      </c>
      <c r="N339" s="22">
        <f>'2023'!N339-'2022'!N339</f>
        <v>3.6321861541253</v>
      </c>
      <c r="O339" s="22">
        <f>'2023'!O339-'2022'!O339</f>
        <v>17.582955273049802</v>
      </c>
      <c r="P339" s="22">
        <f>'2023'!P339-'2022'!P339</f>
        <v>-1.2224126791601968</v>
      </c>
      <c r="Q339" s="22">
        <f>'2023'!Q339-'2022'!Q339</f>
        <v>-0.70250000000000057</v>
      </c>
      <c r="R339" s="22">
        <f>'2023'!R339-'2022'!R339</f>
        <v>-0.47353169790048355</v>
      </c>
      <c r="S339" s="23">
        <f>'2023'!S339-'2022'!S339</f>
        <v>-3.7600000000000051</v>
      </c>
      <c r="T339" s="22">
        <f>'2023'!T339-'2022'!T339</f>
        <v>-0.12000000000000455</v>
      </c>
      <c r="U339" s="22">
        <f>'2023'!U339-'2022'!U339</f>
        <v>1.0000000000005116E-2</v>
      </c>
      <c r="V339" s="22">
        <f>'2023'!V339-'2022'!V339</f>
        <v>-2.789999999999992</v>
      </c>
      <c r="W339" s="22">
        <f>'2023'!W339-'2022'!W339</f>
        <v>6.0000000000002274E-2</v>
      </c>
      <c r="X339" s="22">
        <f>'2023'!X339-'2022'!X339</f>
        <v>-2.6000000000000014</v>
      </c>
      <c r="Y339" s="22">
        <f>'2023'!Y339-'2022'!Y339</f>
        <v>-3.6551450139054396</v>
      </c>
      <c r="Z339" s="22">
        <f>'2023'!Z339-'2022'!Z339</f>
        <v>4.4685196254234683</v>
      </c>
      <c r="AA339" s="22">
        <f>'2023'!AA339-'2022'!AA339</f>
        <v>0.9476436107854731</v>
      </c>
    </row>
    <row r="340" spans="1:27" ht="15" x14ac:dyDescent="0.25">
      <c r="A340" s="8" t="s">
        <v>717</v>
      </c>
      <c r="B340" s="9" t="s">
        <v>683</v>
      </c>
      <c r="C340" s="6" t="s">
        <v>94</v>
      </c>
      <c r="D340" s="6" t="s">
        <v>718</v>
      </c>
      <c r="E340" s="6" t="s">
        <v>40</v>
      </c>
      <c r="F340" s="6" t="s">
        <v>36</v>
      </c>
      <c r="G340" s="8" t="s">
        <v>37</v>
      </c>
      <c r="H340" s="22">
        <f>'2023'!H340-'2022'!H340</f>
        <v>2.1084106004821095</v>
      </c>
      <c r="I340" s="22">
        <f>'2023'!I340-'2022'!I340</f>
        <v>6.5243542384063371</v>
      </c>
      <c r="J340" s="22">
        <f>'2023'!J340-'2022'!J340</f>
        <v>1.2372103202065601</v>
      </c>
      <c r="K340" s="22">
        <f>'2023'!K340-'2022'!K340</f>
        <v>8.4158389946036642</v>
      </c>
      <c r="L340" s="22">
        <f>'2023'!L340-'2022'!L340</f>
        <v>4.2756037956593005</v>
      </c>
      <c r="M340" s="22">
        <f>'2023'!M340-'2022'!M340</f>
        <v>-0.3510878813318703</v>
      </c>
      <c r="N340" s="22">
        <f>'2023'!N340-'2022'!N340</f>
        <v>3.6321861541253</v>
      </c>
      <c r="O340" s="22">
        <f>'2023'!O340-'2022'!O340</f>
        <v>17.582955273049802</v>
      </c>
      <c r="P340" s="22">
        <f>'2023'!P340-'2022'!P340</f>
        <v>-4.5155048564042346</v>
      </c>
      <c r="Q340" s="22">
        <f>'2023'!Q340-'2022'!Q340</f>
        <v>0.85300000000000153</v>
      </c>
      <c r="R340" s="22">
        <f>'2023'!R340-'2022'!R340</f>
        <v>1.0657378589894115</v>
      </c>
      <c r="S340" s="23">
        <f>'2023'!S340-'2022'!S340</f>
        <v>-26.414999999999999</v>
      </c>
      <c r="T340" s="22">
        <f>'2023'!T340-'2022'!T340</f>
        <v>1.539999999999992</v>
      </c>
      <c r="U340" s="22">
        <f>'2023'!U340-'2022'!U340</f>
        <v>0</v>
      </c>
      <c r="V340" s="22">
        <f>'2023'!V340-'2022'!V340</f>
        <v>4.3400000000000034</v>
      </c>
      <c r="W340" s="22">
        <f>'2023'!W340-'2022'!W340</f>
        <v>0</v>
      </c>
      <c r="X340" s="22">
        <f>'2023'!X340-'2022'!X340</f>
        <v>-2.6000000000000014</v>
      </c>
      <c r="Y340" s="22">
        <f>'2023'!Y340-'2022'!Y340</f>
        <v>0.22646850672337848</v>
      </c>
      <c r="Z340" s="22">
        <f>'2023'!Z340-'2022'!Z340</f>
        <v>2.8623708117254125</v>
      </c>
      <c r="AA340" s="22">
        <f>'2023'!AA340-'2022'!AA340</f>
        <v>0.9476436107854731</v>
      </c>
    </row>
    <row r="341" spans="1:27" ht="15" x14ac:dyDescent="0.25">
      <c r="A341" s="8" t="s">
        <v>719</v>
      </c>
      <c r="B341" s="9" t="s">
        <v>683</v>
      </c>
      <c r="C341" s="6" t="s">
        <v>94</v>
      </c>
      <c r="D341" s="6" t="s">
        <v>720</v>
      </c>
      <c r="E341" s="6" t="s">
        <v>40</v>
      </c>
      <c r="F341" s="6" t="s">
        <v>36</v>
      </c>
      <c r="G341" s="8" t="s">
        <v>37</v>
      </c>
      <c r="H341" s="22">
        <f>'2023'!H341-'2022'!H341</f>
        <v>4.0305077322786058</v>
      </c>
      <c r="I341" s="22">
        <f>'2023'!I341-'2022'!I341</f>
        <v>6.5203366464119785</v>
      </c>
      <c r="J341" s="22">
        <f>'2023'!J341-'2022'!J341</f>
        <v>1.2257314859369701</v>
      </c>
      <c r="K341" s="22">
        <f>'2023'!K341-'2022'!K341</f>
        <v>8.4158389946036642</v>
      </c>
      <c r="L341" s="22">
        <f>'2023'!L341-'2022'!L341</f>
        <v>4.2756037956593005</v>
      </c>
      <c r="M341" s="22">
        <f>'2023'!M341-'2022'!M341</f>
        <v>-0.3510878813318703</v>
      </c>
      <c r="N341" s="22">
        <f>'2023'!N341-'2022'!N341</f>
        <v>3.6321861541253</v>
      </c>
      <c r="O341" s="22">
        <f>'2023'!O341-'2022'!O341</f>
        <v>17.582955273049802</v>
      </c>
      <c r="P341" s="22">
        <f>'2023'!P341-'2022'!P341</f>
        <v>0.29576436107854853</v>
      </c>
      <c r="Q341" s="22">
        <f>'2023'!Q341-'2022'!Q341</f>
        <v>-0.25999999999999801</v>
      </c>
      <c r="R341" s="22">
        <f>'2023'!R341-'2022'!R341</f>
        <v>0.23691090269636828</v>
      </c>
      <c r="S341" s="23">
        <f>'2023'!S341-'2022'!S341</f>
        <v>1.5249999999999915</v>
      </c>
      <c r="T341" s="22">
        <f>'2023'!T341-'2022'!T341</f>
        <v>0</v>
      </c>
      <c r="U341" s="22">
        <f>'2023'!U341-'2022'!U341</f>
        <v>0</v>
      </c>
      <c r="V341" s="22">
        <f>'2023'!V341-'2022'!V341</f>
        <v>0</v>
      </c>
      <c r="W341" s="22">
        <f>'2023'!W341-'2022'!W341</f>
        <v>0</v>
      </c>
      <c r="X341" s="22">
        <f>'2023'!X341-'2022'!X341</f>
        <v>-2.6000000000000014</v>
      </c>
      <c r="Y341" s="22">
        <f>'2023'!Y341-'2022'!Y341</f>
        <v>0</v>
      </c>
      <c r="Z341" s="22">
        <f>'2023'!Z341-'2022'!Z341</f>
        <v>0</v>
      </c>
      <c r="AA341" s="22">
        <f>'2023'!AA341-'2022'!AA341</f>
        <v>0.9476436107854731</v>
      </c>
    </row>
    <row r="342" spans="1:27" ht="15" x14ac:dyDescent="0.25">
      <c r="A342" s="8" t="s">
        <v>721</v>
      </c>
      <c r="B342" s="9" t="s">
        <v>683</v>
      </c>
      <c r="C342" s="6" t="s">
        <v>94</v>
      </c>
      <c r="D342" s="6" t="s">
        <v>722</v>
      </c>
      <c r="E342" s="6" t="s">
        <v>43</v>
      </c>
      <c r="F342" s="6" t="s">
        <v>36</v>
      </c>
      <c r="G342" s="8" t="s">
        <v>37</v>
      </c>
      <c r="H342" s="22">
        <f>'2023'!H342-'2022'!H342</f>
        <v>1.7604215696636771</v>
      </c>
      <c r="I342" s="22">
        <f>'2023'!I342-'2022'!I342</f>
        <v>3.8231829923728178</v>
      </c>
      <c r="J342" s="22">
        <f>'2023'!J342-'2022'!J342</f>
        <v>-6.4804218113177736</v>
      </c>
      <c r="K342" s="22">
        <f>'2023'!K342-'2022'!K342</f>
        <v>8.4158389946036642</v>
      </c>
      <c r="L342" s="22">
        <f>'2023'!L342-'2022'!L342</f>
        <v>4.2756037956593005</v>
      </c>
      <c r="M342" s="22">
        <f>'2023'!M342-'2022'!M342</f>
        <v>-0.3510878813318703</v>
      </c>
      <c r="N342" s="22">
        <f>'2023'!N342-'2022'!N342</f>
        <v>3.6321861541253</v>
      </c>
      <c r="O342" s="22">
        <f>'2023'!O342-'2022'!O342</f>
        <v>17.582955273049802</v>
      </c>
      <c r="P342" s="22">
        <f>'2023'!P342-'2022'!P342</f>
        <v>-1.3337205644000321</v>
      </c>
      <c r="Q342" s="22">
        <f>'2023'!Q342-'2022'!Q342</f>
        <v>-0.30577173317762885</v>
      </c>
      <c r="R342" s="22">
        <f>'2023'!R342-'2022'!R342</f>
        <v>-1.0987029232058418</v>
      </c>
      <c r="S342" s="23">
        <f>'2023'!S342-'2022'!S342</f>
        <v>-3.8596535092332189</v>
      </c>
      <c r="T342" s="22">
        <f>'2023'!T342-'2022'!T342</f>
        <v>0</v>
      </c>
      <c r="U342" s="22">
        <f>'2023'!U342-'2022'!U342</f>
        <v>-0.28352941176471091</v>
      </c>
      <c r="V342" s="22">
        <f>'2023'!V342-'2022'!V342</f>
        <v>0.26191393567857801</v>
      </c>
      <c r="W342" s="22">
        <f>'2023'!W342-'2022'!W342</f>
        <v>0</v>
      </c>
      <c r="X342" s="22">
        <f>'2023'!X342-'2022'!X342</f>
        <v>-2.6000000000000014</v>
      </c>
      <c r="Y342" s="22">
        <f>'2023'!Y342-'2022'!Y342</f>
        <v>-2.8558268079225826</v>
      </c>
      <c r="Z342" s="22">
        <f>'2023'!Z342-'2022'!Z342</f>
        <v>0.36919831223632116</v>
      </c>
      <c r="AA342" s="22">
        <f>'2023'!AA342-'2022'!AA342</f>
        <v>0.9476436107854731</v>
      </c>
    </row>
    <row r="343" spans="1:27" ht="15" x14ac:dyDescent="0.25">
      <c r="A343" s="8" t="s">
        <v>723</v>
      </c>
      <c r="B343" s="9" t="s">
        <v>683</v>
      </c>
      <c r="C343" s="6" t="s">
        <v>94</v>
      </c>
      <c r="D343" s="6" t="s">
        <v>724</v>
      </c>
      <c r="E343" s="6" t="s">
        <v>43</v>
      </c>
      <c r="F343" s="6" t="s">
        <v>36</v>
      </c>
      <c r="G343" s="8" t="s">
        <v>37</v>
      </c>
      <c r="H343" s="22">
        <f>'2023'!H343-'2022'!H343</f>
        <v>1.2496265527437522</v>
      </c>
      <c r="I343" s="22">
        <f>'2023'!I343-'2022'!I343</f>
        <v>4.4480156358646799</v>
      </c>
      <c r="J343" s="22">
        <f>'2023'!J343-'2022'!J343</f>
        <v>-4.6951856870553197</v>
      </c>
      <c r="K343" s="22">
        <f>'2023'!K343-'2022'!K343</f>
        <v>8.4158389946036642</v>
      </c>
      <c r="L343" s="22">
        <f>'2023'!L343-'2022'!L343</f>
        <v>4.2756037956593005</v>
      </c>
      <c r="M343" s="22">
        <f>'2023'!M343-'2022'!M343</f>
        <v>-0.3510878813318703</v>
      </c>
      <c r="N343" s="22">
        <f>'2023'!N343-'2022'!N343</f>
        <v>3.6321861541253</v>
      </c>
      <c r="O343" s="22">
        <f>'2023'!O343-'2022'!O343</f>
        <v>17.582955273049802</v>
      </c>
      <c r="P343" s="22">
        <f>'2023'!P343-'2022'!P343</f>
        <v>-3.5479570719376454</v>
      </c>
      <c r="Q343" s="22">
        <f>'2023'!Q343-'2022'!Q343</f>
        <v>-8.6750000000000043</v>
      </c>
      <c r="R343" s="22">
        <f>'2023'!R343-'2022'!R343</f>
        <v>0.58760732015590023</v>
      </c>
      <c r="S343" s="23">
        <f>'2023'!S343-'2022'!S343</f>
        <v>-1.5649999999999977</v>
      </c>
      <c r="T343" s="22">
        <f>'2023'!T343-'2022'!T343</f>
        <v>-21.120000000000005</v>
      </c>
      <c r="U343" s="22">
        <f>'2023'!U343-'2022'!U343</f>
        <v>-0.99000000000000909</v>
      </c>
      <c r="V343" s="22">
        <f>'2023'!V343-'2022'!V343</f>
        <v>-11.879999999999995</v>
      </c>
      <c r="W343" s="22">
        <f>'2023'!W343-'2022'!W343</f>
        <v>0</v>
      </c>
      <c r="X343" s="22">
        <f>'2023'!X343-'2022'!X343</f>
        <v>-2.6000000000000014</v>
      </c>
      <c r="Y343" s="22">
        <f>'2023'!Y343-'2022'!Y343</f>
        <v>2.4968789013797732E-2</v>
      </c>
      <c r="Z343" s="22">
        <f>'2023'!Z343-'2022'!Z343</f>
        <v>1.3528480918105288</v>
      </c>
      <c r="AA343" s="22">
        <f>'2023'!AA343-'2022'!AA343</f>
        <v>0.9476436107854731</v>
      </c>
    </row>
    <row r="344" spans="1:27" ht="15" x14ac:dyDescent="0.25">
      <c r="A344" s="8" t="s">
        <v>725</v>
      </c>
      <c r="B344" s="9" t="s">
        <v>683</v>
      </c>
      <c r="C344" s="6" t="s">
        <v>94</v>
      </c>
      <c r="D344" s="6" t="s">
        <v>726</v>
      </c>
      <c r="E344" s="6" t="s">
        <v>40</v>
      </c>
      <c r="F344" s="6" t="s">
        <v>36</v>
      </c>
      <c r="G344" s="8" t="s">
        <v>37</v>
      </c>
      <c r="H344" s="22">
        <f>'2023'!H344-'2022'!H344</f>
        <v>0.91787487854731609</v>
      </c>
      <c r="I344" s="22">
        <f>'2023'!I344-'2022'!I344</f>
        <v>5.7208291391116184</v>
      </c>
      <c r="J344" s="22">
        <f>'2023'!J344-'2022'!J344</f>
        <v>-1.21907299495847</v>
      </c>
      <c r="K344" s="22">
        <f>'2023'!K344-'2022'!K344</f>
        <v>8.4860565708699731</v>
      </c>
      <c r="L344" s="22">
        <f>'2023'!L344-'2022'!L344</f>
        <v>4.2756037956593005</v>
      </c>
      <c r="M344" s="22">
        <f>'2023'!M344-'2022'!M344</f>
        <v>-3.3946926016702099E-13</v>
      </c>
      <c r="N344" s="22">
        <f>'2023'!N344-'2022'!N344</f>
        <v>3.6321861541253</v>
      </c>
      <c r="O344" s="22">
        <f>'2023'!O344-'2022'!O344</f>
        <v>17.582955273049802</v>
      </c>
      <c r="P344" s="22">
        <f>'2023'!P344-'2022'!P344</f>
        <v>-6.2865565122991391</v>
      </c>
      <c r="Q344" s="22">
        <f>'2023'!Q344-'2022'!Q344</f>
        <v>-0.97099999999999653</v>
      </c>
      <c r="R344" s="22">
        <f>'2023'!R344-'2022'!R344</f>
        <v>-0.10003413789070592</v>
      </c>
      <c r="S344" s="23">
        <f>'2023'!S344-'2022'!S344</f>
        <v>-29.290714285714287</v>
      </c>
      <c r="T344" s="22">
        <f>'2023'!T344-'2022'!T344</f>
        <v>-2.3700000000000045</v>
      </c>
      <c r="U344" s="22">
        <f>'2023'!U344-'2022'!U344</f>
        <v>0</v>
      </c>
      <c r="V344" s="22">
        <f>'2023'!V344-'2022'!V344</f>
        <v>0</v>
      </c>
      <c r="W344" s="22">
        <f>'2023'!W344-'2022'!W344</f>
        <v>0</v>
      </c>
      <c r="X344" s="22">
        <f>'2023'!X344-'2022'!X344</f>
        <v>-2.6000000000000014</v>
      </c>
      <c r="Y344" s="22">
        <f>'2023'!Y344-'2022'!Y344</f>
        <v>-1.5212981744421228</v>
      </c>
      <c r="Z344" s="22">
        <f>'2023'!Z344-'2022'!Z344</f>
        <v>1.6948161865359452</v>
      </c>
      <c r="AA344" s="22">
        <f>'2023'!AA344-'2022'!AA344</f>
        <v>0.9476436107854731</v>
      </c>
    </row>
    <row r="345" spans="1:27" ht="15" x14ac:dyDescent="0.25">
      <c r="A345" s="8" t="s">
        <v>727</v>
      </c>
      <c r="B345" s="9" t="s">
        <v>683</v>
      </c>
      <c r="C345" s="6" t="s">
        <v>94</v>
      </c>
      <c r="D345" s="6" t="s">
        <v>728</v>
      </c>
      <c r="E345" s="6" t="s">
        <v>46</v>
      </c>
      <c r="F345" s="6" t="s">
        <v>36</v>
      </c>
      <c r="G345" s="8" t="s">
        <v>37</v>
      </c>
      <c r="H345" s="22">
        <f>'2023'!H345-'2022'!H345</f>
        <v>0.63889637714316549</v>
      </c>
      <c r="I345" s="22">
        <f>'2023'!I345-'2022'!I345</f>
        <v>4.6775040278053091</v>
      </c>
      <c r="J345" s="22">
        <f>'2023'!J345-'2022'!J345</f>
        <v>-4.0395045672249399</v>
      </c>
      <c r="K345" s="22">
        <f>'2023'!K345-'2022'!K345</f>
        <v>8.4158389946036642</v>
      </c>
      <c r="L345" s="22">
        <f>'2023'!L345-'2022'!L345</f>
        <v>4.2756037956593005</v>
      </c>
      <c r="M345" s="22">
        <f>'2023'!M345-'2022'!M345</f>
        <v>-0.3510878813318703</v>
      </c>
      <c r="N345" s="22">
        <f>'2023'!N345-'2022'!N345</f>
        <v>3.6321861541253</v>
      </c>
      <c r="O345" s="22">
        <f>'2023'!O345-'2022'!O345</f>
        <v>17.582955273049802</v>
      </c>
      <c r="P345" s="22">
        <f>'2023'!P345-'2022'!P345</f>
        <v>-5.4190150988500463</v>
      </c>
      <c r="Q345" s="22">
        <f>'2023'!Q345-'2022'!Q345</f>
        <v>0.11050000000000182</v>
      </c>
      <c r="R345" s="22">
        <f>'2023'!R345-'2022'!R345</f>
        <v>0.11446225287487266</v>
      </c>
      <c r="S345" s="23">
        <f>'2023'!S345-'2022'!S345</f>
        <v>-27.544999999999987</v>
      </c>
      <c r="T345" s="22">
        <f>'2023'!T345-'2022'!T345</f>
        <v>0</v>
      </c>
      <c r="U345" s="22">
        <f>'2023'!U345-'2022'!U345</f>
        <v>0</v>
      </c>
      <c r="V345" s="22">
        <f>'2023'!V345-'2022'!V345</f>
        <v>2.4699999999999989</v>
      </c>
      <c r="W345" s="22">
        <f>'2023'!W345-'2022'!W345</f>
        <v>0</v>
      </c>
      <c r="X345" s="22">
        <f>'2023'!X345-'2022'!X345</f>
        <v>-2.6000000000000014</v>
      </c>
      <c r="Y345" s="22">
        <f>'2023'!Y345-'2022'!Y345</f>
        <v>-1.8181818181817135</v>
      </c>
      <c r="Z345" s="22">
        <f>'2023'!Z345-'2022'!Z345</f>
        <v>3.1465690370774411</v>
      </c>
      <c r="AA345" s="22">
        <f>'2023'!AA345-'2022'!AA345</f>
        <v>0.9476436107854731</v>
      </c>
    </row>
    <row r="346" spans="1:27" ht="15" x14ac:dyDescent="0.25">
      <c r="A346" s="8" t="s">
        <v>729</v>
      </c>
      <c r="B346" s="9" t="s">
        <v>683</v>
      </c>
      <c r="C346" s="6" t="s">
        <v>94</v>
      </c>
      <c r="D346" s="6" t="s">
        <v>730</v>
      </c>
      <c r="E346" s="6" t="s">
        <v>43</v>
      </c>
      <c r="F346" s="6" t="s">
        <v>36</v>
      </c>
      <c r="G346" s="8" t="s">
        <v>37</v>
      </c>
      <c r="H346" s="22">
        <f>'2023'!H346-'2022'!H346</f>
        <v>3.1289769813795125</v>
      </c>
      <c r="I346" s="22">
        <f>'2023'!I346-'2022'!I346</f>
        <v>6.6896932380507454</v>
      </c>
      <c r="J346" s="22">
        <f>'2023'!J346-'2022'!J346</f>
        <v>1.7096074620477399</v>
      </c>
      <c r="K346" s="22">
        <f>'2023'!K346-'2022'!K346</f>
        <v>8.4158389946036642</v>
      </c>
      <c r="L346" s="22">
        <f>'2023'!L346-'2022'!L346</f>
        <v>4.2756037956593005</v>
      </c>
      <c r="M346" s="22">
        <f>'2023'!M346-'2022'!M346</f>
        <v>-0.3510878813318703</v>
      </c>
      <c r="N346" s="22">
        <f>'2023'!N346-'2022'!N346</f>
        <v>3.6321861541253</v>
      </c>
      <c r="O346" s="22">
        <f>'2023'!O346-'2022'!O346</f>
        <v>17.582955273049802</v>
      </c>
      <c r="P346" s="22">
        <f>'2023'!P346-'2022'!P346</f>
        <v>-2.212097403627336</v>
      </c>
      <c r="Q346" s="22">
        <f>'2023'!Q346-'2022'!Q346</f>
        <v>-8.6946544117647075</v>
      </c>
      <c r="R346" s="22">
        <f>'2023'!R346-'2022'!R346</f>
        <v>0.23691090269636828</v>
      </c>
      <c r="S346" s="23">
        <f>'2023'!S346-'2022'!S346</f>
        <v>5.8549999999999969</v>
      </c>
      <c r="T346" s="22">
        <f>'2023'!T346-'2022'!T346</f>
        <v>0</v>
      </c>
      <c r="U346" s="22">
        <f>'2023'!U346-'2022'!U346</f>
        <v>-6.6400000000000006</v>
      </c>
      <c r="V346" s="22">
        <f>'2023'!V346-'2022'!V346</f>
        <v>1.3174999999999955</v>
      </c>
      <c r="W346" s="22">
        <f>'2023'!W346-'2022'!W346</f>
        <v>-44.268529411764703</v>
      </c>
      <c r="X346" s="22">
        <f>'2023'!X346-'2022'!X346</f>
        <v>-2.6000000000000014</v>
      </c>
      <c r="Y346" s="22">
        <f>'2023'!Y346-'2022'!Y346</f>
        <v>0</v>
      </c>
      <c r="Z346" s="22">
        <f>'2023'!Z346-'2022'!Z346</f>
        <v>0</v>
      </c>
      <c r="AA346" s="22">
        <f>'2023'!AA346-'2022'!AA346</f>
        <v>0.9476436107854731</v>
      </c>
    </row>
    <row r="347" spans="1:27" ht="15" x14ac:dyDescent="0.25">
      <c r="A347" s="8" t="s">
        <v>731</v>
      </c>
      <c r="B347" s="9" t="s">
        <v>683</v>
      </c>
      <c r="C347" s="6" t="s">
        <v>94</v>
      </c>
      <c r="D347" s="6" t="s">
        <v>732</v>
      </c>
      <c r="E347" s="6" t="s">
        <v>43</v>
      </c>
      <c r="F347" s="6" t="s">
        <v>36</v>
      </c>
      <c r="G347" s="8" t="s">
        <v>37</v>
      </c>
      <c r="H347" s="22">
        <f>'2023'!H347-'2022'!H347</f>
        <v>5.6683783016041112</v>
      </c>
      <c r="I347" s="22">
        <f>'2023'!I347-'2022'!I347</f>
        <v>6.9836641930455681</v>
      </c>
      <c r="J347" s="22">
        <f>'2023'!J347-'2022'!J347</f>
        <v>2.3890271591385197</v>
      </c>
      <c r="K347" s="22">
        <f>'2023'!K347-'2022'!K347</f>
        <v>8.4860565708699731</v>
      </c>
      <c r="L347" s="22">
        <f>'2023'!L347-'2022'!L347</f>
        <v>4.2756037956593005</v>
      </c>
      <c r="M347" s="22">
        <f>'2023'!M347-'2022'!M347</f>
        <v>-3.3946926016702099E-13</v>
      </c>
      <c r="N347" s="22">
        <f>'2023'!N347-'2022'!N347</f>
        <v>3.6321861541253</v>
      </c>
      <c r="O347" s="22">
        <f>'2023'!O347-'2022'!O347</f>
        <v>17.582955273049802</v>
      </c>
      <c r="P347" s="22">
        <f>'2023'!P347-'2022'!P347</f>
        <v>3.695449464441932</v>
      </c>
      <c r="Q347" s="22">
        <f>'2023'!Q347-'2022'!Q347</f>
        <v>2.9140000000000015</v>
      </c>
      <c r="R347" s="22">
        <f>'2023'!R347-'2022'!R347</f>
        <v>4.6733736611048213</v>
      </c>
      <c r="S347" s="23">
        <f>'2023'!S347-'2022'!S347</f>
        <v>3.302500000000002</v>
      </c>
      <c r="T347" s="22">
        <f>'2023'!T347-'2022'!T347</f>
        <v>-4.4249999999999829</v>
      </c>
      <c r="U347" s="22">
        <f>'2023'!U347-'2022'!U347</f>
        <v>19.099999999999994</v>
      </c>
      <c r="V347" s="22">
        <f>'2023'!V347-'2022'!V347</f>
        <v>-14.429999999999993</v>
      </c>
      <c r="W347" s="22">
        <f>'2023'!W347-'2022'!W347</f>
        <v>6.2399999999999949</v>
      </c>
      <c r="X347" s="22">
        <f>'2023'!X347-'2022'!X347</f>
        <v>-2.6000000000000014</v>
      </c>
      <c r="Y347" s="22">
        <f>'2023'!Y347-'2022'!Y347</f>
        <v>4.2760372565623044</v>
      </c>
      <c r="Z347" s="22">
        <f>'2023'!Z347-'2022'!Z347</f>
        <v>9.1937765205092035</v>
      </c>
      <c r="AA347" s="22">
        <f>'2023'!AA347-'2022'!AA347</f>
        <v>0.9476436107854731</v>
      </c>
    </row>
    <row r="348" spans="1:27" ht="15" x14ac:dyDescent="0.25">
      <c r="A348" s="8" t="s">
        <v>733</v>
      </c>
      <c r="B348" s="9" t="s">
        <v>683</v>
      </c>
      <c r="C348" s="6" t="s">
        <v>94</v>
      </c>
      <c r="D348" s="6" t="s">
        <v>734</v>
      </c>
      <c r="E348" s="6" t="s">
        <v>46</v>
      </c>
      <c r="F348" s="6" t="s">
        <v>36</v>
      </c>
      <c r="G348" s="8" t="s">
        <v>37</v>
      </c>
      <c r="H348" s="22">
        <f>'2023'!H348-'2022'!H348</f>
        <v>4.3584503190159722</v>
      </c>
      <c r="I348" s="22">
        <f>'2023'!I348-'2022'!I348</f>
        <v>5.5861999508772371</v>
      </c>
      <c r="J348" s="22">
        <f>'2023'!J348-'2022'!J348</f>
        <v>-1.6037278184852799</v>
      </c>
      <c r="K348" s="22">
        <f>'2023'!K348-'2022'!K348</f>
        <v>8.4860565708699731</v>
      </c>
      <c r="L348" s="22">
        <f>'2023'!L348-'2022'!L348</f>
        <v>4.2756037956593005</v>
      </c>
      <c r="M348" s="22">
        <f>'2023'!M348-'2022'!M348</f>
        <v>-3.3946926016702099E-13</v>
      </c>
      <c r="N348" s="22">
        <f>'2023'!N348-'2022'!N348</f>
        <v>3.6321861541253</v>
      </c>
      <c r="O348" s="22">
        <f>'2023'!O348-'2022'!O348</f>
        <v>17.582955273049802</v>
      </c>
      <c r="P348" s="22">
        <f>'2023'!P348-'2022'!P348</f>
        <v>2.5168258712240679</v>
      </c>
      <c r="Q348" s="22">
        <f>'2023'!Q348-'2022'!Q348</f>
        <v>-0.31700000000000017</v>
      </c>
      <c r="R348" s="22">
        <f>'2023'!R348-'2022'!R348</f>
        <v>-3.6759353219398214</v>
      </c>
      <c r="S348" s="23">
        <f>'2023'!S348-'2022'!S348</f>
        <v>20.569999999999993</v>
      </c>
      <c r="T348" s="22">
        <f>'2023'!T348-'2022'!T348</f>
        <v>0</v>
      </c>
      <c r="U348" s="22">
        <f>'2023'!U348-'2022'!U348</f>
        <v>-0.20999999999999375</v>
      </c>
      <c r="V348" s="22">
        <f>'2023'!V348-'2022'!V348</f>
        <v>0</v>
      </c>
      <c r="W348" s="22">
        <f>'2023'!W348-'2022'!W348</f>
        <v>3.9999999999992042E-2</v>
      </c>
      <c r="X348" s="22">
        <f>'2023'!X348-'2022'!X348</f>
        <v>-2.6000000000000014</v>
      </c>
      <c r="Y348" s="22">
        <f>'2023'!Y348-'2022'!Y348</f>
        <v>-7.5041689827682063</v>
      </c>
      <c r="Z348" s="22">
        <f>'2023'!Z348-'2022'!Z348</f>
        <v>-0.6430469330083497</v>
      </c>
      <c r="AA348" s="22">
        <f>'2023'!AA348-'2022'!AA348</f>
        <v>0.9476436107854731</v>
      </c>
    </row>
    <row r="349" spans="1:27" ht="15" x14ac:dyDescent="0.25">
      <c r="A349" s="8" t="s">
        <v>735</v>
      </c>
      <c r="B349" s="9" t="s">
        <v>683</v>
      </c>
      <c r="C349" s="6" t="s">
        <v>94</v>
      </c>
      <c r="D349" s="6" t="s">
        <v>736</v>
      </c>
      <c r="E349" s="6" t="s">
        <v>46</v>
      </c>
      <c r="F349" s="6" t="s">
        <v>36</v>
      </c>
      <c r="G349" s="8" t="s">
        <v>37</v>
      </c>
      <c r="H349" s="22">
        <f>'2023'!H349-'2022'!H349</f>
        <v>2.6154534035133246</v>
      </c>
      <c r="I349" s="22">
        <f>'2023'!I349-'2022'!I349</f>
        <v>2.2733794318031713</v>
      </c>
      <c r="J349" s="22">
        <f>'2023'!J349-'2022'!J349</f>
        <v>-10.908431984373912</v>
      </c>
      <c r="K349" s="22">
        <f>'2023'!K349-'2022'!K349</f>
        <v>8.4158389946036642</v>
      </c>
      <c r="L349" s="22">
        <f>'2023'!L349-'2022'!L349</f>
        <v>4.2756037956593005</v>
      </c>
      <c r="M349" s="22">
        <f>'2023'!M349-'2022'!M349</f>
        <v>-0.3510878813318703</v>
      </c>
      <c r="N349" s="22">
        <f>'2023'!N349-'2022'!N349</f>
        <v>3.6321861541253</v>
      </c>
      <c r="O349" s="22">
        <f>'2023'!O349-'2022'!O349</f>
        <v>17.582955273049802</v>
      </c>
      <c r="P349" s="22">
        <f>'2023'!P349-'2022'!P349</f>
        <v>3.1285643610785527</v>
      </c>
      <c r="Q349" s="22">
        <f>'2023'!Q349-'2022'!Q349</f>
        <v>-0.40549999999999642</v>
      </c>
      <c r="R349" s="22">
        <f>'2023'!R349-'2022'!R349</f>
        <v>0.23691090269636828</v>
      </c>
      <c r="S349" s="23">
        <f>'2023'!S349-'2022'!S349</f>
        <v>15.980000000000004</v>
      </c>
      <c r="T349" s="22">
        <f>'2023'!T349-'2022'!T349</f>
        <v>-4.0000000000006253E-2</v>
      </c>
      <c r="U349" s="22">
        <f>'2023'!U349-'2022'!U349</f>
        <v>-1.769999999999996</v>
      </c>
      <c r="V349" s="22">
        <f>'2023'!V349-'2022'!V349</f>
        <v>6.0000000000002274E-2</v>
      </c>
      <c r="W349" s="22">
        <f>'2023'!W349-'2022'!W349</f>
        <v>2.5899999999999892</v>
      </c>
      <c r="X349" s="22">
        <f>'2023'!X349-'2022'!X349</f>
        <v>-2.6000000000000014</v>
      </c>
      <c r="Y349" s="22">
        <f>'2023'!Y349-'2022'!Y349</f>
        <v>0</v>
      </c>
      <c r="Z349" s="22">
        <f>'2023'!Z349-'2022'!Z349</f>
        <v>0</v>
      </c>
      <c r="AA349" s="22">
        <f>'2023'!AA349-'2022'!AA349</f>
        <v>0.9476436107854731</v>
      </c>
    </row>
    <row r="350" spans="1:27" ht="15" x14ac:dyDescent="0.25">
      <c r="A350" s="8" t="s">
        <v>737</v>
      </c>
      <c r="B350" s="9" t="s">
        <v>738</v>
      </c>
      <c r="C350" s="6" t="s">
        <v>739</v>
      </c>
      <c r="D350" s="6" t="s">
        <v>740</v>
      </c>
      <c r="E350" s="6" t="s">
        <v>62</v>
      </c>
      <c r="F350" s="6" t="s">
        <v>741</v>
      </c>
      <c r="G350" s="8" t="s">
        <v>51</v>
      </c>
      <c r="H350" s="22">
        <f>'2023'!H350-'2022'!H350</f>
        <v>-3.9727853091244754</v>
      </c>
      <c r="I350" s="22">
        <f>'2023'!I350-'2022'!I350</f>
        <v>-5.7812827816138039</v>
      </c>
      <c r="J350" s="22">
        <f>'2023'!J350-'2022'!J350</f>
        <v>-2.4246429343006994</v>
      </c>
      <c r="K350" s="22">
        <f>'2023'!K350-'2022'!K350</f>
        <v>-1.3724165027115163</v>
      </c>
      <c r="L350" s="22">
        <f>'2023'!L350-'2022'!L350</f>
        <v>25.564830349595695</v>
      </c>
      <c r="M350" s="22">
        <f>'2023'!M350-'2022'!M350</f>
        <v>-31.393496801093402</v>
      </c>
      <c r="N350" s="22">
        <f>'2023'!N350-'2022'!N350</f>
        <v>5.886012404972405</v>
      </c>
      <c r="O350" s="22">
        <f>'2023'!O350-'2022'!O350</f>
        <v>6.3796947387955072</v>
      </c>
      <c r="P350" s="22">
        <f>'2023'!P350-'2022'!P350</f>
        <v>-1.2600391003905003</v>
      </c>
      <c r="Q350" s="22">
        <f>'2023'!Q350-'2022'!Q350</f>
        <v>-1.491250000000008</v>
      </c>
      <c r="R350" s="22">
        <f>'2023'!R350-'2022'!R350</f>
        <v>-13.091347750976226</v>
      </c>
      <c r="S350" s="23">
        <f>'2023'!S350-'2022'!S350</f>
        <v>22.865000000000002</v>
      </c>
      <c r="T350" s="22">
        <f>'2023'!T350-'2022'!T350</f>
        <v>1.7049999999999983</v>
      </c>
      <c r="U350" s="22">
        <f>'2023'!U350-'2022'!U350</f>
        <v>-5.5099999999999909</v>
      </c>
      <c r="V350" s="22">
        <f>'2023'!V350-'2022'!V350</f>
        <v>2.4450000000000074</v>
      </c>
      <c r="W350" s="22">
        <f>'2023'!W350-'2022'!W350</f>
        <v>-5.5099999999999909</v>
      </c>
      <c r="X350" s="22">
        <f>'2023'!X350-'2022'!X350</f>
        <v>1.0999999999999996</v>
      </c>
      <c r="Y350" s="22">
        <f>'2023'!Y350-'2022'!Y350</f>
        <v>-6.5785966280071477</v>
      </c>
      <c r="Z350" s="22">
        <f>'2023'!Z350-'2022'!Z350</f>
        <v>0.9418022521094116</v>
      </c>
      <c r="AA350" s="22">
        <f>'2023'!AA350-'2022'!AA350</f>
        <v>-40.150000000000013</v>
      </c>
    </row>
    <row r="351" spans="1:27" ht="15" x14ac:dyDescent="0.25">
      <c r="A351" s="8" t="s">
        <v>742</v>
      </c>
      <c r="B351" s="9" t="s">
        <v>738</v>
      </c>
      <c r="C351" s="6" t="s">
        <v>739</v>
      </c>
      <c r="D351" s="6" t="s">
        <v>743</v>
      </c>
      <c r="E351" s="6" t="s">
        <v>43</v>
      </c>
      <c r="F351" s="6" t="s">
        <v>741</v>
      </c>
      <c r="G351" s="8" t="s">
        <v>51</v>
      </c>
      <c r="H351" s="22">
        <f>'2023'!H351-'2022'!H351</f>
        <v>-3.286394516374326</v>
      </c>
      <c r="I351" s="22">
        <f>'2023'!I351-'2022'!I351</f>
        <v>0.12497256773451682</v>
      </c>
      <c r="J351" s="22">
        <f>'2023'!J351-'2022'!J351</f>
        <v>6.4435607861716582</v>
      </c>
      <c r="K351" s="22">
        <f>'2023'!K351-'2022'!K351</f>
        <v>2.1305635562672336</v>
      </c>
      <c r="L351" s="22">
        <f>'2023'!L351-'2022'!L351</f>
        <v>25.564830349595695</v>
      </c>
      <c r="M351" s="22">
        <f>'2023'!M351-'2022'!M351</f>
        <v>-13.878596506199639</v>
      </c>
      <c r="N351" s="22">
        <f>'2023'!N351-'2022'!N351</f>
        <v>5.886012404972405</v>
      </c>
      <c r="O351" s="22">
        <f>'2023'!O351-'2022'!O351</f>
        <v>6.3796947387955072</v>
      </c>
      <c r="P351" s="22">
        <f>'2023'!P351-'2022'!P351</f>
        <v>-8.4034451425376027</v>
      </c>
      <c r="Q351" s="22">
        <f>'2023'!Q351-'2022'!Q351</f>
        <v>-7.1897500000000001</v>
      </c>
      <c r="R351" s="22">
        <f>'2023'!R351-'2022'!R351</f>
        <v>-10.555112856344003</v>
      </c>
      <c r="S351" s="23">
        <f>'2023'!S351-'2022'!S351</f>
        <v>-6.5274999999999892</v>
      </c>
      <c r="T351" s="22">
        <f>'2023'!T351-'2022'!T351</f>
        <v>-17.170000000000002</v>
      </c>
      <c r="U351" s="22">
        <f>'2023'!U351-'2022'!U351</f>
        <v>8.2099999999999937</v>
      </c>
      <c r="V351" s="22">
        <f>'2023'!V351-'2022'!V351</f>
        <v>-13.199999999999989</v>
      </c>
      <c r="W351" s="22">
        <f>'2023'!W351-'2022'!W351</f>
        <v>-17.545000000000002</v>
      </c>
      <c r="X351" s="22">
        <f>'2023'!X351-'2022'!X351</f>
        <v>1.0999999999999996</v>
      </c>
      <c r="Y351" s="22">
        <f>'2023'!Y351-'2022'!Y351</f>
        <v>-1.144376342396086</v>
      </c>
      <c r="Z351" s="22">
        <f>'2023'!Z351-'2022'!Z351</f>
        <v>0.21830125941619372</v>
      </c>
      <c r="AA351" s="22">
        <f>'2023'!AA351-'2022'!AA351</f>
        <v>-40.150000000000013</v>
      </c>
    </row>
    <row r="352" spans="1:27" ht="15" x14ac:dyDescent="0.25">
      <c r="A352" s="8" t="s">
        <v>744</v>
      </c>
      <c r="B352" s="9" t="s">
        <v>738</v>
      </c>
      <c r="C352" s="6" t="s">
        <v>739</v>
      </c>
      <c r="D352" s="6" t="s">
        <v>745</v>
      </c>
      <c r="E352" s="6" t="s">
        <v>43</v>
      </c>
      <c r="F352" s="6" t="s">
        <v>741</v>
      </c>
      <c r="G352" s="8" t="s">
        <v>51</v>
      </c>
      <c r="H352" s="22">
        <f>'2023'!H352-'2022'!H352</f>
        <v>-3.9437529565863692</v>
      </c>
      <c r="I352" s="22">
        <f>'2023'!I352-'2022'!I352</f>
        <v>0.18664173472327406</v>
      </c>
      <c r="J352" s="22">
        <f>'2023'!J352-'2022'!J352</f>
        <v>6.6197584061395291</v>
      </c>
      <c r="K352" s="22">
        <f>'2023'!K352-'2022'!K352</f>
        <v>2.1305635562672336</v>
      </c>
      <c r="L352" s="22">
        <f>'2023'!L352-'2022'!L352</f>
        <v>25.564830349595695</v>
      </c>
      <c r="M352" s="22">
        <f>'2023'!M352-'2022'!M352</f>
        <v>-13.878596506199639</v>
      </c>
      <c r="N352" s="22">
        <f>'2023'!N352-'2022'!N352</f>
        <v>5.886012404972405</v>
      </c>
      <c r="O352" s="22">
        <f>'2023'!O352-'2022'!O352</f>
        <v>6.3796947387955072</v>
      </c>
      <c r="P352" s="22">
        <f>'2023'!P352-'2022'!P352</f>
        <v>-10.139344993550825</v>
      </c>
      <c r="Q352" s="22">
        <f>'2023'!Q352-'2022'!Q352</f>
        <v>-9.5214999999999961</v>
      </c>
      <c r="R352" s="22">
        <f>'2023'!R352-'2022'!R352</f>
        <v>-7.2393624838770521</v>
      </c>
      <c r="S352" s="23">
        <f>'2023'!S352-'2022'!S352</f>
        <v>-17.175000000000004</v>
      </c>
      <c r="T352" s="22">
        <f>'2023'!T352-'2022'!T352</f>
        <v>-21.53</v>
      </c>
      <c r="U352" s="22">
        <f>'2023'!U352-'2022'!U352</f>
        <v>0</v>
      </c>
      <c r="V352" s="22">
        <f>'2023'!V352-'2022'!V352</f>
        <v>-21.150000000000006</v>
      </c>
      <c r="W352" s="22">
        <f>'2023'!W352-'2022'!W352</f>
        <v>0</v>
      </c>
      <c r="X352" s="22">
        <f>'2023'!X352-'2022'!X352</f>
        <v>1.0999999999999996</v>
      </c>
      <c r="Y352" s="22">
        <f>'2023'!Y352-'2022'!Y352</f>
        <v>-0.59264706880591689</v>
      </c>
      <c r="Z352" s="22">
        <f>'2023'!Z352-'2022'!Z352</f>
        <v>12.377844202103645</v>
      </c>
      <c r="AA352" s="22">
        <f>'2023'!AA352-'2022'!AA352</f>
        <v>-40.150000000000013</v>
      </c>
    </row>
    <row r="353" spans="1:27" ht="15" x14ac:dyDescent="0.25">
      <c r="A353" s="8" t="s">
        <v>746</v>
      </c>
      <c r="B353" s="9" t="s">
        <v>738</v>
      </c>
      <c r="C353" s="6" t="s">
        <v>739</v>
      </c>
      <c r="D353" s="6" t="s">
        <v>747</v>
      </c>
      <c r="E353" s="6" t="s">
        <v>40</v>
      </c>
      <c r="F353" s="6" t="s">
        <v>741</v>
      </c>
      <c r="G353" s="8" t="s">
        <v>51</v>
      </c>
      <c r="H353" s="22">
        <f>'2023'!H353-'2022'!H353</f>
        <v>-0.89447649589844502</v>
      </c>
      <c r="I353" s="22">
        <f>'2023'!I353-'2022'!I353</f>
        <v>-4.1791995821298826</v>
      </c>
      <c r="J353" s="22">
        <f>'2023'!J353-'2022'!J353</f>
        <v>-0.89248408530162004</v>
      </c>
      <c r="K353" s="22">
        <f>'2023'!K353-'2022'!K353</f>
        <v>-4.0131999793693751E-2</v>
      </c>
      <c r="L353" s="22">
        <f>'2023'!L353-'2022'!L353</f>
        <v>25.564830349595695</v>
      </c>
      <c r="M353" s="22">
        <f>'2023'!M353-'2022'!M353</f>
        <v>-24.732074286504297</v>
      </c>
      <c r="N353" s="22">
        <f>'2023'!N353-'2022'!N353</f>
        <v>5.886012404972405</v>
      </c>
      <c r="O353" s="22">
        <f>'2023'!O353-'2022'!O353</f>
        <v>6.3796947387955072</v>
      </c>
      <c r="P353" s="22">
        <f>'2023'!P353-'2022'!P353</f>
        <v>4.0326081334487114</v>
      </c>
      <c r="Q353" s="22">
        <f>'2023'!Q353-'2022'!Q353</f>
        <v>-2.6139999999999972</v>
      </c>
      <c r="R353" s="22">
        <f>'2023'!R353-'2022'!R353</f>
        <v>19.975520333621787</v>
      </c>
      <c r="S353" s="23">
        <f>'2023'!S353-'2022'!S353</f>
        <v>-14.560000000000002</v>
      </c>
      <c r="T353" s="22">
        <f>'2023'!T353-'2022'!T353</f>
        <v>9.980000000000004</v>
      </c>
      <c r="U353" s="22">
        <f>'2023'!U353-'2022'!U353</f>
        <v>-28.539999999999992</v>
      </c>
      <c r="V353" s="22">
        <f>'2023'!V353-'2022'!V353</f>
        <v>30.050000000000011</v>
      </c>
      <c r="W353" s="22">
        <f>'2023'!W353-'2022'!W353</f>
        <v>-11.089999999999989</v>
      </c>
      <c r="X353" s="22">
        <f>'2023'!X353-'2022'!X353</f>
        <v>1.0999999999999996</v>
      </c>
      <c r="Y353" s="22">
        <f>'2023'!Y353-'2022'!Y353</f>
        <v>22.290214177683438</v>
      </c>
      <c r="Z353" s="22">
        <f>'2023'!Z353-'2022'!Z353</f>
        <v>75.471652979120236</v>
      </c>
      <c r="AA353" s="22">
        <f>'2023'!AA353-'2022'!AA353</f>
        <v>-40.150000000000013</v>
      </c>
    </row>
    <row r="354" spans="1:27" ht="15" x14ac:dyDescent="0.25">
      <c r="A354" s="8" t="s">
        <v>748</v>
      </c>
      <c r="B354" s="9" t="s">
        <v>738</v>
      </c>
      <c r="C354" s="6" t="s">
        <v>739</v>
      </c>
      <c r="D354" s="6" t="s">
        <v>749</v>
      </c>
      <c r="E354" s="6" t="s">
        <v>43</v>
      </c>
      <c r="F354" s="6" t="s">
        <v>741</v>
      </c>
      <c r="G354" s="8" t="s">
        <v>51</v>
      </c>
      <c r="H354" s="22">
        <f>'2023'!H354-'2022'!H354</f>
        <v>-7.7489952004087428</v>
      </c>
      <c r="I354" s="22">
        <f>'2023'!I354-'2022'!I354</f>
        <v>-5.1924279726015072</v>
      </c>
      <c r="J354" s="22">
        <f>'2023'!J354-'2022'!J354</f>
        <v>-9.3697544891477094</v>
      </c>
      <c r="K354" s="22">
        <f>'2023'!K354-'2022'!K354</f>
        <v>2.4021383137994263</v>
      </c>
      <c r="L354" s="22">
        <f>'2023'!L354-'2022'!L354</f>
        <v>25.564830349595695</v>
      </c>
      <c r="M354" s="22">
        <f>'2023'!M354-'2022'!M354</f>
        <v>-12.520722718538698</v>
      </c>
      <c r="N354" s="22">
        <f>'2023'!N354-'2022'!N354</f>
        <v>5.886012404972405</v>
      </c>
      <c r="O354" s="22">
        <f>'2023'!O354-'2022'!O354</f>
        <v>6.3796947387955072</v>
      </c>
      <c r="P354" s="22">
        <f>'2023'!P354-'2022'!P354</f>
        <v>-11.583846042119589</v>
      </c>
      <c r="Q354" s="22">
        <f>'2023'!Q354-'2022'!Q354</f>
        <v>-5.7903443693609304</v>
      </c>
      <c r="R354" s="22">
        <f>'2023'!R354-'2022'!R354</f>
        <v>-9.1929973321191554</v>
      </c>
      <c r="S354" s="23">
        <f>'2023'!S354-'2022'!S354</f>
        <v>-27.952546807637809</v>
      </c>
      <c r="T354" s="22">
        <f>'2023'!T354-'2022'!T354</f>
        <v>0</v>
      </c>
      <c r="U354" s="22">
        <f>'2023'!U354-'2022'!U354</f>
        <v>-13.434498978529774</v>
      </c>
      <c r="V354" s="22">
        <f>'2023'!V354-'2022'!V354</f>
        <v>0</v>
      </c>
      <c r="W354" s="22">
        <f>'2023'!W354-'2022'!W354</f>
        <v>-12.46663117201328</v>
      </c>
      <c r="X354" s="22">
        <f>'2023'!X354-'2022'!X354</f>
        <v>1.0999999999999996</v>
      </c>
      <c r="Y354" s="22">
        <f>'2023'!Y354-'2022'!Y354</f>
        <v>1.0563967217670154</v>
      </c>
      <c r="Z354" s="22">
        <f>'2023'!Z354-'2022'!Z354</f>
        <v>1.2652172279893534</v>
      </c>
      <c r="AA354" s="22">
        <f>'2023'!AA354-'2022'!AA354</f>
        <v>-40.150000000000013</v>
      </c>
    </row>
    <row r="355" spans="1:27" ht="15" x14ac:dyDescent="0.25">
      <c r="A355" s="8" t="s">
        <v>750</v>
      </c>
      <c r="B355" s="9" t="s">
        <v>738</v>
      </c>
      <c r="C355" s="6" t="s">
        <v>739</v>
      </c>
      <c r="D355" s="6" t="s">
        <v>751</v>
      </c>
      <c r="E355" s="6" t="s">
        <v>43</v>
      </c>
      <c r="F355" s="6" t="s">
        <v>741</v>
      </c>
      <c r="G355" s="8" t="s">
        <v>51</v>
      </c>
      <c r="H355" s="22">
        <f>'2023'!H355-'2022'!H355</f>
        <v>-2.9458229127417255</v>
      </c>
      <c r="I355" s="22">
        <f>'2023'!I355-'2022'!I355</f>
        <v>-3.5275639402883385</v>
      </c>
      <c r="J355" s="22">
        <f>'2023'!J355-'2022'!J355</f>
        <v>-1.71765222444034</v>
      </c>
      <c r="K355" s="22">
        <f>'2023'!K355-'2022'!K355</f>
        <v>1.1354236133814055</v>
      </c>
      <c r="L355" s="22">
        <f>'2023'!L355-'2022'!L355</f>
        <v>25.564830349595695</v>
      </c>
      <c r="M355" s="22">
        <f>'2023'!M355-'2022'!M355</f>
        <v>-18.8542962206288</v>
      </c>
      <c r="N355" s="22">
        <f>'2023'!N355-'2022'!N355</f>
        <v>5.886012404972405</v>
      </c>
      <c r="O355" s="22">
        <f>'2023'!O355-'2022'!O355</f>
        <v>6.3796947387955072</v>
      </c>
      <c r="P355" s="22">
        <f>'2023'!P355-'2022'!P355</f>
        <v>-2.0732113714217988</v>
      </c>
      <c r="Q355" s="22">
        <f>'2023'!Q355-'2022'!Q355</f>
        <v>-5.6879285714285643</v>
      </c>
      <c r="R355" s="22">
        <f>'2023'!R355-'2022'!R355</f>
        <v>-10.127599857125936</v>
      </c>
      <c r="S355" s="23">
        <f>'2023'!S355-'2022'!S355</f>
        <v>21.265000000000008</v>
      </c>
      <c r="T355" s="22">
        <f>'2023'!T355-'2022'!T355</f>
        <v>-10.545714285714283</v>
      </c>
      <c r="U355" s="22">
        <f>'2023'!U355-'2022'!U355</f>
        <v>-3.0000000000001137E-2</v>
      </c>
      <c r="V355" s="22">
        <f>'2023'!V355-'2022'!V355</f>
        <v>-17.471428571428561</v>
      </c>
      <c r="W355" s="22">
        <f>'2023'!W355-'2022'!W355</f>
        <v>-3.0000000000001137E-2</v>
      </c>
      <c r="X355" s="22">
        <f>'2023'!X355-'2022'!X355</f>
        <v>1.0999999999999996</v>
      </c>
      <c r="Y355" s="22">
        <f>'2023'!Y355-'2022'!Y355</f>
        <v>-0.92075995080202944</v>
      </c>
      <c r="Z355" s="22">
        <f>'2023'!Z355-'2022'!Z355</f>
        <v>1.4811204731003471</v>
      </c>
      <c r="AA355" s="22">
        <f>'2023'!AA355-'2022'!AA355</f>
        <v>-40.150000000000013</v>
      </c>
    </row>
    <row r="356" spans="1:27" ht="15" x14ac:dyDescent="0.25">
      <c r="A356" s="8" t="s">
        <v>752</v>
      </c>
      <c r="B356" s="9" t="s">
        <v>738</v>
      </c>
      <c r="C356" s="6" t="s">
        <v>739</v>
      </c>
      <c r="D356" s="6" t="s">
        <v>753</v>
      </c>
      <c r="E356" s="6" t="s">
        <v>40</v>
      </c>
      <c r="F356" s="6" t="s">
        <v>741</v>
      </c>
      <c r="G356" s="8" t="s">
        <v>51</v>
      </c>
      <c r="H356" s="22">
        <f>'2023'!H356-'2022'!H356</f>
        <v>-3.5635983407686354</v>
      </c>
      <c r="I356" s="22">
        <f>'2023'!I356-'2022'!I356</f>
        <v>-2.2594573397774411</v>
      </c>
      <c r="J356" s="22">
        <f>'2023'!J356-'2022'!J356</f>
        <v>-0.5295934096140702</v>
      </c>
      <c r="K356" s="22">
        <f>'2023'!K356-'2022'!K356</f>
        <v>2.2007811325335496</v>
      </c>
      <c r="L356" s="22">
        <f>'2023'!L356-'2022'!L356</f>
        <v>25.564830349595695</v>
      </c>
      <c r="M356" s="22">
        <f>'2023'!M356-'2022'!M356</f>
        <v>-13.527508624868062</v>
      </c>
      <c r="N356" s="22">
        <f>'2023'!N356-'2022'!N356</f>
        <v>5.886012404972405</v>
      </c>
      <c r="O356" s="22">
        <f>'2023'!O356-'2022'!O356</f>
        <v>6.3796947387955072</v>
      </c>
      <c r="P356" s="22">
        <f>'2023'!P356-'2022'!P356</f>
        <v>-5.5198098422554267</v>
      </c>
      <c r="Q356" s="22">
        <f>'2023'!Q356-'2022'!Q356</f>
        <v>-5.7903443693609304</v>
      </c>
      <c r="R356" s="22">
        <f>'2023'!R356-'2022'!R356</f>
        <v>-9.7491802362776312</v>
      </c>
      <c r="S356" s="23">
        <f>'2023'!S356-'2022'!S356</f>
        <v>3.480000000000004</v>
      </c>
      <c r="T356" s="22">
        <f>'2023'!T356-'2022'!T356</f>
        <v>0</v>
      </c>
      <c r="U356" s="22">
        <f>'2023'!U356-'2022'!U356</f>
        <v>-13.434498978529774</v>
      </c>
      <c r="V356" s="22">
        <f>'2023'!V356-'2022'!V356</f>
        <v>0</v>
      </c>
      <c r="W356" s="22">
        <f>'2023'!W356-'2022'!W356</f>
        <v>-12.46663117201328</v>
      </c>
      <c r="X356" s="22">
        <f>'2023'!X356-'2022'!X356</f>
        <v>1.0999999999999996</v>
      </c>
      <c r="Y356" s="22">
        <f>'2023'!Y356-'2022'!Y356</f>
        <v>-0.21030379239331864</v>
      </c>
      <c r="Z356" s="22">
        <f>'2023'!Z356-'2022'!Z356</f>
        <v>1.573886639676104</v>
      </c>
      <c r="AA356" s="22">
        <f>'2023'!AA356-'2022'!AA356</f>
        <v>-40.150000000000013</v>
      </c>
    </row>
    <row r="357" spans="1:27" ht="15" x14ac:dyDescent="0.25">
      <c r="A357" s="8" t="s">
        <v>754</v>
      </c>
      <c r="B357" s="9" t="s">
        <v>738</v>
      </c>
      <c r="C357" s="6" t="s">
        <v>739</v>
      </c>
      <c r="D357" s="6" t="s">
        <v>755</v>
      </c>
      <c r="E357" s="6" t="s">
        <v>302</v>
      </c>
      <c r="F357" s="6" t="s">
        <v>741</v>
      </c>
      <c r="G357" s="8" t="s">
        <v>51</v>
      </c>
      <c r="H357" s="22">
        <f>'2023'!H357-'2022'!H357</f>
        <v>-3.9116646513757303</v>
      </c>
      <c r="I357" s="22">
        <f>'2023'!I357-'2022'!I357</f>
        <v>-2.8990590645955763</v>
      </c>
      <c r="J357" s="22">
        <f>'2023'!J357-'2022'!J357</f>
        <v>4.6272871593028402</v>
      </c>
      <c r="K357" s="22">
        <f>'2023'!K357-'2022'!K357</f>
        <v>-0.85485627239027195</v>
      </c>
      <c r="L357" s="22">
        <f>'2023'!L357-'2022'!L357</f>
        <v>25.564830349595695</v>
      </c>
      <c r="M357" s="22">
        <f>'2023'!M357-'2022'!M357</f>
        <v>-28.805695649487198</v>
      </c>
      <c r="N357" s="22">
        <f>'2023'!N357-'2022'!N357</f>
        <v>5.886012404972405</v>
      </c>
      <c r="O357" s="22">
        <f>'2023'!O357-'2022'!O357</f>
        <v>6.3796947387955072</v>
      </c>
      <c r="P357" s="22">
        <f>'2023'!P357-'2022'!P357</f>
        <v>-5.4305730315459684</v>
      </c>
      <c r="Q357" s="22">
        <f>'2023'!Q357-'2022'!Q357</f>
        <v>0.10999999999999943</v>
      </c>
      <c r="R357" s="22">
        <f>'2023'!R357-'2022'!R357</f>
        <v>-10.45143257886491</v>
      </c>
      <c r="S357" s="23">
        <f>'2023'!S357-'2022'!S357</f>
        <v>-6.4699999999999989</v>
      </c>
      <c r="T357" s="22">
        <f>'2023'!T357-'2022'!T357</f>
        <v>0</v>
      </c>
      <c r="U357" s="22">
        <f>'2023'!U357-'2022'!U357</f>
        <v>0</v>
      </c>
      <c r="V357" s="22">
        <f>'2023'!V357-'2022'!V357</f>
        <v>0</v>
      </c>
      <c r="W357" s="22">
        <f>'2023'!W357-'2022'!W357</f>
        <v>0</v>
      </c>
      <c r="X357" s="22">
        <f>'2023'!X357-'2022'!X357</f>
        <v>1.0999999999999996</v>
      </c>
      <c r="Y357" s="22">
        <f>'2023'!Y357-'2022'!Y357</f>
        <v>-1.8071309153159305</v>
      </c>
      <c r="Z357" s="22">
        <f>'2023'!Z357-'2022'!Z357</f>
        <v>1.9585315151722256</v>
      </c>
      <c r="AA357" s="22">
        <f>'2023'!AA357-'2022'!AA357</f>
        <v>-40.150000000000013</v>
      </c>
    </row>
    <row r="358" spans="1:27" ht="15" x14ac:dyDescent="0.25">
      <c r="A358" s="8" t="s">
        <v>756</v>
      </c>
      <c r="B358" s="9" t="s">
        <v>738</v>
      </c>
      <c r="C358" s="6" t="s">
        <v>739</v>
      </c>
      <c r="D358" s="6" t="s">
        <v>757</v>
      </c>
      <c r="E358" s="6" t="s">
        <v>302</v>
      </c>
      <c r="F358" s="6" t="s">
        <v>741</v>
      </c>
      <c r="G358" s="8" t="s">
        <v>51</v>
      </c>
      <c r="H358" s="22">
        <f>'2023'!H358-'2022'!H358</f>
        <v>-4.3511375795386442</v>
      </c>
      <c r="I358" s="22">
        <f>'2023'!I358-'2022'!I358</f>
        <v>-0.7245152809790909</v>
      </c>
      <c r="J358" s="22">
        <f>'2023'!J358-'2022'!J358</f>
        <v>3.7060814955245296</v>
      </c>
      <c r="K358" s="22">
        <f>'2023'!K358-'2022'!K358</f>
        <v>2.2663509350333442</v>
      </c>
      <c r="L358" s="22">
        <f>'2023'!L358-'2022'!L358</f>
        <v>25.564830349595695</v>
      </c>
      <c r="M358" s="22">
        <f>'2023'!M358-'2022'!M358</f>
        <v>-13.1996596123691</v>
      </c>
      <c r="N358" s="22">
        <f>'2023'!N358-'2022'!N358</f>
        <v>5.886012404972405</v>
      </c>
      <c r="O358" s="22">
        <f>'2023'!O358-'2022'!O358</f>
        <v>6.3796947387955072</v>
      </c>
      <c r="P358" s="22">
        <f>'2023'!P358-'2022'!P358</f>
        <v>-9.7910710273779529</v>
      </c>
      <c r="Q358" s="22">
        <f>'2023'!Q358-'2022'!Q358</f>
        <v>0.10999999999999943</v>
      </c>
      <c r="R358" s="22">
        <f>'2023'!R358-'2022'!R358</f>
        <v>-9.3126775684448759</v>
      </c>
      <c r="S358" s="23">
        <f>'2023'!S358-'2022'!S358</f>
        <v>-30.550000000000004</v>
      </c>
      <c r="T358" s="22">
        <f>'2023'!T358-'2022'!T358</f>
        <v>0</v>
      </c>
      <c r="U358" s="22">
        <f>'2023'!U358-'2022'!U358</f>
        <v>0</v>
      </c>
      <c r="V358" s="22">
        <f>'2023'!V358-'2022'!V358</f>
        <v>0</v>
      </c>
      <c r="W358" s="22">
        <f>'2023'!W358-'2022'!W358</f>
        <v>0</v>
      </c>
      <c r="X358" s="22">
        <f>'2023'!X358-'2022'!X358</f>
        <v>1.0999999999999996</v>
      </c>
      <c r="Y358" s="22">
        <f>'2023'!Y358-'2022'!Y358</f>
        <v>0.28205580806976371</v>
      </c>
      <c r="Z358" s="22">
        <f>'2023'!Z358-'2022'!Z358</f>
        <v>2.3351781100809887</v>
      </c>
      <c r="AA358" s="22">
        <f>'2023'!AA358-'2022'!AA358</f>
        <v>-40.150000000000013</v>
      </c>
    </row>
    <row r="359" spans="1:27" ht="15" x14ac:dyDescent="0.25">
      <c r="A359" s="8" t="s">
        <v>758</v>
      </c>
      <c r="B359" s="9" t="s">
        <v>738</v>
      </c>
      <c r="C359" s="6" t="s">
        <v>739</v>
      </c>
      <c r="D359" s="6" t="s">
        <v>759</v>
      </c>
      <c r="E359" s="6" t="s">
        <v>43</v>
      </c>
      <c r="F359" s="6" t="s">
        <v>741</v>
      </c>
      <c r="G359" s="8" t="s">
        <v>51</v>
      </c>
      <c r="H359" s="22">
        <f>'2023'!H359-'2022'!H359</f>
        <v>-6.4976565063434677</v>
      </c>
      <c r="I359" s="22">
        <f>'2023'!I359-'2022'!I359</f>
        <v>-5.3137954434208581</v>
      </c>
      <c r="J359" s="22">
        <f>'2023'!J359-'2022'!J359</f>
        <v>-9.0957763885579705</v>
      </c>
      <c r="K359" s="22">
        <f>'2023'!K359-'2022'!K359</f>
        <v>2.1305635562672336</v>
      </c>
      <c r="L359" s="22">
        <f>'2023'!L359-'2022'!L359</f>
        <v>25.564830349595695</v>
      </c>
      <c r="M359" s="22">
        <f>'2023'!M359-'2022'!M359</f>
        <v>-13.878596506199639</v>
      </c>
      <c r="N359" s="22">
        <f>'2023'!N359-'2022'!N359</f>
        <v>5.886012404972405</v>
      </c>
      <c r="O359" s="22">
        <f>'2023'!O359-'2022'!O359</f>
        <v>6.3796947387955072</v>
      </c>
      <c r="P359" s="22">
        <f>'2023'!P359-'2022'!P359</f>
        <v>-8.2734481007273786</v>
      </c>
      <c r="Q359" s="22">
        <f>'2023'!Q359-'2022'!Q359</f>
        <v>-2.439800865000592</v>
      </c>
      <c r="R359" s="22">
        <f>'2023'!R359-'2022'!R359</f>
        <v>-15.641429457322175</v>
      </c>
      <c r="S359" s="23">
        <f>'2023'!S359-'2022'!S359</f>
        <v>-5.2047798589914009</v>
      </c>
      <c r="T359" s="22">
        <f>'2023'!T359-'2022'!T359</f>
        <v>-3.7216219309543419</v>
      </c>
      <c r="U359" s="22">
        <f>'2023'!U359-'2022'!U359</f>
        <v>0</v>
      </c>
      <c r="V359" s="22">
        <f>'2023'!V359-'2022'!V359</f>
        <v>-9.5554285714285641</v>
      </c>
      <c r="W359" s="22">
        <f>'2023'!W359-'2022'!W359</f>
        <v>0</v>
      </c>
      <c r="X359" s="22">
        <f>'2023'!X359-'2022'!X359</f>
        <v>1.0999999999999996</v>
      </c>
      <c r="Y359" s="22">
        <f>'2023'!Y359-'2022'!Y359</f>
        <v>-11.889812104617036</v>
      </c>
      <c r="Z359" s="22">
        <f>'2023'!Z359-'2022'!Z359</f>
        <v>1.3639063799453908</v>
      </c>
      <c r="AA359" s="22">
        <f>'2023'!AA359-'2022'!AA359</f>
        <v>-40.150000000000013</v>
      </c>
    </row>
    <row r="360" spans="1:27" ht="15" x14ac:dyDescent="0.25">
      <c r="A360" s="8" t="s">
        <v>760</v>
      </c>
      <c r="B360" s="9" t="s">
        <v>738</v>
      </c>
      <c r="C360" s="6" t="s">
        <v>739</v>
      </c>
      <c r="D360" s="6" t="s">
        <v>761</v>
      </c>
      <c r="E360" s="6" t="s">
        <v>40</v>
      </c>
      <c r="F360" s="6" t="s">
        <v>741</v>
      </c>
      <c r="G360" s="8" t="s">
        <v>51</v>
      </c>
      <c r="H360" s="22">
        <f>'2023'!H360-'2022'!H360</f>
        <v>-3.8615827055964047</v>
      </c>
      <c r="I360" s="22">
        <f>'2023'!I360-'2022'!I360</f>
        <v>-0.8752957298229731</v>
      </c>
      <c r="J360" s="22">
        <f>'2023'!J360-'2022'!J360</f>
        <v>-1.8471210135398604</v>
      </c>
      <c r="K360" s="22">
        <f>'2023'!K360-'2022'!K360</f>
        <v>4.5074014716941662</v>
      </c>
      <c r="L360" s="22">
        <f>'2023'!L360-'2022'!L360</f>
        <v>25.564830349595695</v>
      </c>
      <c r="M360" s="22">
        <f>'2023'!M360-'2022'!M360</f>
        <v>-1.9944069290650006</v>
      </c>
      <c r="N360" s="22">
        <f>'2023'!N360-'2022'!N360</f>
        <v>5.886012404972405</v>
      </c>
      <c r="O360" s="22">
        <f>'2023'!O360-'2022'!O360</f>
        <v>6.3796947387955072</v>
      </c>
      <c r="P360" s="22">
        <f>'2023'!P360-'2022'!P360</f>
        <v>-8.3410131692565486</v>
      </c>
      <c r="Q360" s="22">
        <f>'2023'!Q360-'2022'!Q360</f>
        <v>-7.4298443693609286</v>
      </c>
      <c r="R360" s="22">
        <f>'2023'!R360-'2022'!R360</f>
        <v>-11.398915149961539</v>
      </c>
      <c r="S360" s="23">
        <f>'2023'!S360-'2022'!S360</f>
        <v>-4.0475468076378149</v>
      </c>
      <c r="T360" s="22">
        <f>'2023'!T360-'2022'!T360</f>
        <v>-4.6400000000000006</v>
      </c>
      <c r="U360" s="22">
        <f>'2023'!U360-'2022'!U360</f>
        <v>-13.434498978529774</v>
      </c>
      <c r="V360" s="22">
        <f>'2023'!V360-'2022'!V360</f>
        <v>-1.6499999999999915</v>
      </c>
      <c r="W360" s="22">
        <f>'2023'!W360-'2022'!W360</f>
        <v>-12.46663117201328</v>
      </c>
      <c r="X360" s="22">
        <f>'2023'!X360-'2022'!X360</f>
        <v>1.0999999999999996</v>
      </c>
      <c r="Y360" s="22">
        <f>'2023'!Y360-'2022'!Y360</f>
        <v>-3.6365620859929209</v>
      </c>
      <c r="Z360" s="22">
        <f>'2023'!Z360-'2022'!Z360</f>
        <v>1.8274635721397061</v>
      </c>
      <c r="AA360" s="22">
        <f>'2023'!AA360-'2022'!AA360</f>
        <v>-40.150000000000013</v>
      </c>
    </row>
    <row r="361" spans="1:27" ht="15" x14ac:dyDescent="0.25">
      <c r="A361" s="8" t="s">
        <v>762</v>
      </c>
      <c r="B361" s="9" t="s">
        <v>738</v>
      </c>
      <c r="C361" s="6" t="s">
        <v>739</v>
      </c>
      <c r="D361" s="6" t="s">
        <v>763</v>
      </c>
      <c r="E361" s="6" t="s">
        <v>40</v>
      </c>
      <c r="F361" s="6" t="s">
        <v>741</v>
      </c>
      <c r="G361" s="8" t="s">
        <v>51</v>
      </c>
      <c r="H361" s="22">
        <f>'2023'!H361-'2022'!H361</f>
        <v>-2.4159103944508722</v>
      </c>
      <c r="I361" s="22">
        <f>'2023'!I361-'2022'!I361</f>
        <v>-1.3725424249764586</v>
      </c>
      <c r="J361" s="22">
        <f>'2023'!J361-'2022'!J361</f>
        <v>1.8545753698177569</v>
      </c>
      <c r="K361" s="22">
        <f>'2023'!K361-'2022'!K361</f>
        <v>2.2663509350333442</v>
      </c>
      <c r="L361" s="22">
        <f>'2023'!L361-'2022'!L361</f>
        <v>25.564830349595695</v>
      </c>
      <c r="M361" s="22">
        <f>'2023'!M361-'2022'!M361</f>
        <v>-13.1996596123691</v>
      </c>
      <c r="N361" s="22">
        <f>'2023'!N361-'2022'!N361</f>
        <v>5.886012404972405</v>
      </c>
      <c r="O361" s="22">
        <f>'2023'!O361-'2022'!O361</f>
        <v>6.3796947387955072</v>
      </c>
      <c r="P361" s="22">
        <f>'2023'!P361-'2022'!P361</f>
        <v>-3.9809623486624943</v>
      </c>
      <c r="Q361" s="22">
        <f>'2023'!Q361-'2022'!Q361</f>
        <v>-1.1229999999999976</v>
      </c>
      <c r="R361" s="22">
        <f>'2023'!R361-'2022'!R361</f>
        <v>-9.3881558716562523</v>
      </c>
      <c r="S361" s="23">
        <f>'2023'!S361-'2022'!S361</f>
        <v>1.1175000000000068</v>
      </c>
      <c r="T361" s="22">
        <f>'2023'!T361-'2022'!T361</f>
        <v>-6.8649999999999949</v>
      </c>
      <c r="U361" s="22">
        <f>'2023'!U361-'2022'!U361</f>
        <v>-2.0149999999999864</v>
      </c>
      <c r="V361" s="22">
        <f>'2023'!V361-'2022'!V361</f>
        <v>3.6099999999999994</v>
      </c>
      <c r="W361" s="22">
        <f>'2023'!W361-'2022'!W361</f>
        <v>5.9299999999999926</v>
      </c>
      <c r="X361" s="22">
        <f>'2023'!X361-'2022'!X361</f>
        <v>1.0999999999999996</v>
      </c>
      <c r="Y361" s="22">
        <f>'2023'!Y361-'2022'!Y361</f>
        <v>0.54807476413178335</v>
      </c>
      <c r="Z361" s="22">
        <f>'2023'!Z361-'2022'!Z361</f>
        <v>1.5012269851114439</v>
      </c>
      <c r="AA361" s="22">
        <f>'2023'!AA361-'2022'!AA361</f>
        <v>-40.150000000000013</v>
      </c>
    </row>
    <row r="362" spans="1:27" ht="15" x14ac:dyDescent="0.25">
      <c r="A362" s="8" t="s">
        <v>764</v>
      </c>
      <c r="B362" s="9" t="s">
        <v>738</v>
      </c>
      <c r="C362" s="6" t="s">
        <v>739</v>
      </c>
      <c r="D362" s="6" t="s">
        <v>765</v>
      </c>
      <c r="E362" s="6" t="s">
        <v>43</v>
      </c>
      <c r="F362" s="6" t="s">
        <v>741</v>
      </c>
      <c r="G362" s="8" t="s">
        <v>51</v>
      </c>
      <c r="H362" s="22">
        <f>'2023'!H362-'2022'!H362</f>
        <v>-1.0541035421818279</v>
      </c>
      <c r="I362" s="22">
        <f>'2023'!I362-'2022'!I362</f>
        <v>-1.8181694064779421</v>
      </c>
      <c r="J362" s="22">
        <f>'2023'!J362-'2022'!J362</f>
        <v>-1.1019097885110498</v>
      </c>
      <c r="K362" s="22">
        <f>'2023'!K362-'2022'!K362</f>
        <v>3.0027794649253465</v>
      </c>
      <c r="L362" s="22">
        <f>'2023'!L362-'2022'!L362</f>
        <v>25.564830349595695</v>
      </c>
      <c r="M362" s="22">
        <f>'2023'!M362-'2022'!M362</f>
        <v>-9.5175169629091023</v>
      </c>
      <c r="N362" s="22">
        <f>'2023'!N362-'2022'!N362</f>
        <v>5.886012404972405</v>
      </c>
      <c r="O362" s="22">
        <f>'2023'!O362-'2022'!O362</f>
        <v>6.3796947387955072</v>
      </c>
      <c r="P362" s="22">
        <f>'2023'!P362-'2022'!P362</f>
        <v>9.1995254262336346E-2</v>
      </c>
      <c r="Q362" s="22">
        <f>'2023'!Q362-'2022'!Q362</f>
        <v>-3.1525000000000034</v>
      </c>
      <c r="R362" s="22">
        <f>'2023'!R362-'2022'!R362</f>
        <v>-8.3925118643441543</v>
      </c>
      <c r="S362" s="23">
        <f>'2023'!S362-'2022'!S362</f>
        <v>23.550000000000004</v>
      </c>
      <c r="T362" s="22">
        <f>'2023'!T362-'2022'!T362</f>
        <v>-6.5799999999999983</v>
      </c>
      <c r="U362" s="22">
        <f>'2023'!U362-'2022'!U362</f>
        <v>0</v>
      </c>
      <c r="V362" s="22">
        <f>'2023'!V362-'2022'!V362</f>
        <v>-8.5899999999999963</v>
      </c>
      <c r="W362" s="22">
        <f>'2023'!W362-'2022'!W362</f>
        <v>0</v>
      </c>
      <c r="X362" s="22">
        <f>'2023'!X362-'2022'!X362</f>
        <v>1.0999999999999996</v>
      </c>
      <c r="Y362" s="22">
        <f>'2023'!Y362-'2022'!Y362</f>
        <v>1.0890959191708021</v>
      </c>
      <c r="Z362" s="22">
        <f>'2023'!Z362-'2022'!Z362</f>
        <v>4.4017607042817843</v>
      </c>
      <c r="AA362" s="22">
        <f>'2023'!AA362-'2022'!AA362</f>
        <v>-40.150000000000013</v>
      </c>
    </row>
    <row r="363" spans="1:27" ht="15" x14ac:dyDescent="0.25">
      <c r="A363" s="8" t="s">
        <v>766</v>
      </c>
      <c r="B363" s="9" t="s">
        <v>738</v>
      </c>
      <c r="C363" s="6" t="s">
        <v>739</v>
      </c>
      <c r="D363" s="6" t="s">
        <v>767</v>
      </c>
      <c r="E363" s="6" t="s">
        <v>302</v>
      </c>
      <c r="F363" s="6" t="s">
        <v>741</v>
      </c>
      <c r="G363" s="8" t="s">
        <v>51</v>
      </c>
      <c r="H363" s="22">
        <f>'2023'!H363-'2022'!H363</f>
        <v>-4.3652053369961124</v>
      </c>
      <c r="I363" s="22">
        <f>'2023'!I363-'2022'!I363</f>
        <v>-2.6796005034230035</v>
      </c>
      <c r="J363" s="22">
        <f>'2023'!J363-'2022'!J363</f>
        <v>-2.5006185858173504</v>
      </c>
      <c r="K363" s="22">
        <f>'2023'!K363-'2022'!K363</f>
        <v>2.5379256925655227</v>
      </c>
      <c r="L363" s="22">
        <f>'2023'!L363-'2022'!L363</f>
        <v>25.564830349595695</v>
      </c>
      <c r="M363" s="22">
        <f>'2023'!M363-'2022'!M363</f>
        <v>-11.841785824708198</v>
      </c>
      <c r="N363" s="22">
        <f>'2023'!N363-'2022'!N363</f>
        <v>5.886012404972405</v>
      </c>
      <c r="O363" s="22">
        <f>'2023'!O363-'2022'!O363</f>
        <v>6.3796947387955072</v>
      </c>
      <c r="P363" s="22">
        <f>'2023'!P363-'2022'!P363</f>
        <v>-6.8936125873557756</v>
      </c>
      <c r="Q363" s="22">
        <f>'2023'!Q363-'2022'!Q363</f>
        <v>7.1111556306390682</v>
      </c>
      <c r="R363" s="22">
        <f>'2023'!R363-'2022'!R363</f>
        <v>-20.886413695209583</v>
      </c>
      <c r="S363" s="23">
        <f>'2023'!S363-'2022'!S363</f>
        <v>-6.9175468076378195</v>
      </c>
      <c r="T363" s="22">
        <f>'2023'!T363-'2022'!T363</f>
        <v>29.540000000000006</v>
      </c>
      <c r="U363" s="22">
        <f>'2023'!U363-'2022'!U363</f>
        <v>-13.434498978529774</v>
      </c>
      <c r="V363" s="22">
        <f>'2023'!V363-'2022'!V363</f>
        <v>26.929999999999993</v>
      </c>
      <c r="W363" s="22">
        <f>'2023'!W363-'2022'!W363</f>
        <v>-12.46663117201328</v>
      </c>
      <c r="X363" s="22">
        <f>'2023'!X363-'2022'!X363</f>
        <v>1.0999999999999996</v>
      </c>
      <c r="Y363" s="22">
        <f>'2023'!Y363-'2022'!Y363</f>
        <v>-22.800748880300254</v>
      </c>
      <c r="Z363" s="22">
        <f>'2023'!Z363-'2022'!Z363</f>
        <v>2.2058429797621883</v>
      </c>
      <c r="AA363" s="22">
        <f>'2023'!AA363-'2022'!AA363</f>
        <v>-40.150000000000013</v>
      </c>
    </row>
    <row r="364" spans="1:27" ht="15" x14ac:dyDescent="0.25">
      <c r="A364" s="8" t="s">
        <v>768</v>
      </c>
      <c r="B364" s="9" t="s">
        <v>738</v>
      </c>
      <c r="C364" s="6" t="s">
        <v>739</v>
      </c>
      <c r="D364" s="6" t="s">
        <v>769</v>
      </c>
      <c r="E364" s="6" t="s">
        <v>40</v>
      </c>
      <c r="F364" s="6" t="s">
        <v>741</v>
      </c>
      <c r="G364" s="8" t="s">
        <v>51</v>
      </c>
      <c r="H364" s="22">
        <f>'2023'!H364-'2022'!H364</f>
        <v>-2.6514559691914528</v>
      </c>
      <c r="I364" s="22">
        <f>'2023'!I364-'2022'!I364</f>
        <v>-2.5053372924909496</v>
      </c>
      <c r="J364" s="22">
        <f>'2023'!J364-'2022'!J364</f>
        <v>-1.6923525459746902</v>
      </c>
      <c r="K364" s="22">
        <f>'2023'!K364-'2022'!K364</f>
        <v>2.4021383137994263</v>
      </c>
      <c r="L364" s="22">
        <f>'2023'!L364-'2022'!L364</f>
        <v>25.564830349595695</v>
      </c>
      <c r="M364" s="22">
        <f>'2023'!M364-'2022'!M364</f>
        <v>-12.520722718538698</v>
      </c>
      <c r="N364" s="22">
        <f>'2023'!N364-'2022'!N364</f>
        <v>5.886012404972405</v>
      </c>
      <c r="O364" s="22">
        <f>'2023'!O364-'2022'!O364</f>
        <v>6.3796947387955072</v>
      </c>
      <c r="P364" s="22">
        <f>'2023'!P364-'2022'!P364</f>
        <v>-2.870633984242204</v>
      </c>
      <c r="Q364" s="22">
        <f>'2023'!Q364-'2022'!Q364</f>
        <v>2.2300059191315142</v>
      </c>
      <c r="R364" s="22">
        <f>'2023'!R364-'2022'!R364</f>
        <v>-10.251819984008435</v>
      </c>
      <c r="S364" s="23">
        <f>'2023'!S364-'2022'!S364</f>
        <v>1.6904582085428217</v>
      </c>
      <c r="T364" s="22">
        <f>'2023'!T364-'2022'!T364</f>
        <v>0</v>
      </c>
      <c r="U364" s="22">
        <f>'2023'!U364-'2022'!U364</f>
        <v>7.542750510735118</v>
      </c>
      <c r="V364" s="22">
        <f>'2023'!V364-'2022'!V364</f>
        <v>0</v>
      </c>
      <c r="W364" s="22">
        <f>'2023'!W364-'2022'!W364</f>
        <v>-0.95212822726013258</v>
      </c>
      <c r="X364" s="22">
        <f>'2023'!X364-'2022'!X364</f>
        <v>1.0999999999999996</v>
      </c>
      <c r="Y364" s="22">
        <f>'2023'!Y364-'2022'!Y364</f>
        <v>-0.18018018018008775</v>
      </c>
      <c r="Z364" s="22">
        <f>'2023'!Z364-'2022'!Z364</f>
        <v>-0.49691957567353029</v>
      </c>
      <c r="AA364" s="22">
        <f>'2023'!AA364-'2022'!AA364</f>
        <v>-40.150000000000013</v>
      </c>
    </row>
    <row r="365" spans="1:27" ht="15" x14ac:dyDescent="0.25">
      <c r="A365" s="8" t="s">
        <v>770</v>
      </c>
      <c r="B365" s="9" t="s">
        <v>738</v>
      </c>
      <c r="C365" s="6" t="s">
        <v>739</v>
      </c>
      <c r="D365" s="6" t="s">
        <v>274</v>
      </c>
      <c r="E365" s="6" t="s">
        <v>40</v>
      </c>
      <c r="F365" s="6" t="s">
        <v>741</v>
      </c>
      <c r="G365" s="8" t="s">
        <v>51</v>
      </c>
      <c r="H365" s="22">
        <f>'2023'!H365-'2022'!H365</f>
        <v>-6.8057437489410049</v>
      </c>
      <c r="I365" s="22">
        <f>'2023'!I365-'2022'!I365</f>
        <v>-4.2631373157158095</v>
      </c>
      <c r="J365" s="22">
        <f>'2023'!J365-'2022'!J365</f>
        <v>-6.0938960236864004</v>
      </c>
      <c r="K365" s="22">
        <f>'2023'!K365-'2022'!K365</f>
        <v>2.1305635562672336</v>
      </c>
      <c r="L365" s="22">
        <f>'2023'!L365-'2022'!L365</f>
        <v>25.564830349595695</v>
      </c>
      <c r="M365" s="22">
        <f>'2023'!M365-'2022'!M365</f>
        <v>-13.878596506199639</v>
      </c>
      <c r="N365" s="22">
        <f>'2023'!N365-'2022'!N365</f>
        <v>5.886012404972405</v>
      </c>
      <c r="O365" s="22">
        <f>'2023'!O365-'2022'!O365</f>
        <v>6.3796947387955072</v>
      </c>
      <c r="P365" s="22">
        <f>'2023'!P365-'2022'!P365</f>
        <v>-10.619653398778794</v>
      </c>
      <c r="Q365" s="22">
        <f>'2023'!Q365-'2022'!Q365</f>
        <v>-5.7903443693609304</v>
      </c>
      <c r="R365" s="22">
        <f>'2023'!R365-'2022'!R365</f>
        <v>-9.2725157237671425</v>
      </c>
      <c r="S365" s="23">
        <f>'2023'!S365-'2022'!S365</f>
        <v>-22.972546807637819</v>
      </c>
      <c r="T365" s="22">
        <f>'2023'!T365-'2022'!T365</f>
        <v>0</v>
      </c>
      <c r="U365" s="22">
        <f>'2023'!U365-'2022'!U365</f>
        <v>-13.434498978529774</v>
      </c>
      <c r="V365" s="22">
        <f>'2023'!V365-'2022'!V365</f>
        <v>0</v>
      </c>
      <c r="W365" s="22">
        <f>'2023'!W365-'2022'!W365</f>
        <v>-12.46663117201328</v>
      </c>
      <c r="X365" s="22">
        <f>'2023'!X365-'2022'!X365</f>
        <v>1.0999999999999996</v>
      </c>
      <c r="Y365" s="22">
        <f>'2023'!Y365-'2022'!Y365</f>
        <v>0.64004766170832283</v>
      </c>
      <c r="Z365" s="22">
        <f>'2023'!Z365-'2022'!Z365</f>
        <v>1.77984178151479</v>
      </c>
      <c r="AA365" s="22">
        <f>'2023'!AA365-'2022'!AA365</f>
        <v>-40.150000000000013</v>
      </c>
    </row>
    <row r="366" spans="1:27" ht="15" x14ac:dyDescent="0.25">
      <c r="A366" s="8" t="s">
        <v>771</v>
      </c>
      <c r="B366" s="9" t="s">
        <v>772</v>
      </c>
      <c r="C366" s="6" t="s">
        <v>773</v>
      </c>
      <c r="D366" s="6" t="s">
        <v>774</v>
      </c>
      <c r="E366" s="6" t="s">
        <v>62</v>
      </c>
      <c r="F366" s="6" t="s">
        <v>775</v>
      </c>
      <c r="G366" s="8" t="s">
        <v>37</v>
      </c>
      <c r="H366" s="22">
        <f>'2023'!H366-'2022'!H366</f>
        <v>4.2856346481063383</v>
      </c>
      <c r="I366" s="22">
        <f>'2023'!I366-'2022'!I366</f>
        <v>5.6894401490765745</v>
      </c>
      <c r="J366" s="22">
        <f>'2023'!J366-'2022'!J366</f>
        <v>-0.83556778092151873</v>
      </c>
      <c r="K366" s="22">
        <f>'2023'!K366-'2022'!K366</f>
        <v>8.4161711857638437</v>
      </c>
      <c r="L366" s="22">
        <f>'2023'!L366-'2022'!L366</f>
        <v>5.0069871747464774</v>
      </c>
      <c r="M366" s="22">
        <f>'2023'!M366-'2022'!M366</f>
        <v>-22.513838878155997</v>
      </c>
      <c r="N366" s="22">
        <f>'2023'!N366-'2022'!N366</f>
        <v>6.944618939442698</v>
      </c>
      <c r="O366" s="22">
        <f>'2023'!O366-'2022'!O366</f>
        <v>25.352728464044901</v>
      </c>
      <c r="P366" s="22">
        <f>'2023'!P366-'2022'!P366</f>
        <v>2.179926396650989</v>
      </c>
      <c r="Q366" s="22">
        <f>'2023'!Q366-'2022'!Q366</f>
        <v>4.5147499999999958</v>
      </c>
      <c r="R366" s="22">
        <f>'2023'!R366-'2022'!R366</f>
        <v>-2.1636840083725168</v>
      </c>
      <c r="S366" s="23">
        <f>'2023'!S366-'2022'!S366</f>
        <v>6.1974999999999909</v>
      </c>
      <c r="T366" s="22">
        <f>'2023'!T366-'2022'!T366</f>
        <v>11.349999999999994</v>
      </c>
      <c r="U366" s="22">
        <f>'2023'!U366-'2022'!U366</f>
        <v>-0.23499999999999943</v>
      </c>
      <c r="V366" s="22">
        <f>'2023'!V366-'2022'!V366</f>
        <v>11.349999999999994</v>
      </c>
      <c r="W366" s="22">
        <f>'2023'!W366-'2022'!W366</f>
        <v>-0.61500000000000909</v>
      </c>
      <c r="X366" s="22">
        <f>'2023'!X366-'2022'!X366</f>
        <v>-4.3</v>
      </c>
      <c r="Y366" s="22">
        <f>'2023'!Y366-'2022'!Y366</f>
        <v>-7.4287711938467282E-2</v>
      </c>
      <c r="Z366" s="22">
        <f>'2023'!Z366-'2022'!Z366</f>
        <v>0</v>
      </c>
      <c r="AA366" s="22">
        <f>'2023'!AA366-'2022'!AA366</f>
        <v>-8.5061606096131328</v>
      </c>
    </row>
    <row r="367" spans="1:27" ht="15" x14ac:dyDescent="0.25">
      <c r="A367" s="8" t="s">
        <v>776</v>
      </c>
      <c r="B367" s="9" t="s">
        <v>772</v>
      </c>
      <c r="C367" s="6" t="s">
        <v>773</v>
      </c>
      <c r="D367" s="6" t="s">
        <v>777</v>
      </c>
      <c r="E367" s="6" t="s">
        <v>302</v>
      </c>
      <c r="F367" s="6" t="s">
        <v>775</v>
      </c>
      <c r="G367" s="8" t="s">
        <v>37</v>
      </c>
      <c r="H367" s="22">
        <f>'2023'!H367-'2022'!H367</f>
        <v>6.5067522792108399</v>
      </c>
      <c r="I367" s="22">
        <f>'2023'!I367-'2022'!I367</f>
        <v>12.638631390495497</v>
      </c>
      <c r="J367" s="22">
        <f>'2023'!J367-'2022'!J367</f>
        <v>8.8877210245843834</v>
      </c>
      <c r="K367" s="22">
        <f>'2023'!K367-'2022'!K367</f>
        <v>12.84872138512867</v>
      </c>
      <c r="L367" s="22">
        <f>'2023'!L367-'2022'!L367</f>
        <v>5.0069871747464774</v>
      </c>
      <c r="M367" s="22">
        <f>'2023'!M367-'2022'!M367</f>
        <v>-0.3510878813318703</v>
      </c>
      <c r="N367" s="22">
        <f>'2023'!N367-'2022'!N367</f>
        <v>6.944618939442698</v>
      </c>
      <c r="O367" s="22">
        <f>'2023'!O367-'2022'!O367</f>
        <v>25.352728464044901</v>
      </c>
      <c r="P367" s="22">
        <f>'2023'!P367-'2022'!P367</f>
        <v>-2.691066387716134</v>
      </c>
      <c r="Q367" s="22">
        <f>'2023'!Q367-'2022'!Q367</f>
        <v>-8.5759731863898416</v>
      </c>
      <c r="R367" s="22">
        <f>'2023'!R367-'2022'!R367</f>
        <v>-1.194192782900501</v>
      </c>
      <c r="S367" s="23">
        <f>'2023'!S367-'2022'!S367</f>
        <v>6.0850000000000009</v>
      </c>
      <c r="T367" s="22">
        <f>'2023'!T367-'2022'!T367</f>
        <v>-0.26000000000000512</v>
      </c>
      <c r="U367" s="22">
        <f>'2023'!U367-'2022'!U367</f>
        <v>-26.625</v>
      </c>
      <c r="V367" s="22">
        <f>'2023'!V367-'2022'!V367</f>
        <v>-1.4299999999999926</v>
      </c>
      <c r="W367" s="22">
        <f>'2023'!W367-'2022'!W367</f>
        <v>0.89351209073444693</v>
      </c>
      <c r="X367" s="22">
        <f>'2023'!X367-'2022'!X367</f>
        <v>-4.3</v>
      </c>
      <c r="Y367" s="22">
        <f>'2023'!Y367-'2022'!Y367</f>
        <v>2.0102551465746785</v>
      </c>
      <c r="Z367" s="22">
        <f>'2023'!Z367-'2022'!Z367</f>
        <v>-0.29112081513822829</v>
      </c>
      <c r="AA367" s="22">
        <f>'2023'!AA367-'2022'!AA367</f>
        <v>-8.5061606096131328</v>
      </c>
    </row>
    <row r="368" spans="1:27" ht="15" x14ac:dyDescent="0.25">
      <c r="A368" s="8" t="s">
        <v>778</v>
      </c>
      <c r="B368" s="9" t="s">
        <v>772</v>
      </c>
      <c r="C368" s="6" t="s">
        <v>773</v>
      </c>
      <c r="D368" s="6" t="s">
        <v>70</v>
      </c>
      <c r="E368" s="6" t="s">
        <v>302</v>
      </c>
      <c r="F368" s="6" t="s">
        <v>775</v>
      </c>
      <c r="G368" s="8" t="s">
        <v>51</v>
      </c>
      <c r="H368" s="22">
        <f>'2023'!H368-'2022'!H368</f>
        <v>4.5836891958072172</v>
      </c>
      <c r="I368" s="22">
        <f>'2023'!I368-'2022'!I368</f>
        <v>6.9491633002227928</v>
      </c>
      <c r="J368" s="22">
        <f>'2023'!J368-'2022'!J368</f>
        <v>-0.39638362569875008</v>
      </c>
      <c r="K368" s="22">
        <f>'2023'!K368-'2022'!K368</f>
        <v>9.7986820567866602</v>
      </c>
      <c r="L368" s="22">
        <f>'2023'!L368-'2022'!L368</f>
        <v>5.0069871747464774</v>
      </c>
      <c r="M368" s="22">
        <f>'2023'!M368-'2022'!M368</f>
        <v>-15.601284523041898</v>
      </c>
      <c r="N368" s="22">
        <f>'2023'!N368-'2022'!N368</f>
        <v>6.944618939442698</v>
      </c>
      <c r="O368" s="22">
        <f>'2023'!O368-'2022'!O368</f>
        <v>25.352728464044901</v>
      </c>
      <c r="P368" s="22">
        <f>'2023'!P368-'2022'!P368</f>
        <v>1.0354780391838503</v>
      </c>
      <c r="Q368" s="22">
        <f>'2023'!Q368-'2022'!Q368</f>
        <v>-3.3388714285714336</v>
      </c>
      <c r="R368" s="22">
        <f>'2023'!R368-'2022'!R368</f>
        <v>15.246566526531057</v>
      </c>
      <c r="S368" s="23">
        <f>'2023'!S368-'2022'!S368</f>
        <v>-18.637999999999998</v>
      </c>
      <c r="T368" s="22">
        <f>'2023'!T368-'2022'!T368</f>
        <v>-4.0450000000000017</v>
      </c>
      <c r="U368" s="22">
        <f>'2023'!U368-'2022'!U368</f>
        <v>-2.9000000000000057</v>
      </c>
      <c r="V368" s="22">
        <f>'2023'!V368-'2022'!V368</f>
        <v>-1.9924761904761965</v>
      </c>
      <c r="W368" s="22">
        <f>'2023'!W368-'2022'!W368</f>
        <v>-3.509999999999998</v>
      </c>
      <c r="X368" s="22">
        <f>'2023'!X368-'2022'!X368</f>
        <v>-4.3</v>
      </c>
      <c r="Y368" s="22">
        <f>'2023'!Y368-'2022'!Y368</f>
        <v>10.882576994232281</v>
      </c>
      <c r="Z368" s="22">
        <f>'2023'!Z368-'2022'!Z368</f>
        <v>47.727272727272798</v>
      </c>
      <c r="AA368" s="22">
        <f>'2023'!AA368-'2022'!AA368</f>
        <v>-8.5061606096131328</v>
      </c>
    </row>
    <row r="369" spans="1:27" ht="15" x14ac:dyDescent="0.25">
      <c r="A369" s="8" t="s">
        <v>779</v>
      </c>
      <c r="B369" s="9" t="s">
        <v>772</v>
      </c>
      <c r="C369" s="6" t="s">
        <v>773</v>
      </c>
      <c r="D369" s="6" t="s">
        <v>780</v>
      </c>
      <c r="E369" s="6" t="s">
        <v>302</v>
      </c>
      <c r="F369" s="6" t="s">
        <v>775</v>
      </c>
      <c r="G369" s="8" t="s">
        <v>51</v>
      </c>
      <c r="H369" s="22">
        <f>'2023'!H369-'2022'!H369</f>
        <v>3.0297394234091648</v>
      </c>
      <c r="I369" s="22">
        <f>'2023'!I369-'2022'!I369</f>
        <v>6.6304320472884442</v>
      </c>
      <c r="J369" s="22">
        <f>'2023'!J369-'2022'!J369</f>
        <v>4.5687605636837105</v>
      </c>
      <c r="K369" s="22">
        <f>'2023'!K369-'2022'!K369</f>
        <v>7.2280174077639003</v>
      </c>
      <c r="L369" s="22">
        <f>'2023'!L369-'2022'!L369</f>
        <v>5.0069871747464774</v>
      </c>
      <c r="M369" s="22">
        <f>'2023'!M369-'2022'!M369</f>
        <v>-28.454607768155697</v>
      </c>
      <c r="N369" s="22">
        <f>'2023'!N369-'2022'!N369</f>
        <v>6.944618939442698</v>
      </c>
      <c r="O369" s="22">
        <f>'2023'!O369-'2022'!O369</f>
        <v>25.352728464044901</v>
      </c>
      <c r="P369" s="22">
        <f>'2023'!P369-'2022'!P369</f>
        <v>-2.3712995124097525</v>
      </c>
      <c r="Q369" s="22">
        <f>'2023'!Q369-'2022'!Q369</f>
        <v>-11.694999999999997</v>
      </c>
      <c r="R369" s="22">
        <f>'2023'!R369-'2022'!R369</f>
        <v>17.006751218975616</v>
      </c>
      <c r="S369" s="23">
        <f>'2023'!S369-'2022'!S369</f>
        <v>-22.47999999999999</v>
      </c>
      <c r="T369" s="22">
        <f>'2023'!T369-'2022'!T369</f>
        <v>-6.1499999999999915</v>
      </c>
      <c r="U369" s="22">
        <f>'2023'!U369-'2022'!U369</f>
        <v>-21.4</v>
      </c>
      <c r="V369" s="22">
        <f>'2023'!V369-'2022'!V369</f>
        <v>-6.1499999999999915</v>
      </c>
      <c r="W369" s="22">
        <f>'2023'!W369-'2022'!W369</f>
        <v>-13.849999999999994</v>
      </c>
      <c r="X369" s="22">
        <f>'2023'!X369-'2022'!X369</f>
        <v>-4.3</v>
      </c>
      <c r="Y369" s="22">
        <f>'2023'!Y369-'2022'!Y369</f>
        <v>37.224916076091098</v>
      </c>
      <c r="Z369" s="22">
        <f>'2023'!Z369-'2022'!Z369</f>
        <v>2.0833333333333997</v>
      </c>
      <c r="AA369" s="22">
        <f>'2023'!AA369-'2022'!AA369</f>
        <v>-8.5061606096131328</v>
      </c>
    </row>
    <row r="370" spans="1:27" ht="15" x14ac:dyDescent="0.25">
      <c r="A370" s="8" t="s">
        <v>781</v>
      </c>
      <c r="B370" s="9" t="s">
        <v>772</v>
      </c>
      <c r="C370" s="6" t="s">
        <v>773</v>
      </c>
      <c r="D370" s="6" t="s">
        <v>346</v>
      </c>
      <c r="E370" s="6" t="s">
        <v>302</v>
      </c>
      <c r="F370" s="6" t="s">
        <v>775</v>
      </c>
      <c r="G370" s="8" t="s">
        <v>37</v>
      </c>
      <c r="H370" s="22">
        <f>'2023'!H370-'2022'!H370</f>
        <v>2.8415715705609266</v>
      </c>
      <c r="I370" s="22">
        <f>'2023'!I370-'2022'!I370</f>
        <v>11.015338510763584</v>
      </c>
      <c r="J370" s="22">
        <f>'2023'!J370-'2022'!J370</f>
        <v>2.3981379423102505</v>
      </c>
      <c r="K370" s="22">
        <f>'2023'!K370-'2022'!K370</f>
        <v>13.658797883958705</v>
      </c>
      <c r="L370" s="22">
        <f>'2023'!L370-'2022'!L370</f>
        <v>5.0069871747464774</v>
      </c>
      <c r="M370" s="22">
        <f>'2023'!M370-'2022'!M370</f>
        <v>3.6992946128183029</v>
      </c>
      <c r="N370" s="22">
        <f>'2023'!N370-'2022'!N370</f>
        <v>6.944618939442698</v>
      </c>
      <c r="O370" s="22">
        <f>'2023'!O370-'2022'!O370</f>
        <v>25.352728464044901</v>
      </c>
      <c r="P370" s="22">
        <f>'2023'!P370-'2022'!P370</f>
        <v>-9.4190788397430545</v>
      </c>
      <c r="Q370" s="22">
        <f>'2023'!Q370-'2022'!Q370</f>
        <v>-4.9480000000000075</v>
      </c>
      <c r="R370" s="22">
        <f>'2023'!R370-'2022'!R370</f>
        <v>-0.6255969372459127</v>
      </c>
      <c r="S370" s="23">
        <f>'2023'!S370-'2022'!S370</f>
        <v>-35.948200324223421</v>
      </c>
      <c r="T370" s="22">
        <f>'2023'!T370-'2022'!T370</f>
        <v>0</v>
      </c>
      <c r="U370" s="22">
        <f>'2023'!U370-'2022'!U370</f>
        <v>-12.900000000000006</v>
      </c>
      <c r="V370" s="22">
        <f>'2023'!V370-'2022'!V370</f>
        <v>0</v>
      </c>
      <c r="W370" s="22">
        <f>'2023'!W370-'2022'!W370</f>
        <v>-4.3200000000000074</v>
      </c>
      <c r="X370" s="22">
        <f>'2023'!X370-'2022'!X370</f>
        <v>-4.3</v>
      </c>
      <c r="Y370" s="22">
        <f>'2023'!Y370-'2022'!Y370</f>
        <v>3.001886430314741</v>
      </c>
      <c r="Z370" s="22">
        <f>'2023'!Z370-'2022'!Z370</f>
        <v>0</v>
      </c>
      <c r="AA370" s="22">
        <f>'2023'!AA370-'2022'!AA370</f>
        <v>-8.5061606096131328</v>
      </c>
    </row>
    <row r="371" spans="1:27" ht="15" x14ac:dyDescent="0.25">
      <c r="A371" s="8" t="s">
        <v>782</v>
      </c>
      <c r="B371" s="9" t="s">
        <v>772</v>
      </c>
      <c r="C371" s="6" t="s">
        <v>773</v>
      </c>
      <c r="D371" s="6" t="s">
        <v>783</v>
      </c>
      <c r="E371" s="6" t="s">
        <v>302</v>
      </c>
      <c r="F371" s="6" t="s">
        <v>775</v>
      </c>
      <c r="G371" s="8" t="s">
        <v>51</v>
      </c>
      <c r="H371" s="22">
        <f>'2023'!H371-'2022'!H371</f>
        <v>-4.7123872704326146</v>
      </c>
      <c r="I371" s="22">
        <f>'2023'!I371-'2022'!I371</f>
        <v>6.5074620821320011</v>
      </c>
      <c r="J371" s="22">
        <f>'2023'!J371-'2022'!J371</f>
        <v>2.8260593659472169</v>
      </c>
      <c r="K371" s="22">
        <f>'2023'!K371-'2022'!K371</f>
        <v>7.8367367253280591</v>
      </c>
      <c r="L371" s="22">
        <f>'2023'!L371-'2022'!L371</f>
        <v>5.0069871747464774</v>
      </c>
      <c r="M371" s="22">
        <f>'2023'!M371-'2022'!M371</f>
        <v>-25.411011180334896</v>
      </c>
      <c r="N371" s="22">
        <f>'2023'!N371-'2022'!N371</f>
        <v>6.944618939442698</v>
      </c>
      <c r="O371" s="22">
        <f>'2023'!O371-'2022'!O371</f>
        <v>25.352728464044901</v>
      </c>
      <c r="P371" s="22">
        <f>'2023'!P371-'2022'!P371</f>
        <v>-21.542161299279542</v>
      </c>
      <c r="Q371" s="22">
        <f>'2023'!Q371-'2022'!Q371</f>
        <v>-33.572500000000005</v>
      </c>
      <c r="R371" s="22">
        <f>'2023'!R371-'2022'!R371</f>
        <v>-0.13290324819884347</v>
      </c>
      <c r="S371" s="23">
        <f>'2023'!S371-'2022'!S371</f>
        <v>-40.300000000000004</v>
      </c>
      <c r="T371" s="22">
        <f>'2023'!T371-'2022'!T371</f>
        <v>-74.48</v>
      </c>
      <c r="U371" s="22">
        <f>'2023'!U371-'2022'!U371</f>
        <v>1</v>
      </c>
      <c r="V371" s="22">
        <f>'2023'!V371-'2022'!V371</f>
        <v>-70.98</v>
      </c>
      <c r="W371" s="22">
        <f>'2023'!W371-'2022'!W371</f>
        <v>-3.0100000000000051</v>
      </c>
      <c r="X371" s="22">
        <f>'2023'!X371-'2022'!X371</f>
        <v>-4.3</v>
      </c>
      <c r="Y371" s="22">
        <f>'2023'!Y371-'2022'!Y371</f>
        <v>3.9872738084088866</v>
      </c>
      <c r="Z371" s="22">
        <f>'2023'!Z371-'2022'!Z371</f>
        <v>0</v>
      </c>
      <c r="AA371" s="22">
        <f>'2023'!AA371-'2022'!AA371</f>
        <v>-8.5061606096131328</v>
      </c>
    </row>
    <row r="372" spans="1:27" ht="15" x14ac:dyDescent="0.25">
      <c r="A372" s="8" t="s">
        <v>784</v>
      </c>
      <c r="B372" s="9" t="s">
        <v>772</v>
      </c>
      <c r="C372" s="6" t="s">
        <v>773</v>
      </c>
      <c r="D372" s="6" t="s">
        <v>785</v>
      </c>
      <c r="E372" s="6" t="s">
        <v>302</v>
      </c>
      <c r="F372" s="6" t="s">
        <v>775</v>
      </c>
      <c r="G372" s="8" t="s">
        <v>51</v>
      </c>
      <c r="H372" s="22">
        <f>'2023'!H372-'2022'!H372</f>
        <v>0.45350667344996864</v>
      </c>
      <c r="I372" s="22">
        <f>'2023'!I372-'2022'!I372</f>
        <v>10.939158147323219</v>
      </c>
      <c r="J372" s="22">
        <f>'2023'!J372-'2022'!J372</f>
        <v>1.9064312453878729</v>
      </c>
      <c r="K372" s="22">
        <f>'2023'!K372-'2022'!K372</f>
        <v>13.778694109561798</v>
      </c>
      <c r="L372" s="22">
        <f>'2023'!L372-'2022'!L372</f>
        <v>5.0069871747464774</v>
      </c>
      <c r="M372" s="22">
        <f>'2023'!M372-'2022'!M372</f>
        <v>4.2987757408338005</v>
      </c>
      <c r="N372" s="22">
        <f>'2023'!N372-'2022'!N372</f>
        <v>6.944618939442698</v>
      </c>
      <c r="O372" s="22">
        <f>'2023'!O372-'2022'!O372</f>
        <v>25.352728464044901</v>
      </c>
      <c r="P372" s="22">
        <f>'2023'!P372-'2022'!P372</f>
        <v>-15.274970537359913</v>
      </c>
      <c r="Q372" s="22">
        <f>'2023'!Q372-'2022'!Q372</f>
        <v>-14.084499999999998</v>
      </c>
      <c r="R372" s="22">
        <f>'2023'!R372-'2022'!R372</f>
        <v>-2.1954263433997738</v>
      </c>
      <c r="S372" s="23">
        <f>'2023'!S372-'2022'!S372</f>
        <v>-43.815000000000005</v>
      </c>
      <c r="T372" s="22">
        <f>'2023'!T372-'2022'!T372</f>
        <v>-16.569999999999993</v>
      </c>
      <c r="U372" s="22">
        <f>'2023'!U372-'2022'!U372</f>
        <v>-22.620000000000005</v>
      </c>
      <c r="V372" s="22">
        <f>'2023'!V372-'2022'!V372</f>
        <v>-11.820000000000007</v>
      </c>
      <c r="W372" s="22">
        <f>'2023'!W372-'2022'!W372</f>
        <v>-0.82999999999999829</v>
      </c>
      <c r="X372" s="22">
        <f>'2023'!X372-'2022'!X372</f>
        <v>-4.3</v>
      </c>
      <c r="Y372" s="22">
        <f>'2023'!Y372-'2022'!Y372</f>
        <v>0.7164417410138384</v>
      </c>
      <c r="Z372" s="22">
        <f>'2023'!Z372-'2022'!Z372</f>
        <v>-1.7084282460136535</v>
      </c>
      <c r="AA372" s="22">
        <f>'2023'!AA372-'2022'!AA372</f>
        <v>-8.5061606096131328</v>
      </c>
    </row>
    <row r="373" spans="1:27" ht="15" x14ac:dyDescent="0.25">
      <c r="A373" s="8" t="s">
        <v>786</v>
      </c>
      <c r="B373" s="9" t="s">
        <v>772</v>
      </c>
      <c r="C373" s="6" t="s">
        <v>773</v>
      </c>
      <c r="D373" s="6" t="s">
        <v>787</v>
      </c>
      <c r="E373" s="6" t="s">
        <v>302</v>
      </c>
      <c r="F373" s="6" t="s">
        <v>775</v>
      </c>
      <c r="G373" s="8" t="s">
        <v>51</v>
      </c>
      <c r="H373" s="22">
        <f>'2023'!H373-'2022'!H373</f>
        <v>6.2262927218596253</v>
      </c>
      <c r="I373" s="22">
        <f>'2023'!I373-'2022'!I373</f>
        <v>7.3219544269364008</v>
      </c>
      <c r="J373" s="22">
        <f>'2023'!J373-'2022'!J373</f>
        <v>3.7511984280610502</v>
      </c>
      <c r="K373" s="22">
        <f>'2023'!K373-'2022'!K373</f>
        <v>8.4501038166587605</v>
      </c>
      <c r="L373" s="22">
        <f>'2023'!L373-'2022'!L373</f>
        <v>5.0069871747464774</v>
      </c>
      <c r="M373" s="22">
        <f>'2023'!M373-'2022'!M373</f>
        <v>-22.344175723681403</v>
      </c>
      <c r="N373" s="22">
        <f>'2023'!N373-'2022'!N373</f>
        <v>6.944618939442698</v>
      </c>
      <c r="O373" s="22">
        <f>'2023'!O373-'2022'!O373</f>
        <v>25.352728464044901</v>
      </c>
      <c r="P373" s="22">
        <f>'2023'!P373-'2022'!P373</f>
        <v>4.5828001642444605</v>
      </c>
      <c r="Q373" s="22">
        <f>'2023'!Q373-'2022'!Q373</f>
        <v>22.305500000000002</v>
      </c>
      <c r="R373" s="22">
        <f>'2023'!R373-'2022'!R373</f>
        <v>6.8815004106111566</v>
      </c>
      <c r="S373" s="23">
        <f>'2023'!S373-'2022'!S373</f>
        <v>-35.460000000000008</v>
      </c>
      <c r="T373" s="22">
        <f>'2023'!T373-'2022'!T373</f>
        <v>12.409999999999997</v>
      </c>
      <c r="U373" s="22">
        <f>'2023'!U373-'2022'!U373</f>
        <v>55.36999999999999</v>
      </c>
      <c r="V373" s="22">
        <f>'2023'!V373-'2022'!V373</f>
        <v>12.409999999999997</v>
      </c>
      <c r="W373" s="22">
        <f>'2023'!W373-'2022'!W373</f>
        <v>3.5999999999999943</v>
      </c>
      <c r="X373" s="22">
        <f>'2023'!X373-'2022'!X373</f>
        <v>-4.3</v>
      </c>
      <c r="Y373" s="22">
        <f>'2023'!Y373-'2022'!Y373</f>
        <v>18.01608112602888</v>
      </c>
      <c r="Z373" s="22">
        <f>'2023'!Z373-'2022'!Z373</f>
        <v>0</v>
      </c>
      <c r="AA373" s="22">
        <f>'2023'!AA373-'2022'!AA373</f>
        <v>-8.5061606096131328</v>
      </c>
    </row>
    <row r="374" spans="1:27" ht="15" x14ac:dyDescent="0.25">
      <c r="A374" s="8" t="s">
        <v>788</v>
      </c>
      <c r="B374" s="9" t="s">
        <v>772</v>
      </c>
      <c r="C374" s="6" t="s">
        <v>773</v>
      </c>
      <c r="D374" s="6" t="s">
        <v>789</v>
      </c>
      <c r="E374" s="6" t="s">
        <v>46</v>
      </c>
      <c r="F374" s="6" t="s">
        <v>775</v>
      </c>
      <c r="G374" s="8" t="s">
        <v>51</v>
      </c>
      <c r="H374" s="22">
        <f>'2023'!H374-'2022'!H374</f>
        <v>7.1293250623522653E-2</v>
      </c>
      <c r="I374" s="22">
        <f>'2023'!I374-'2022'!I374</f>
        <v>7.3266740452227097</v>
      </c>
      <c r="J374" s="22">
        <f>'2023'!J374-'2022'!J374</f>
        <v>4.7170434719220644</v>
      </c>
      <c r="K374" s="22">
        <f>'2023'!K374-'2022'!K374</f>
        <v>8.0334461328274429</v>
      </c>
      <c r="L374" s="22">
        <f>'2023'!L374-'2022'!L374</f>
        <v>5.0069871747464774</v>
      </c>
      <c r="M374" s="22">
        <f>'2023'!M374-'2022'!M374</f>
        <v>-24.427464142837998</v>
      </c>
      <c r="N374" s="22">
        <f>'2023'!N374-'2022'!N374</f>
        <v>6.944618939442698</v>
      </c>
      <c r="O374" s="22">
        <f>'2023'!O374-'2022'!O374</f>
        <v>25.352728464044901</v>
      </c>
      <c r="P374" s="22">
        <f>'2023'!P374-'2022'!P374</f>
        <v>-10.81177794127526</v>
      </c>
      <c r="Q374" s="22">
        <f>'2023'!Q374-'2022'!Q374</f>
        <v>-2.4160000000000039</v>
      </c>
      <c r="R374" s="22">
        <f>'2023'!R374-'2022'!R374</f>
        <v>-0.79383905367995311</v>
      </c>
      <c r="S374" s="23">
        <f>'2023'!S374-'2022'!S374</f>
        <v>-47.639211599016406</v>
      </c>
      <c r="T374" s="22">
        <f>'2023'!T374-'2022'!T374</f>
        <v>-0.57000000000000739</v>
      </c>
      <c r="U374" s="22">
        <f>'2023'!U374-'2022'!U374</f>
        <v>-0.32000000000000739</v>
      </c>
      <c r="V374" s="22">
        <f>'2023'!V374-'2022'!V374</f>
        <v>-1.8799999999999955</v>
      </c>
      <c r="W374" s="22">
        <f>'2023'!W374-'2022'!W374</f>
        <v>-9.5799999999999983</v>
      </c>
      <c r="X374" s="22">
        <f>'2023'!X374-'2022'!X374</f>
        <v>-4.3</v>
      </c>
      <c r="Y374" s="22">
        <f>'2023'!Y374-'2022'!Y374</f>
        <v>1.7636841576355948</v>
      </c>
      <c r="Z374" s="22">
        <f>'2023'!Z374-'2022'!Z374</f>
        <v>1.8034360796221307</v>
      </c>
      <c r="AA374" s="22">
        <f>'2023'!AA374-'2022'!AA374</f>
        <v>-8.5061606096131328</v>
      </c>
    </row>
    <row r="375" spans="1:27" ht="15" x14ac:dyDescent="0.25">
      <c r="A375" s="8" t="s">
        <v>790</v>
      </c>
      <c r="B375" s="9" t="s">
        <v>772</v>
      </c>
      <c r="C375" s="6" t="s">
        <v>773</v>
      </c>
      <c r="D375" s="6" t="s">
        <v>791</v>
      </c>
      <c r="E375" s="6" t="s">
        <v>40</v>
      </c>
      <c r="F375" s="6" t="s">
        <v>775</v>
      </c>
      <c r="G375" s="8" t="s">
        <v>51</v>
      </c>
      <c r="H375" s="22">
        <f>'2023'!H375-'2022'!H375</f>
        <v>5.128903846693774</v>
      </c>
      <c r="I375" s="22">
        <f>'2023'!I375-'2022'!I375</f>
        <v>8.9808433015011246</v>
      </c>
      <c r="J375" s="22">
        <f>'2023'!J375-'2022'!J375</f>
        <v>2.325969498547213</v>
      </c>
      <c r="K375" s="22">
        <f>'2023'!K375-'2022'!K375</f>
        <v>11.147252566526966</v>
      </c>
      <c r="L375" s="22">
        <f>'2023'!L375-'2022'!L375</f>
        <v>5.0069871747464774</v>
      </c>
      <c r="M375" s="22">
        <f>'2023'!M375-'2022'!M375</f>
        <v>-8.8584319743403981</v>
      </c>
      <c r="N375" s="22">
        <f>'2023'!N375-'2022'!N375</f>
        <v>6.944618939442698</v>
      </c>
      <c r="O375" s="22">
        <f>'2023'!O375-'2022'!O375</f>
        <v>25.352728464044901</v>
      </c>
      <c r="P375" s="22">
        <f>'2023'!P375-'2022'!P375</f>
        <v>-0.64900533551724848</v>
      </c>
      <c r="Q375" s="22">
        <f>'2023'!Q375-'2022'!Q375</f>
        <v>-1.503473186389833</v>
      </c>
      <c r="R375" s="22">
        <f>'2023'!R375-'2022'!R375</f>
        <v>-2.1265401524032832</v>
      </c>
      <c r="S375" s="23">
        <f>'2023'!S375-'2022'!S375</f>
        <v>4.0150000000000006</v>
      </c>
      <c r="T375" s="22">
        <f>'2023'!T375-'2022'!T375</f>
        <v>-4.0450000000000017</v>
      </c>
      <c r="U375" s="22">
        <f>'2023'!U375-'2022'!U375</f>
        <v>1.9999999999996021E-2</v>
      </c>
      <c r="V375" s="22">
        <f>'2023'!V375-'2022'!V375</f>
        <v>0</v>
      </c>
      <c r="W375" s="22">
        <f>'2023'!W375-'2022'!W375</f>
        <v>0.89351209073444693</v>
      </c>
      <c r="X375" s="22">
        <f>'2023'!X375-'2022'!X375</f>
        <v>-4.3</v>
      </c>
      <c r="Y375" s="22">
        <f>'2023'!Y375-'2022'!Y375</f>
        <v>0</v>
      </c>
      <c r="Z375" s="22">
        <f>'2023'!Z375-'2022'!Z375</f>
        <v>0</v>
      </c>
      <c r="AA375" s="22">
        <f>'2023'!AA375-'2022'!AA375</f>
        <v>-8.5061606096131328</v>
      </c>
    </row>
    <row r="376" spans="1:27" ht="15" x14ac:dyDescent="0.25">
      <c r="A376" s="8" t="s">
        <v>792</v>
      </c>
      <c r="B376" s="9" t="s">
        <v>772</v>
      </c>
      <c r="C376" s="6" t="s">
        <v>773</v>
      </c>
      <c r="D376" s="6" t="s">
        <v>793</v>
      </c>
      <c r="E376" s="6" t="s">
        <v>302</v>
      </c>
      <c r="F376" s="6" t="s">
        <v>775</v>
      </c>
      <c r="G376" s="8" t="s">
        <v>51</v>
      </c>
      <c r="H376" s="22">
        <f>'2023'!H376-'2022'!H376</f>
        <v>3.6181170892597336</v>
      </c>
      <c r="I376" s="22">
        <f>'2023'!I376-'2022'!I376</f>
        <v>10.956285330948518</v>
      </c>
      <c r="J376" s="22">
        <f>'2023'!J376-'2022'!J376</f>
        <v>8.2635446799214805</v>
      </c>
      <c r="K376" s="22">
        <f>'2023'!K376-'2022'!K376</f>
        <v>11.018865961484963</v>
      </c>
      <c r="L376" s="22">
        <f>'2023'!L376-'2022'!L376</f>
        <v>5.0069871747464774</v>
      </c>
      <c r="M376" s="22">
        <f>'2023'!M376-'2022'!M376</f>
        <v>-9.5003649995503991</v>
      </c>
      <c r="N376" s="22">
        <f>'2023'!N376-'2022'!N376</f>
        <v>6.944618939442698</v>
      </c>
      <c r="O376" s="22">
        <f>'2023'!O376-'2022'!O376</f>
        <v>25.352728464044901</v>
      </c>
      <c r="P376" s="22">
        <f>'2023'!P376-'2022'!P376</f>
        <v>-7.3891352732734319</v>
      </c>
      <c r="Q376" s="22">
        <f>'2023'!Q376-'2022'!Q376</f>
        <v>-3.1944999999999979</v>
      </c>
      <c r="R376" s="22">
        <f>'2023'!R376-'2022'!R376</f>
        <v>3.4641618168164179</v>
      </c>
      <c r="S376" s="23">
        <f>'2023'!S376-'2022'!S376</f>
        <v>-37.484999999999999</v>
      </c>
      <c r="T376" s="22">
        <f>'2023'!T376-'2022'!T376</f>
        <v>-4.0450000000000017</v>
      </c>
      <c r="U376" s="22">
        <f>'2023'!U376-'2022'!U376</f>
        <v>-5.2199999999999989</v>
      </c>
      <c r="V376" s="22">
        <f>'2023'!V376-'2022'!V376</f>
        <v>0</v>
      </c>
      <c r="W376" s="22">
        <f>'2023'!W376-'2022'!W376</f>
        <v>9.9999999999994316E-2</v>
      </c>
      <c r="X376" s="22">
        <f>'2023'!X376-'2022'!X376</f>
        <v>-4.3</v>
      </c>
      <c r="Y376" s="22">
        <f>'2023'!Y376-'2022'!Y376</f>
        <v>11.181403938439402</v>
      </c>
      <c r="Z376" s="22">
        <f>'2023'!Z376-'2022'!Z376</f>
        <v>0</v>
      </c>
      <c r="AA376" s="22">
        <f>'2023'!AA376-'2022'!AA376</f>
        <v>-8.5061606096131328</v>
      </c>
    </row>
    <row r="377" spans="1:27" ht="15" x14ac:dyDescent="0.25">
      <c r="A377" s="8" t="s">
        <v>794</v>
      </c>
      <c r="B377" s="9" t="s">
        <v>772</v>
      </c>
      <c r="C377" s="6" t="s">
        <v>773</v>
      </c>
      <c r="D377" s="6" t="s">
        <v>740</v>
      </c>
      <c r="E377" s="6" t="s">
        <v>302</v>
      </c>
      <c r="F377" s="6" t="s">
        <v>775</v>
      </c>
      <c r="G377" s="8" t="s">
        <v>37</v>
      </c>
      <c r="H377" s="22">
        <f>'2023'!H377-'2022'!H377</f>
        <v>10.625520266006731</v>
      </c>
      <c r="I377" s="22">
        <f>'2023'!I377-'2022'!I377</f>
        <v>25.124619449141356</v>
      </c>
      <c r="J377" s="22">
        <f>'2023'!J377-'2022'!J377</f>
        <v>45.364459206616033</v>
      </c>
      <c r="K377" s="22">
        <f>'2023'!K377-'2022'!K377</f>
        <v>12.497633503797147</v>
      </c>
      <c r="L377" s="22">
        <f>'2023'!L377-'2022'!L377</f>
        <v>5.0069871747464774</v>
      </c>
      <c r="M377" s="22">
        <f>'2023'!M377-'2022'!M377</f>
        <v>-2.1065272879894987</v>
      </c>
      <c r="N377" s="22">
        <f>'2023'!N377-'2022'!N377</f>
        <v>6.944618939442698</v>
      </c>
      <c r="O377" s="22">
        <f>'2023'!O377-'2022'!O377</f>
        <v>25.352728464044901</v>
      </c>
      <c r="P377" s="22">
        <f>'2023'!P377-'2022'!P377</f>
        <v>-11.123128508695203</v>
      </c>
      <c r="Q377" s="22">
        <f>'2023'!Q377-'2022'!Q377</f>
        <v>-22.260885315107679</v>
      </c>
      <c r="R377" s="22">
        <f>'2023'!R377-'2022'!R377</f>
        <v>7.2270640433696816</v>
      </c>
      <c r="S377" s="23">
        <f>'2023'!S377-'2022'!S377</f>
        <v>-25.548000000000002</v>
      </c>
      <c r="T377" s="22">
        <f>'2023'!T377-'2022'!T377</f>
        <v>-4.0450000000000017</v>
      </c>
      <c r="U377" s="22">
        <f>'2023'!U377-'2022'!U377</f>
        <v>-52.656921288454157</v>
      </c>
      <c r="V377" s="22">
        <f>'2023'!V377-'2022'!V377</f>
        <v>-1.9924761904761965</v>
      </c>
      <c r="W377" s="22">
        <f>'2023'!W377-'2022'!W377</f>
        <v>-30.142916666666665</v>
      </c>
      <c r="X377" s="22">
        <f>'2023'!X377-'2022'!X377</f>
        <v>-4.3</v>
      </c>
      <c r="Y377" s="22">
        <f>'2023'!Y377-'2022'!Y377</f>
        <v>18.707208391545933</v>
      </c>
      <c r="Z377" s="22">
        <f>'2023'!Z377-'2022'!Z377</f>
        <v>0</v>
      </c>
      <c r="AA377" s="22">
        <f>'2023'!AA377-'2022'!AA377</f>
        <v>-8.5061606096131328</v>
      </c>
    </row>
    <row r="378" spans="1:27" ht="15" x14ac:dyDescent="0.25">
      <c r="A378" s="8" t="s">
        <v>795</v>
      </c>
      <c r="B378" s="9" t="s">
        <v>772</v>
      </c>
      <c r="C378" s="6" t="s">
        <v>773</v>
      </c>
      <c r="D378" s="6" t="s">
        <v>796</v>
      </c>
      <c r="E378" s="6" t="s">
        <v>62</v>
      </c>
      <c r="F378" s="6" t="s">
        <v>775</v>
      </c>
      <c r="G378" s="8" t="s">
        <v>37</v>
      </c>
      <c r="H378" s="22">
        <f>'2023'!H378-'2022'!H378</f>
        <v>4.5118946860664479</v>
      </c>
      <c r="I378" s="22">
        <f>'2023'!I378-'2022'!I378</f>
        <v>12.720166294543816</v>
      </c>
      <c r="J378" s="22">
        <f>'2023'!J378-'2022'!J378</f>
        <v>1.592261629046523</v>
      </c>
      <c r="K378" s="22">
        <f>'2023'!K378-'2022'!K378</f>
        <v>16.142403500736876</v>
      </c>
      <c r="L378" s="22">
        <f>'2023'!L378-'2022'!L378</f>
        <v>5.0069871747464774</v>
      </c>
      <c r="M378" s="22">
        <f>'2023'!M378-'2022'!M378</f>
        <v>16.117322696709159</v>
      </c>
      <c r="N378" s="22">
        <f>'2023'!N378-'2022'!N378</f>
        <v>6.944618939442698</v>
      </c>
      <c r="O378" s="22">
        <f>'2023'!O378-'2022'!O378</f>
        <v>25.352728464044901</v>
      </c>
      <c r="P378" s="22">
        <f>'2023'!P378-'2022'!P378</f>
        <v>-7.8005127266495862</v>
      </c>
      <c r="Q378" s="22">
        <f>'2023'!Q378-'2022'!Q378</f>
        <v>-6.5035000000000061</v>
      </c>
      <c r="R378" s="22">
        <f>'2023'!R378-'2022'!R378</f>
        <v>-0.99778181662395937</v>
      </c>
      <c r="S378" s="23">
        <f>'2023'!S378-'2022'!S378</f>
        <v>-24</v>
      </c>
      <c r="T378" s="22">
        <f>'2023'!T378-'2022'!T378</f>
        <v>-32.335000000000008</v>
      </c>
      <c r="U378" s="22">
        <f>'2023'!U378-'2022'!U378</f>
        <v>4.0899999999999892</v>
      </c>
      <c r="V378" s="22">
        <f>'2023'!V378-'2022'!V378</f>
        <v>27.86999999999999</v>
      </c>
      <c r="W378" s="22">
        <f>'2023'!W378-'2022'!W378</f>
        <v>-11.86999999999999</v>
      </c>
      <c r="X378" s="22">
        <f>'2023'!X378-'2022'!X378</f>
        <v>-4.3</v>
      </c>
      <c r="Y378" s="22">
        <f>'2023'!Y378-'2022'!Y378</f>
        <v>2.5094635336750031</v>
      </c>
      <c r="Z378" s="22">
        <f>'2023'!Z378-'2022'!Z378</f>
        <v>-0.50389372423271084</v>
      </c>
      <c r="AA378" s="22">
        <f>'2023'!AA378-'2022'!AA378</f>
        <v>-8.5061606096131328</v>
      </c>
    </row>
    <row r="379" spans="1:27" ht="15" x14ac:dyDescent="0.25">
      <c r="A379" s="8" t="s">
        <v>797</v>
      </c>
      <c r="B379" s="9" t="s">
        <v>772</v>
      </c>
      <c r="C379" s="6" t="s">
        <v>773</v>
      </c>
      <c r="D379" s="6" t="s">
        <v>798</v>
      </c>
      <c r="E379" s="6" t="s">
        <v>40</v>
      </c>
      <c r="F379" s="6" t="s">
        <v>775</v>
      </c>
      <c r="G379" s="8" t="s">
        <v>51</v>
      </c>
      <c r="H379" s="22">
        <f>'2023'!H379-'2022'!H379</f>
        <v>11.275489781621655</v>
      </c>
      <c r="I379" s="22">
        <f>'2023'!I379-'2022'!I379</f>
        <v>7.7531569583252207</v>
      </c>
      <c r="J379" s="22">
        <f>'2023'!J379-'2022'!J379</f>
        <v>-0.26750836750007978</v>
      </c>
      <c r="K379" s="22">
        <f>'2023'!K379-'2022'!K379</f>
        <v>10.747291203952777</v>
      </c>
      <c r="L379" s="22">
        <f>'2023'!L379-'2022'!L379</f>
        <v>5.0069871747464774</v>
      </c>
      <c r="M379" s="22">
        <f>'2023'!M379-'2022'!M379</f>
        <v>-10.858238787211302</v>
      </c>
      <c r="N379" s="22">
        <f>'2023'!N379-'2022'!N379</f>
        <v>6.944618939442698</v>
      </c>
      <c r="O379" s="22">
        <f>'2023'!O379-'2022'!O379</f>
        <v>25.352728464044901</v>
      </c>
      <c r="P379" s="22">
        <f>'2023'!P379-'2022'!P379</f>
        <v>16.558989016566308</v>
      </c>
      <c r="Q379" s="22">
        <f>'2023'!Q379-'2022'!Q379</f>
        <v>28.562152269778196</v>
      </c>
      <c r="R379" s="22">
        <f>'2023'!R379-'2022'!R379</f>
        <v>5.9160728187978684</v>
      </c>
      <c r="S379" s="23">
        <f>'2023'!S379-'2022'!S379</f>
        <v>13.838494905679411</v>
      </c>
      <c r="T379" s="22">
        <f>'2023'!T379-'2022'!T379</f>
        <v>69.621978625754537</v>
      </c>
      <c r="U379" s="22">
        <f>'2023'!U379-'2022'!U379</f>
        <v>-7.2257692307692309</v>
      </c>
      <c r="V379" s="22">
        <f>'2023'!V379-'2022'!V379</f>
        <v>67.595084251149601</v>
      </c>
      <c r="W379" s="22">
        <f>'2023'!W379-'2022'!W379</f>
        <v>0.89351209073444693</v>
      </c>
      <c r="X379" s="22">
        <f>'2023'!X379-'2022'!X379</f>
        <v>-4.3</v>
      </c>
      <c r="Y379" s="22">
        <f>'2023'!Y379-'2022'!Y379</f>
        <v>16.085225942402303</v>
      </c>
      <c r="Z379" s="22">
        <f>'2023'!Z379-'2022'!Z379</f>
        <v>0</v>
      </c>
      <c r="AA379" s="22">
        <f>'2023'!AA379-'2022'!AA379</f>
        <v>-8.5061606096131328</v>
      </c>
    </row>
    <row r="380" spans="1:27" ht="15" x14ac:dyDescent="0.25">
      <c r="A380" s="8" t="s">
        <v>799</v>
      </c>
      <c r="B380" s="9" t="s">
        <v>772</v>
      </c>
      <c r="C380" s="6" t="s">
        <v>773</v>
      </c>
      <c r="D380" s="6" t="s">
        <v>800</v>
      </c>
      <c r="E380" s="6" t="s">
        <v>302</v>
      </c>
      <c r="F380" s="6" t="s">
        <v>775</v>
      </c>
      <c r="G380" s="8" t="s">
        <v>37</v>
      </c>
      <c r="H380" s="22">
        <f>'2023'!H380-'2022'!H380</f>
        <v>4.5934305552279113</v>
      </c>
      <c r="I380" s="22">
        <f>'2023'!I380-'2022'!I380</f>
        <v>9.6988028151600361</v>
      </c>
      <c r="J380" s="22">
        <f>'2023'!J380-'2022'!J380</f>
        <v>0.33833697505499993</v>
      </c>
      <c r="K380" s="22">
        <f>'2023'!K380-'2022'!K380</f>
        <v>12.91429118762845</v>
      </c>
      <c r="L380" s="22">
        <f>'2023'!L380-'2022'!L380</f>
        <v>5.0069871747464774</v>
      </c>
      <c r="M380" s="22">
        <f>'2023'!M380-'2022'!M380</f>
        <v>-2.3238868832930137E-2</v>
      </c>
      <c r="N380" s="22">
        <f>'2023'!N380-'2022'!N380</f>
        <v>6.944618939442698</v>
      </c>
      <c r="O380" s="22">
        <f>'2023'!O380-'2022'!O380</f>
        <v>25.352728464044901</v>
      </c>
      <c r="P380" s="22">
        <f>'2023'!P380-'2022'!P380</f>
        <v>-3.0646278346702758</v>
      </c>
      <c r="Q380" s="22">
        <f>'2023'!Q380-'2022'!Q380</f>
        <v>9.8389999999999986</v>
      </c>
      <c r="R380" s="22">
        <f>'2023'!R380-'2022'!R380</f>
        <v>-5.3880695866756945</v>
      </c>
      <c r="S380" s="23">
        <f>'2023'!S380-'2022'!S380</f>
        <v>-24.224999999999994</v>
      </c>
      <c r="T380" s="22">
        <f>'2023'!T380-'2022'!T380</f>
        <v>21.560000000000002</v>
      </c>
      <c r="U380" s="22">
        <f>'2023'!U380-'2022'!U380</f>
        <v>1.8900000000000006</v>
      </c>
      <c r="V380" s="22">
        <f>'2023'!V380-'2022'!V380</f>
        <v>21.560000000000002</v>
      </c>
      <c r="W380" s="22">
        <f>'2023'!W380-'2022'!W380</f>
        <v>0</v>
      </c>
      <c r="X380" s="22">
        <f>'2023'!X380-'2022'!X380</f>
        <v>-4.3</v>
      </c>
      <c r="Y380" s="22">
        <f>'2023'!Y380-'2022'!Y380</f>
        <v>-6.5230588685448225</v>
      </c>
      <c r="Z380" s="22">
        <f>'2023'!Z380-'2022'!Z380</f>
        <v>0</v>
      </c>
      <c r="AA380" s="22">
        <f>'2023'!AA380-'2022'!AA380</f>
        <v>-8.5061606096131328</v>
      </c>
    </row>
    <row r="381" spans="1:27" ht="15" x14ac:dyDescent="0.25">
      <c r="A381" s="8" t="s">
        <v>801</v>
      </c>
      <c r="B381" s="9" t="s">
        <v>772</v>
      </c>
      <c r="C381" s="6" t="s">
        <v>773</v>
      </c>
      <c r="D381" s="6" t="s">
        <v>802</v>
      </c>
      <c r="E381" s="6" t="s">
        <v>302</v>
      </c>
      <c r="F381" s="6" t="s">
        <v>775</v>
      </c>
      <c r="G381" s="8" t="s">
        <v>51</v>
      </c>
      <c r="H381" s="22">
        <f>'2023'!H381-'2022'!H381</f>
        <v>4.0049794310296605</v>
      </c>
      <c r="I381" s="22">
        <f>'2023'!I381-'2022'!I381</f>
        <v>7.6639421775434187</v>
      </c>
      <c r="J381" s="22">
        <f>'2023'!J381-'2022'!J381</f>
        <v>0.72815202139015978</v>
      </c>
      <c r="K381" s="22">
        <f>'2023'!K381-'2022'!K381</f>
        <v>10.200171307836037</v>
      </c>
      <c r="L381" s="22">
        <f>'2023'!L381-'2022'!L381</f>
        <v>5.0069871747464774</v>
      </c>
      <c r="M381" s="22">
        <f>'2023'!M381-'2022'!M381</f>
        <v>-13.593838267795</v>
      </c>
      <c r="N381" s="22">
        <f>'2023'!N381-'2022'!N381</f>
        <v>6.944618939442698</v>
      </c>
      <c r="O381" s="22">
        <f>'2023'!O381-'2022'!O381</f>
        <v>25.352728464044901</v>
      </c>
      <c r="P381" s="22">
        <f>'2023'!P381-'2022'!P381</f>
        <v>-1.4834646887409662</v>
      </c>
      <c r="Q381" s="22">
        <f>'2023'!Q381-'2022'!Q381</f>
        <v>-0.42999999999999972</v>
      </c>
      <c r="R381" s="22">
        <f>'2023'!R381-'2022'!R381</f>
        <v>-1.7708115597407001</v>
      </c>
      <c r="S381" s="23">
        <f>'2023'!S381-'2022'!S381</f>
        <v>-3.0157003242234239</v>
      </c>
      <c r="T381" s="22">
        <f>'2023'!T381-'2022'!T381</f>
        <v>0</v>
      </c>
      <c r="U381" s="22">
        <f>'2023'!U381-'2022'!U381</f>
        <v>0</v>
      </c>
      <c r="V381" s="22">
        <f>'2023'!V381-'2022'!V381</f>
        <v>0</v>
      </c>
      <c r="W381" s="22">
        <f>'2023'!W381-'2022'!W381</f>
        <v>0</v>
      </c>
      <c r="X381" s="22">
        <f>'2023'!X381-'2022'!X381</f>
        <v>-4.3</v>
      </c>
      <c r="Y381" s="22">
        <f>'2023'!Y381-'2022'!Y381</f>
        <v>2.0726187098260453</v>
      </c>
      <c r="Z381" s="22">
        <f>'2023'!Z381-'2022'!Z381</f>
        <v>-2.7223230490017656</v>
      </c>
      <c r="AA381" s="22">
        <f>'2023'!AA381-'2022'!AA381</f>
        <v>-8.5061606096131328</v>
      </c>
    </row>
    <row r="382" spans="1:27" ht="15" x14ac:dyDescent="0.25">
      <c r="A382" s="8" t="s">
        <v>803</v>
      </c>
      <c r="B382" s="9" t="s">
        <v>772</v>
      </c>
      <c r="C382" s="6" t="s">
        <v>773</v>
      </c>
      <c r="D382" s="6" t="s">
        <v>804</v>
      </c>
      <c r="E382" s="6" t="s">
        <v>302</v>
      </c>
      <c r="F382" s="6" t="s">
        <v>775</v>
      </c>
      <c r="G382" s="8" t="s">
        <v>37</v>
      </c>
      <c r="H382" s="22">
        <f>'2023'!H382-'2022'!H382</f>
        <v>5.9072467682484486</v>
      </c>
      <c r="I382" s="22">
        <f>'2023'!I382-'2022'!I382</f>
        <v>15.017355321054957</v>
      </c>
      <c r="J382" s="22">
        <f>'2023'!J382-'2022'!J382</f>
        <v>15.844572429077262</v>
      </c>
      <c r="K382" s="22">
        <f>'2023'!K382-'2022'!K382</f>
        <v>12.778503808862354</v>
      </c>
      <c r="L382" s="22">
        <f>'2023'!L382-'2022'!L382</f>
        <v>5.0069871747464774</v>
      </c>
      <c r="M382" s="22">
        <f>'2023'!M382-'2022'!M382</f>
        <v>-0.70217576266340043</v>
      </c>
      <c r="N382" s="22">
        <f>'2023'!N382-'2022'!N382</f>
        <v>6.944618939442698</v>
      </c>
      <c r="O382" s="22">
        <f>'2023'!O382-'2022'!O382</f>
        <v>25.352728464044901</v>
      </c>
      <c r="P382" s="22">
        <f>'2023'!P382-'2022'!P382</f>
        <v>-7.7579160609613105</v>
      </c>
      <c r="Q382" s="22">
        <f>'2023'!Q382-'2022'!Q382</f>
        <v>-0.2394999999999996</v>
      </c>
      <c r="R382" s="22">
        <f>'2023'!R382-'2022'!R382</f>
        <v>-2.1265401524032832</v>
      </c>
      <c r="S382" s="23">
        <f>'2023'!S382-'2022'!S382</f>
        <v>-34.057500000000005</v>
      </c>
      <c r="T382" s="22">
        <f>'2023'!T382-'2022'!T382</f>
        <v>0</v>
      </c>
      <c r="U382" s="22">
        <f>'2023'!U382-'2022'!U382</f>
        <v>1.25</v>
      </c>
      <c r="V382" s="22">
        <f>'2023'!V382-'2022'!V382</f>
        <v>-1.3299999999999983</v>
      </c>
      <c r="W382" s="22">
        <f>'2023'!W382-'2022'!W382</f>
        <v>9.9999999999994316E-2</v>
      </c>
      <c r="X382" s="22">
        <f>'2023'!X382-'2022'!X382</f>
        <v>-4.3</v>
      </c>
      <c r="Y382" s="22">
        <f>'2023'!Y382-'2022'!Y382</f>
        <v>0</v>
      </c>
      <c r="Z382" s="22">
        <f>'2023'!Z382-'2022'!Z382</f>
        <v>0</v>
      </c>
      <c r="AA382" s="22">
        <f>'2023'!AA382-'2022'!AA382</f>
        <v>-8.5061606096131328</v>
      </c>
    </row>
    <row r="383" spans="1:27" ht="15" x14ac:dyDescent="0.25">
      <c r="A383" s="8" t="s">
        <v>805</v>
      </c>
      <c r="B383" s="9" t="s">
        <v>772</v>
      </c>
      <c r="C383" s="6" t="s">
        <v>773</v>
      </c>
      <c r="D383" s="6" t="s">
        <v>806</v>
      </c>
      <c r="E383" s="6" t="s">
        <v>302</v>
      </c>
      <c r="F383" s="6" t="s">
        <v>775</v>
      </c>
      <c r="G383" s="8" t="s">
        <v>37</v>
      </c>
      <c r="H383" s="22">
        <f>'2023'!H383-'2022'!H383</f>
        <v>0.92006424698946176</v>
      </c>
      <c r="I383" s="22">
        <f>'2023'!I383-'2022'!I383</f>
        <v>9.5510411224133023</v>
      </c>
      <c r="J383" s="22">
        <f>'2023'!J383-'2022'!J383</f>
        <v>4.7757430290077902</v>
      </c>
      <c r="K383" s="22">
        <f>'2023'!K383-'2022'!K383</f>
        <v>10.788223923090683</v>
      </c>
      <c r="L383" s="22">
        <f>'2023'!L383-'2022'!L383</f>
        <v>5.0069871747464774</v>
      </c>
      <c r="M383" s="22">
        <f>'2023'!M383-'2022'!M383</f>
        <v>-10.653575191521799</v>
      </c>
      <c r="N383" s="22">
        <f>'2023'!N383-'2022'!N383</f>
        <v>6.944618939442698</v>
      </c>
      <c r="O383" s="22">
        <f>'2023'!O383-'2022'!O383</f>
        <v>25.352728464044901</v>
      </c>
      <c r="P383" s="22">
        <f>'2023'!P383-'2022'!P383</f>
        <v>-12.026401066146299</v>
      </c>
      <c r="Q383" s="22">
        <f>'2023'!Q383-'2022'!Q383</f>
        <v>-5.87846126699203</v>
      </c>
      <c r="R383" s="22">
        <f>'2023'!R383-'2022'!R383</f>
        <v>0.34995860162628389</v>
      </c>
      <c r="S383" s="23">
        <f>'2023'!S383-'2022'!S383</f>
        <v>-49.074999999999996</v>
      </c>
      <c r="T383" s="22">
        <f>'2023'!T383-'2022'!T383</f>
        <v>-4.1499999999999915</v>
      </c>
      <c r="U383" s="22">
        <f>'2023'!U383-'2022'!U383</f>
        <v>-9.8299999999999983</v>
      </c>
      <c r="V383" s="22">
        <f>'2023'!V383-'2022'!V383</f>
        <v>0.93999999999999773</v>
      </c>
      <c r="W383" s="22">
        <f>'2023'!W383-'2022'!W383</f>
        <v>-9.3030751132802436</v>
      </c>
      <c r="X383" s="22">
        <f>'2023'!X383-'2022'!X383</f>
        <v>-4.3</v>
      </c>
      <c r="Y383" s="22">
        <f>'2023'!Y383-'2022'!Y383</f>
        <v>4.0355217823841372</v>
      </c>
      <c r="Z383" s="22">
        <f>'2023'!Z383-'2022'!Z383</f>
        <v>1.834951451349994</v>
      </c>
      <c r="AA383" s="22">
        <f>'2023'!AA383-'2022'!AA383</f>
        <v>-8.5061606096131328</v>
      </c>
    </row>
    <row r="384" spans="1:27" ht="15" x14ac:dyDescent="0.25">
      <c r="A384" s="8" t="s">
        <v>807</v>
      </c>
      <c r="B384" s="9" t="s">
        <v>772</v>
      </c>
      <c r="C384" s="6" t="s">
        <v>773</v>
      </c>
      <c r="D384" s="6" t="s">
        <v>808</v>
      </c>
      <c r="E384" s="6" t="s">
        <v>302</v>
      </c>
      <c r="F384" s="6" t="s">
        <v>775</v>
      </c>
      <c r="G384" s="8" t="s">
        <v>51</v>
      </c>
      <c r="H384" s="22">
        <f>'2023'!H384-'2022'!H384</f>
        <v>7.0341560583865412</v>
      </c>
      <c r="I384" s="22">
        <f>'2023'!I384-'2022'!I384</f>
        <v>8.0584708046184446</v>
      </c>
      <c r="J384" s="22">
        <f>'2023'!J384-'2022'!J384</f>
        <v>1.985551864875204</v>
      </c>
      <c r="K384" s="22">
        <f>'2023'!K384-'2022'!K384</f>
        <v>10.143219660155111</v>
      </c>
      <c r="L384" s="22">
        <f>'2023'!L384-'2022'!L384</f>
        <v>5.0069871747464774</v>
      </c>
      <c r="M384" s="22">
        <f>'2023'!M384-'2022'!M384</f>
        <v>-13.878596506199639</v>
      </c>
      <c r="N384" s="22">
        <f>'2023'!N384-'2022'!N384</f>
        <v>6.944618939442698</v>
      </c>
      <c r="O384" s="22">
        <f>'2023'!O384-'2022'!O384</f>
        <v>25.352728464044901</v>
      </c>
      <c r="P384" s="22">
        <f>'2023'!P384-'2022'!P384</f>
        <v>5.4976839390386871</v>
      </c>
      <c r="Q384" s="22">
        <f>'2023'!Q384-'2022'!Q384</f>
        <v>-0.48549999999999827</v>
      </c>
      <c r="R384" s="22">
        <f>'2023'!R384-'2022'!R384</f>
        <v>-2.1265401524032832</v>
      </c>
      <c r="S384" s="23">
        <f>'2023'!S384-'2022'!S384</f>
        <v>32.712499999999999</v>
      </c>
      <c r="T384" s="22">
        <f>'2023'!T384-'2022'!T384</f>
        <v>0</v>
      </c>
      <c r="U384" s="22">
        <f>'2023'!U384-'2022'!U384</f>
        <v>0</v>
      </c>
      <c r="V384" s="22">
        <f>'2023'!V384-'2022'!V384</f>
        <v>-0.36999999999999034</v>
      </c>
      <c r="W384" s="22">
        <f>'2023'!W384-'2022'!W384</f>
        <v>0</v>
      </c>
      <c r="X384" s="22">
        <f>'2023'!X384-'2022'!X384</f>
        <v>-4.3</v>
      </c>
      <c r="Y384" s="22">
        <f>'2023'!Y384-'2022'!Y384</f>
        <v>0</v>
      </c>
      <c r="Z384" s="22">
        <f>'2023'!Z384-'2022'!Z384</f>
        <v>0</v>
      </c>
      <c r="AA384" s="22">
        <f>'2023'!AA384-'2022'!AA384</f>
        <v>-8.5061606096131328</v>
      </c>
    </row>
    <row r="385" spans="1:27" ht="15" x14ac:dyDescent="0.25">
      <c r="A385" s="8" t="s">
        <v>809</v>
      </c>
      <c r="B385" s="9" t="s">
        <v>772</v>
      </c>
      <c r="C385" s="6" t="s">
        <v>773</v>
      </c>
      <c r="D385" s="6" t="s">
        <v>810</v>
      </c>
      <c r="E385" s="6" t="s">
        <v>302</v>
      </c>
      <c r="F385" s="6" t="s">
        <v>775</v>
      </c>
      <c r="G385" s="8" t="s">
        <v>51</v>
      </c>
      <c r="H385" s="22">
        <f>'2023'!H385-'2022'!H385</f>
        <v>7.3677032578553678</v>
      </c>
      <c r="I385" s="22">
        <f>'2023'!I385-'2022'!I385</f>
        <v>8.9446186427008527</v>
      </c>
      <c r="J385" s="22">
        <f>'2023'!J385-'2022'!J385</f>
        <v>3.4257920592487596</v>
      </c>
      <c r="K385" s="22">
        <f>'2023'!K385-'2022'!K385</f>
        <v>10.620799372719695</v>
      </c>
      <c r="L385" s="22">
        <f>'2023'!L385-'2022'!L385</f>
        <v>5.0069871747464774</v>
      </c>
      <c r="M385" s="22">
        <f>'2023'!M385-'2022'!M385</f>
        <v>-11.4906979433767</v>
      </c>
      <c r="N385" s="22">
        <f>'2023'!N385-'2022'!N385</f>
        <v>6.944618939442698</v>
      </c>
      <c r="O385" s="22">
        <f>'2023'!O385-'2022'!O385</f>
        <v>25.352728464044901</v>
      </c>
      <c r="P385" s="22">
        <f>'2023'!P385-'2022'!P385</f>
        <v>5.0023301805871476</v>
      </c>
      <c r="Q385" s="22">
        <f>'2023'!Q385-'2022'!Q385</f>
        <v>-7.51</v>
      </c>
      <c r="R385" s="22">
        <f>'2023'!R385-'2022'!R385</f>
        <v>22.969575451467868</v>
      </c>
      <c r="S385" s="23">
        <f>'2023'!S385-'2022'!S385</f>
        <v>-5.907500000000006</v>
      </c>
      <c r="T385" s="22">
        <f>'2023'!T385-'2022'!T385</f>
        <v>0</v>
      </c>
      <c r="U385" s="22">
        <f>'2023'!U385-'2022'!U385</f>
        <v>-20.870000000000005</v>
      </c>
      <c r="V385" s="22">
        <f>'2023'!V385-'2022'!V385</f>
        <v>0</v>
      </c>
      <c r="W385" s="22">
        <f>'2023'!W385-'2022'!W385</f>
        <v>-5.460000000000008</v>
      </c>
      <c r="X385" s="22">
        <f>'2023'!X385-'2022'!X385</f>
        <v>-4.3</v>
      </c>
      <c r="Y385" s="22">
        <f>'2023'!Y385-'2022'!Y385</f>
        <v>50.192231207742303</v>
      </c>
      <c r="Z385" s="22">
        <f>'2023'!Z385-'2022'!Z385</f>
        <v>0</v>
      </c>
      <c r="AA385" s="22">
        <f>'2023'!AA385-'2022'!AA385</f>
        <v>-8.5061606096131328</v>
      </c>
    </row>
    <row r="386" spans="1:27" ht="15" x14ac:dyDescent="0.25">
      <c r="A386" s="8" t="s">
        <v>811</v>
      </c>
      <c r="B386" s="9" t="s">
        <v>772</v>
      </c>
      <c r="C386" s="6" t="s">
        <v>773</v>
      </c>
      <c r="D386" s="6" t="s">
        <v>812</v>
      </c>
      <c r="E386" s="6" t="s">
        <v>62</v>
      </c>
      <c r="F386" s="6" t="s">
        <v>775</v>
      </c>
      <c r="G386" s="8" t="s">
        <v>51</v>
      </c>
      <c r="H386" s="22">
        <f>'2023'!H386-'2022'!H386</f>
        <v>6.2541169808510801</v>
      </c>
      <c r="I386" s="22">
        <f>'2023'!I386-'2022'!I386</f>
        <v>10.493383354482376</v>
      </c>
      <c r="J386" s="22">
        <f>'2023'!J386-'2022'!J386</f>
        <v>-0.52266629491325034</v>
      </c>
      <c r="K386" s="22">
        <f>'2023'!K386-'2022'!K386</f>
        <v>14.284205792392477</v>
      </c>
      <c r="L386" s="22">
        <f>'2023'!L386-'2022'!L386</f>
        <v>5.0069871747464774</v>
      </c>
      <c r="M386" s="22">
        <f>'2023'!M386-'2022'!M386</f>
        <v>6.826334154987201</v>
      </c>
      <c r="N386" s="22">
        <f>'2023'!N386-'2022'!N386</f>
        <v>6.944618939442698</v>
      </c>
      <c r="O386" s="22">
        <f>'2023'!O386-'2022'!O386</f>
        <v>25.352728464044901</v>
      </c>
      <c r="P386" s="22">
        <f>'2023'!P386-'2022'!P386</f>
        <v>-0.10478257959587722</v>
      </c>
      <c r="Q386" s="22">
        <f>'2023'!Q386-'2022'!Q386</f>
        <v>-2.1640000000000086</v>
      </c>
      <c r="R386" s="22">
        <f>'2023'!R386-'2022'!R386</f>
        <v>-1.2229564489896738</v>
      </c>
      <c r="S386" s="23">
        <f>'2023'!S386-'2022'!S386</f>
        <v>6.2499999999999929</v>
      </c>
      <c r="T386" s="22">
        <f>'2023'!T386-'2022'!T386</f>
        <v>-1.6899999999999977</v>
      </c>
      <c r="U386" s="22">
        <f>'2023'!U386-'2022'!U386</f>
        <v>-2.3799999999999955</v>
      </c>
      <c r="V386" s="22">
        <f>'2023'!V386-'2022'!V386</f>
        <v>-1.7900000000000063</v>
      </c>
      <c r="W386" s="22">
        <f>'2023'!W386-'2022'!W386</f>
        <v>-1.6300000000000097</v>
      </c>
      <c r="X386" s="22">
        <f>'2023'!X386-'2022'!X386</f>
        <v>-4.3</v>
      </c>
      <c r="Y386" s="22">
        <f>'2023'!Y386-'2022'!Y386</f>
        <v>1.8071674068272188</v>
      </c>
      <c r="Z386" s="22">
        <f>'2023'!Z386-'2022'!Z386</f>
        <v>0</v>
      </c>
      <c r="AA386" s="22">
        <f>'2023'!AA386-'2022'!AA386</f>
        <v>-8.5061606096131328</v>
      </c>
    </row>
    <row r="387" spans="1:27" ht="15" x14ac:dyDescent="0.25">
      <c r="A387" s="8" t="s">
        <v>813</v>
      </c>
      <c r="B387" s="9" t="s">
        <v>772</v>
      </c>
      <c r="C387" s="6" t="s">
        <v>773</v>
      </c>
      <c r="D387" s="6" t="s">
        <v>391</v>
      </c>
      <c r="E387" s="6" t="s">
        <v>302</v>
      </c>
      <c r="F387" s="6" t="s">
        <v>775</v>
      </c>
      <c r="G387" s="8" t="s">
        <v>51</v>
      </c>
      <c r="H387" s="22">
        <f>'2023'!H387-'2022'!H387</f>
        <v>2.341852087283101</v>
      </c>
      <c r="I387" s="22">
        <f>'2023'!I387-'2022'!I387</f>
        <v>10.513951498952622</v>
      </c>
      <c r="J387" s="22">
        <f>'2023'!J387-'2022'!J387</f>
        <v>5.0708797337448406</v>
      </c>
      <c r="K387" s="22">
        <f>'2023'!K387-'2022'!K387</f>
        <v>11.862739585442363</v>
      </c>
      <c r="L387" s="22">
        <f>'2023'!L387-'2022'!L387</f>
        <v>5.0069871747464774</v>
      </c>
      <c r="M387" s="22">
        <f>'2023'!M387-'2022'!M387</f>
        <v>-5.2809968797633999</v>
      </c>
      <c r="N387" s="22">
        <f>'2023'!N387-'2022'!N387</f>
        <v>6.944618939442698</v>
      </c>
      <c r="O387" s="22">
        <f>'2023'!O387-'2022'!O387</f>
        <v>25.352728464044901</v>
      </c>
      <c r="P387" s="22">
        <f>'2023'!P387-'2022'!P387</f>
        <v>-9.9162970302211804</v>
      </c>
      <c r="Q387" s="22">
        <f>'2023'!Q387-'2022'!Q387</f>
        <v>-3.9954999999999998</v>
      </c>
      <c r="R387" s="22">
        <f>'2023'!R387-'2022'!R387</f>
        <v>-2.2927425755529569</v>
      </c>
      <c r="S387" s="23">
        <f>'2023'!S387-'2022'!S387</f>
        <v>-37.004999999999995</v>
      </c>
      <c r="T387" s="22">
        <f>'2023'!T387-'2022'!T387</f>
        <v>-4.0600000000000023</v>
      </c>
      <c r="U387" s="22">
        <f>'2023'!U387-'2022'!U387</f>
        <v>-5.8399999999999963</v>
      </c>
      <c r="V387" s="22">
        <f>'2023'!V387-'2022'!V387</f>
        <v>-3.9699999999999989</v>
      </c>
      <c r="W387" s="22">
        <f>'2023'!W387-'2022'!W387</f>
        <v>0</v>
      </c>
      <c r="X387" s="22">
        <f>'2023'!X387-'2022'!X387</f>
        <v>-4.3</v>
      </c>
      <c r="Y387" s="22">
        <f>'2023'!Y387-'2022'!Y387</f>
        <v>0.87150787002868668</v>
      </c>
      <c r="Z387" s="22">
        <f>'2023'!Z387-'2022'!Z387</f>
        <v>-2.4078254326560682</v>
      </c>
      <c r="AA387" s="22">
        <f>'2023'!AA387-'2022'!AA387</f>
        <v>-8.5061606096131328</v>
      </c>
    </row>
    <row r="388" spans="1:27" ht="15" x14ac:dyDescent="0.25">
      <c r="A388" s="8" t="s">
        <v>814</v>
      </c>
      <c r="B388" s="9" t="s">
        <v>772</v>
      </c>
      <c r="C388" s="6" t="s">
        <v>773</v>
      </c>
      <c r="D388" s="6" t="s">
        <v>815</v>
      </c>
      <c r="E388" s="6" t="s">
        <v>46</v>
      </c>
      <c r="F388" s="6" t="s">
        <v>775</v>
      </c>
      <c r="G388" s="8" t="s">
        <v>37</v>
      </c>
      <c r="H388" s="22">
        <f>'2023'!H388-'2022'!H388</f>
        <v>5.5818962650301671</v>
      </c>
      <c r="I388" s="22">
        <f>'2023'!I388-'2022'!I388</f>
        <v>12.270661963649701</v>
      </c>
      <c r="J388" s="22">
        <f>'2023'!J388-'2022'!J388</f>
        <v>7.6865059707397423</v>
      </c>
      <c r="K388" s="22">
        <f>'2023'!K388-'2022'!K388</f>
        <v>12.91429118762845</v>
      </c>
      <c r="L388" s="22">
        <f>'2023'!L388-'2022'!L388</f>
        <v>5.0069871747464774</v>
      </c>
      <c r="M388" s="22">
        <f>'2023'!M388-'2022'!M388</f>
        <v>-2.3238868832930137E-2</v>
      </c>
      <c r="N388" s="22">
        <f>'2023'!N388-'2022'!N388</f>
        <v>6.944618939442698</v>
      </c>
      <c r="O388" s="22">
        <f>'2023'!O388-'2022'!O388</f>
        <v>25.352728464044901</v>
      </c>
      <c r="P388" s="22">
        <f>'2023'!P388-'2022'!P388</f>
        <v>-4.4512522828991337</v>
      </c>
      <c r="Q388" s="22">
        <f>'2023'!Q388-'2022'!Q388</f>
        <v>-0.43299999999999983</v>
      </c>
      <c r="R388" s="22">
        <f>'2023'!R388-'2022'!R388</f>
        <v>-1.5476307072478406</v>
      </c>
      <c r="S388" s="23">
        <f>'2023'!S388-'2022'!S388</f>
        <v>-18.295000000000009</v>
      </c>
      <c r="T388" s="22">
        <f>'2023'!T388-'2022'!T388</f>
        <v>0</v>
      </c>
      <c r="U388" s="22">
        <f>'2023'!U388-'2022'!U388</f>
        <v>0</v>
      </c>
      <c r="V388" s="22">
        <f>'2023'!V388-'2022'!V388</f>
        <v>0</v>
      </c>
      <c r="W388" s="22">
        <f>'2023'!W388-'2022'!W388</f>
        <v>-2.0000000000010232E-2</v>
      </c>
      <c r="X388" s="22">
        <f>'2023'!X388-'2022'!X388</f>
        <v>-4.3</v>
      </c>
      <c r="Y388" s="22">
        <f>'2023'!Y388-'2022'!Y388</f>
        <v>1.9882949777768175</v>
      </c>
      <c r="Z388" s="22">
        <f>'2023'!Z388-'2022'!Z388</f>
        <v>-1.6609521749318645</v>
      </c>
      <c r="AA388" s="22">
        <f>'2023'!AA388-'2022'!AA388</f>
        <v>-8.5061606096131328</v>
      </c>
    </row>
    <row r="389" spans="1:27" ht="15" x14ac:dyDescent="0.25">
      <c r="A389" s="8" t="s">
        <v>816</v>
      </c>
      <c r="B389" s="9" t="s">
        <v>772</v>
      </c>
      <c r="C389" s="6" t="s">
        <v>773</v>
      </c>
      <c r="D389" s="6" t="s">
        <v>817</v>
      </c>
      <c r="E389" s="6" t="s">
        <v>302</v>
      </c>
      <c r="F389" s="6" t="s">
        <v>775</v>
      </c>
      <c r="G389" s="8" t="s">
        <v>37</v>
      </c>
      <c r="H389" s="22">
        <f>'2023'!H389-'2022'!H389</f>
        <v>5.0910134402708209</v>
      </c>
      <c r="I389" s="22">
        <f>'2023'!I389-'2022'!I389</f>
        <v>10.272983997899395</v>
      </c>
      <c r="J389" s="22">
        <f>'2023'!J389-'2022'!J389</f>
        <v>1.358112337093873</v>
      </c>
      <c r="K389" s="22">
        <f>'2023'!K389-'2022'!K389</f>
        <v>13.185865945160636</v>
      </c>
      <c r="L389" s="22">
        <f>'2023'!L389-'2022'!L389</f>
        <v>5.0069871747464774</v>
      </c>
      <c r="M389" s="22">
        <f>'2023'!M389-'2022'!M389</f>
        <v>1.3346349188280016</v>
      </c>
      <c r="N389" s="22">
        <f>'2023'!N389-'2022'!N389</f>
        <v>6.944618939442698</v>
      </c>
      <c r="O389" s="22">
        <f>'2023'!O389-'2022'!O389</f>
        <v>25.352728464044901</v>
      </c>
      <c r="P389" s="22">
        <f>'2023'!P389-'2022'!P389</f>
        <v>-2.6819423961720403</v>
      </c>
      <c r="Q389" s="22">
        <f>'2023'!Q389-'2022'!Q389</f>
        <v>-1.1215000000000011</v>
      </c>
      <c r="R389" s="22">
        <f>'2023'!R389-'2022'!R389</f>
        <v>3.7628940095699068</v>
      </c>
      <c r="S389" s="23">
        <f>'2023'!S389-'2022'!S389</f>
        <v>-18.69250000000001</v>
      </c>
      <c r="T389" s="22">
        <f>'2023'!T389-'2022'!T389</f>
        <v>-0.93999999999999773</v>
      </c>
      <c r="U389" s="22">
        <f>'2023'!U389-'2022'!U389</f>
        <v>-6.0000000000002274E-2</v>
      </c>
      <c r="V389" s="22">
        <f>'2023'!V389-'2022'!V389</f>
        <v>-0.92000000000000171</v>
      </c>
      <c r="W389" s="22">
        <f>'2023'!W389-'2022'!W389</f>
        <v>-1.6899999999999977</v>
      </c>
      <c r="X389" s="22">
        <f>'2023'!X389-'2022'!X389</f>
        <v>-4.3</v>
      </c>
      <c r="Y389" s="22">
        <f>'2023'!Y389-'2022'!Y389</f>
        <v>11.778868323946384</v>
      </c>
      <c r="Z389" s="22">
        <f>'2023'!Z389-'2022'!Z389</f>
        <v>0</v>
      </c>
      <c r="AA389" s="22">
        <f>'2023'!AA389-'2022'!AA389</f>
        <v>-8.5061606096131328</v>
      </c>
    </row>
    <row r="390" spans="1:27" ht="15" x14ac:dyDescent="0.25">
      <c r="A390" s="8" t="s">
        <v>818</v>
      </c>
      <c r="B390" s="9" t="s">
        <v>772</v>
      </c>
      <c r="C390" s="6" t="s">
        <v>773</v>
      </c>
      <c r="D390" s="6" t="s">
        <v>819</v>
      </c>
      <c r="E390" s="6" t="s">
        <v>302</v>
      </c>
      <c r="F390" s="6" t="s">
        <v>775</v>
      </c>
      <c r="G390" s="8" t="s">
        <v>51</v>
      </c>
      <c r="H390" s="22">
        <f>'2023'!H390-'2022'!H390</f>
        <v>1.8592941872567863</v>
      </c>
      <c r="I390" s="22">
        <f>'2023'!I390-'2022'!I390</f>
        <v>7.8791186558342403</v>
      </c>
      <c r="J390" s="22">
        <f>'2023'!J390-'2022'!J390</f>
        <v>4.3099752470344104</v>
      </c>
      <c r="K390" s="22">
        <f>'2023'!K390-'2022'!K390</f>
        <v>8.9020942444802174</v>
      </c>
      <c r="L390" s="22">
        <f>'2023'!L390-'2022'!L390</f>
        <v>5.0069871747464774</v>
      </c>
      <c r="M390" s="22">
        <f>'2023'!M390-'2022'!M390</f>
        <v>-20.084223584574101</v>
      </c>
      <c r="N390" s="22">
        <f>'2023'!N390-'2022'!N390</f>
        <v>6.944618939442698</v>
      </c>
      <c r="O390" s="22">
        <f>'2023'!O390-'2022'!O390</f>
        <v>25.352728464044901</v>
      </c>
      <c r="P390" s="22">
        <f>'2023'!P390-'2022'!P390</f>
        <v>-7.1704425156093805</v>
      </c>
      <c r="Q390" s="22">
        <f>'2023'!Q390-'2022'!Q390</f>
        <v>-8.8504731863898343</v>
      </c>
      <c r="R390" s="22">
        <f>'2023'!R390-'2022'!R390</f>
        <v>-2.5631331026335999</v>
      </c>
      <c r="S390" s="23">
        <f>'2023'!S390-'2022'!S390</f>
        <v>-13.025000000000006</v>
      </c>
      <c r="T390" s="22">
        <f>'2023'!T390-'2022'!T390</f>
        <v>-19.010000000000005</v>
      </c>
      <c r="U390" s="22">
        <f>'2023'!U390-'2022'!U390</f>
        <v>0</v>
      </c>
      <c r="V390" s="22">
        <f>'2023'!V390-'2022'!V390</f>
        <v>-19.010000000000005</v>
      </c>
      <c r="W390" s="22">
        <f>'2023'!W390-'2022'!W390</f>
        <v>0.89351209073444693</v>
      </c>
      <c r="X390" s="22">
        <f>'2023'!X390-'2022'!X390</f>
        <v>-4.3</v>
      </c>
      <c r="Y390" s="22">
        <f>'2023'!Y390-'2022'!Y390</f>
        <v>-0.87318590046062639</v>
      </c>
      <c r="Z390" s="22">
        <f>'2023'!Z390-'2022'!Z390</f>
        <v>0</v>
      </c>
      <c r="AA390" s="22">
        <f>'2023'!AA390-'2022'!AA390</f>
        <v>-8.5061606096131328</v>
      </c>
    </row>
    <row r="391" spans="1:27" ht="15" x14ac:dyDescent="0.25">
      <c r="A391" s="8" t="s">
        <v>820</v>
      </c>
      <c r="B391" s="9" t="s">
        <v>772</v>
      </c>
      <c r="C391" s="6" t="s">
        <v>773</v>
      </c>
      <c r="D391" s="6" t="s">
        <v>821</v>
      </c>
      <c r="E391" s="6" t="s">
        <v>302</v>
      </c>
      <c r="F391" s="6" t="s">
        <v>775</v>
      </c>
      <c r="G391" s="8" t="s">
        <v>37</v>
      </c>
      <c r="H391" s="22">
        <f>'2023'!H391-'2022'!H391</f>
        <v>7.6826713191350393</v>
      </c>
      <c r="I391" s="22">
        <f>'2023'!I391-'2022'!I391</f>
        <v>13.059687936737788</v>
      </c>
      <c r="J391" s="22">
        <f>'2023'!J391-'2022'!J391</f>
        <v>3.1936892497120932</v>
      </c>
      <c r="K391" s="22">
        <f>'2023'!K391-'2022'!K391</f>
        <v>15.866180969438162</v>
      </c>
      <c r="L391" s="22">
        <f>'2023'!L391-'2022'!L391</f>
        <v>5.0069871747464774</v>
      </c>
      <c r="M391" s="22">
        <f>'2023'!M391-'2022'!M391</f>
        <v>14.736210040215608</v>
      </c>
      <c r="N391" s="22">
        <f>'2023'!N391-'2022'!N391</f>
        <v>6.944618939442698</v>
      </c>
      <c r="O391" s="22">
        <f>'2023'!O391-'2022'!O391</f>
        <v>25.352728464044901</v>
      </c>
      <c r="P391" s="22">
        <f>'2023'!P391-'2022'!P391</f>
        <v>-0.3828536072690838</v>
      </c>
      <c r="Q391" s="22">
        <f>'2023'!Q391-'2022'!Q391</f>
        <v>-0.42999999999999972</v>
      </c>
      <c r="R391" s="22">
        <f>'2023'!R391-'2022'!R391</f>
        <v>-4.8096340181727015</v>
      </c>
      <c r="S391" s="23">
        <f>'2023'!S391-'2022'!S391</f>
        <v>8.5649999999999977</v>
      </c>
      <c r="T391" s="22">
        <f>'2023'!T391-'2022'!T391</f>
        <v>0</v>
      </c>
      <c r="U391" s="22">
        <f>'2023'!U391-'2022'!U391</f>
        <v>0</v>
      </c>
      <c r="V391" s="22">
        <f>'2023'!V391-'2022'!V391</f>
        <v>0</v>
      </c>
      <c r="W391" s="22">
        <f>'2023'!W391-'2022'!W391</f>
        <v>0</v>
      </c>
      <c r="X391" s="22">
        <f>'2023'!X391-'2022'!X391</f>
        <v>-4.3</v>
      </c>
      <c r="Y391" s="22">
        <f>'2023'!Y391-'2022'!Y391</f>
        <v>-5.3661877315388438</v>
      </c>
      <c r="Z391" s="22">
        <f>'2023'!Z391-'2022'!Z391</f>
        <v>0</v>
      </c>
      <c r="AA391" s="22">
        <f>'2023'!AA391-'2022'!AA391</f>
        <v>-8.5061606096131328</v>
      </c>
    </row>
    <row r="392" spans="1:27" ht="15" x14ac:dyDescent="0.25">
      <c r="A392" s="8" t="s">
        <v>822</v>
      </c>
      <c r="B392" s="9" t="s">
        <v>772</v>
      </c>
      <c r="C392" s="6" t="s">
        <v>773</v>
      </c>
      <c r="D392" s="6" t="s">
        <v>823</v>
      </c>
      <c r="E392" s="6" t="s">
        <v>40</v>
      </c>
      <c r="F392" s="6" t="s">
        <v>775</v>
      </c>
      <c r="G392" s="8" t="s">
        <v>51</v>
      </c>
      <c r="H392" s="22">
        <f>'2023'!H392-'2022'!H392</f>
        <v>3.5080863543881122</v>
      </c>
      <c r="I392" s="22">
        <f>'2023'!I392-'2022'!I392</f>
        <v>8.1885690243134448</v>
      </c>
      <c r="J392" s="22">
        <f>'2023'!J392-'2022'!J392</f>
        <v>1.8863925953583203</v>
      </c>
      <c r="K392" s="22">
        <f>'2023'!K392-'2022'!K392</f>
        <v>10.349224615187509</v>
      </c>
      <c r="L392" s="22">
        <f>'2023'!L392-'2022'!L392</f>
        <v>5.0069871747464774</v>
      </c>
      <c r="M392" s="22">
        <f>'2023'!M392-'2022'!M392</f>
        <v>-12.848571731037641</v>
      </c>
      <c r="N392" s="22">
        <f>'2023'!N392-'2022'!N392</f>
        <v>6.944618939442698</v>
      </c>
      <c r="O392" s="22">
        <f>'2023'!O392-'2022'!O392</f>
        <v>25.352728464044901</v>
      </c>
      <c r="P392" s="22">
        <f>'2023'!P392-'2022'!P392</f>
        <v>-3.5126376504998937</v>
      </c>
      <c r="Q392" s="22">
        <f>'2023'!Q392-'2022'!Q392</f>
        <v>-0.39099999999999113</v>
      </c>
      <c r="R392" s="22">
        <f>'2023'!R392-'2022'!R392</f>
        <v>-2.9630941262497466</v>
      </c>
      <c r="S392" s="23">
        <f>'2023'!S392-'2022'!S392</f>
        <v>-10.854999999999997</v>
      </c>
      <c r="T392" s="22">
        <f>'2023'!T392-'2022'!T392</f>
        <v>7.000000000000739E-2</v>
      </c>
      <c r="U392" s="22">
        <f>'2023'!U392-'2022'!U392</f>
        <v>3.0000000000001137E-2</v>
      </c>
      <c r="V392" s="22">
        <f>'2023'!V392-'2022'!V392</f>
        <v>6.0000000000002274E-2</v>
      </c>
      <c r="W392" s="22">
        <f>'2023'!W392-'2022'!W392</f>
        <v>0</v>
      </c>
      <c r="X392" s="22">
        <f>'2023'!X392-'2022'!X392</f>
        <v>-4.3</v>
      </c>
      <c r="Y392" s="22">
        <f>'2023'!Y392-'2022'!Y392</f>
        <v>-1.6731079476929267</v>
      </c>
      <c r="Z392" s="22">
        <f>'2023'!Z392-'2022'!Z392</f>
        <v>0</v>
      </c>
      <c r="AA392" s="22">
        <f>'2023'!AA392-'2022'!AA392</f>
        <v>-8.5061606096131328</v>
      </c>
    </row>
    <row r="393" spans="1:27" ht="15" x14ac:dyDescent="0.25">
      <c r="A393" s="8" t="s">
        <v>824</v>
      </c>
      <c r="B393" s="9" t="s">
        <v>772</v>
      </c>
      <c r="C393" s="6" t="s">
        <v>773</v>
      </c>
      <c r="D393" s="6" t="s">
        <v>825</v>
      </c>
      <c r="E393" s="6" t="s">
        <v>62</v>
      </c>
      <c r="F393" s="6" t="s">
        <v>775</v>
      </c>
      <c r="G393" s="8" t="s">
        <v>37</v>
      </c>
      <c r="H393" s="22">
        <f>'2023'!H393-'2022'!H393</f>
        <v>6.7752750222919609</v>
      </c>
      <c r="I393" s="22">
        <f>'2023'!I393-'2022'!I393</f>
        <v>10.177335051131948</v>
      </c>
      <c r="J393" s="22">
        <f>'2023'!J393-'2022'!J393</f>
        <v>3.5093090500682802</v>
      </c>
      <c r="K393" s="22">
        <f>'2023'!K393-'2022'!K393</f>
        <v>12.12515619977502</v>
      </c>
      <c r="L393" s="22">
        <f>'2023'!L393-'2022'!L393</f>
        <v>5.0069871747464774</v>
      </c>
      <c r="M393" s="22">
        <f>'2023'!M393-'2022'!M393</f>
        <v>-3.9689138081001012</v>
      </c>
      <c r="N393" s="22">
        <f>'2023'!N393-'2022'!N393</f>
        <v>6.944618939442698</v>
      </c>
      <c r="O393" s="22">
        <f>'2023'!O393-'2022'!O393</f>
        <v>25.352728464044901</v>
      </c>
      <c r="P393" s="22">
        <f>'2023'!P393-'2022'!P393</f>
        <v>1.6721849790319796</v>
      </c>
      <c r="Q393" s="22">
        <f>'2023'!Q393-'2022'!Q393</f>
        <v>-0.40300000000000136</v>
      </c>
      <c r="R393" s="22">
        <f>'2023'!R393-'2022'!R393</f>
        <v>-2.1365375524200481</v>
      </c>
      <c r="S393" s="23">
        <f>'2023'!S393-'2022'!S393</f>
        <v>13.439999999999998</v>
      </c>
      <c r="T393" s="22">
        <f>'2023'!T393-'2022'!T393</f>
        <v>0</v>
      </c>
      <c r="U393" s="22">
        <f>'2023'!U393-'2022'!U393</f>
        <v>4.9999999999997158E-2</v>
      </c>
      <c r="V393" s="22">
        <f>'2023'!V393-'2022'!V393</f>
        <v>0</v>
      </c>
      <c r="W393" s="22">
        <f>'2023'!W393-'2022'!W393</f>
        <v>7.9999999999998295E-2</v>
      </c>
      <c r="X393" s="22">
        <f>'2023'!X393-'2022'!X393</f>
        <v>-4.3</v>
      </c>
      <c r="Y393" s="22">
        <f>'2023'!Y393-'2022'!Y393</f>
        <v>0</v>
      </c>
      <c r="Z393" s="22">
        <f>'2023'!Z393-'2022'!Z393</f>
        <v>-3.9989600067059428E-2</v>
      </c>
      <c r="AA393" s="22">
        <f>'2023'!AA393-'2022'!AA393</f>
        <v>-8.5061606096131328</v>
      </c>
    </row>
    <row r="394" spans="1:27" ht="15" x14ac:dyDescent="0.25">
      <c r="A394" s="8" t="s">
        <v>826</v>
      </c>
      <c r="B394" s="9" t="s">
        <v>772</v>
      </c>
      <c r="C394" s="6" t="s">
        <v>773</v>
      </c>
      <c r="D394" s="6" t="s">
        <v>827</v>
      </c>
      <c r="E394" s="6" t="s">
        <v>302</v>
      </c>
      <c r="F394" s="6" t="s">
        <v>775</v>
      </c>
      <c r="G394" s="8" t="s">
        <v>37</v>
      </c>
      <c r="H394" s="22">
        <f>'2023'!H394-'2022'!H394</f>
        <v>2.5819730918549375</v>
      </c>
      <c r="I394" s="22">
        <f>'2023'!I394-'2022'!I394</f>
        <v>8.821768655654374</v>
      </c>
      <c r="J394" s="22">
        <f>'2023'!J394-'2022'!J394</f>
        <v>-2.1780983921418171</v>
      </c>
      <c r="K394" s="22">
        <f>'2023'!K394-'2022'!K394</f>
        <v>12.918938961394971</v>
      </c>
      <c r="L394" s="22">
        <f>'2023'!L394-'2022'!L394</f>
        <v>5.0069871747464774</v>
      </c>
      <c r="M394" s="22">
        <f>'2023'!M394-'2022'!M394</f>
        <v>-3.3946926016702099E-13</v>
      </c>
      <c r="N394" s="22">
        <f>'2023'!N394-'2022'!N394</f>
        <v>6.944618939442698</v>
      </c>
      <c r="O394" s="22">
        <f>'2023'!O394-'2022'!O394</f>
        <v>25.352728464044901</v>
      </c>
      <c r="P394" s="22">
        <f>'2023'!P394-'2022'!P394</f>
        <v>-6.7777202538442154</v>
      </c>
      <c r="Q394" s="22">
        <f>'2023'!Q394-'2022'!Q394</f>
        <v>-4.2895714285714277</v>
      </c>
      <c r="R394" s="22">
        <f>'2023'!R394-'2022'!R394</f>
        <v>-0.2097292060391176</v>
      </c>
      <c r="S394" s="23">
        <f>'2023'!S394-'2022'!S394</f>
        <v>-24.89</v>
      </c>
      <c r="T394" s="22">
        <f>'2023'!T394-'2022'!T394</f>
        <v>-5.7849999999999966</v>
      </c>
      <c r="U394" s="22">
        <f>'2023'!U394-'2022'!U394</f>
        <v>-6.9999999999993179E-2</v>
      </c>
      <c r="V394" s="22">
        <f>'2023'!V394-'2022'!V394</f>
        <v>-13.950476190476195</v>
      </c>
      <c r="W394" s="22">
        <f>'2023'!W394-'2022'!W394</f>
        <v>-6.9999999999993179E-2</v>
      </c>
      <c r="X394" s="22">
        <f>'2023'!X394-'2022'!X394</f>
        <v>-4.3</v>
      </c>
      <c r="Y394" s="22">
        <f>'2023'!Y394-'2022'!Y394</f>
        <v>3.8336218927283312</v>
      </c>
      <c r="Z394" s="22">
        <f>'2023'!Z394-'2022'!Z394</f>
        <v>0</v>
      </c>
      <c r="AA394" s="22">
        <f>'2023'!AA394-'2022'!AA394</f>
        <v>-8.5061606096131328</v>
      </c>
    </row>
    <row r="395" spans="1:27" ht="15" x14ac:dyDescent="0.25">
      <c r="A395" s="8" t="s">
        <v>828</v>
      </c>
      <c r="B395" s="9" t="s">
        <v>772</v>
      </c>
      <c r="C395" s="6" t="s">
        <v>773</v>
      </c>
      <c r="D395" s="6" t="s">
        <v>829</v>
      </c>
      <c r="E395" s="6" t="s">
        <v>302</v>
      </c>
      <c r="F395" s="6" t="s">
        <v>775</v>
      </c>
      <c r="G395" s="8" t="s">
        <v>37</v>
      </c>
      <c r="H395" s="22">
        <f>'2023'!H395-'2022'!H395</f>
        <v>4.9773394781174964</v>
      </c>
      <c r="I395" s="22">
        <f>'2023'!I395-'2022'!I395</f>
        <v>14.020177312156839</v>
      </c>
      <c r="J395" s="22">
        <f>'2023'!J395-'2022'!J395</f>
        <v>12.524623935008563</v>
      </c>
      <c r="K395" s="22">
        <f>'2023'!K395-'2022'!K395</f>
        <v>12.984508763894759</v>
      </c>
      <c r="L395" s="22">
        <f>'2023'!L395-'2022'!L395</f>
        <v>5.0069871747464774</v>
      </c>
      <c r="M395" s="22">
        <f>'2023'!M395-'2022'!M395</f>
        <v>0.32784901249859999</v>
      </c>
      <c r="N395" s="22">
        <f>'2023'!N395-'2022'!N395</f>
        <v>6.944618939442698</v>
      </c>
      <c r="O395" s="22">
        <f>'2023'!O395-'2022'!O395</f>
        <v>25.352728464044901</v>
      </c>
      <c r="P395" s="22">
        <f>'2023'!P395-'2022'!P395</f>
        <v>-8.5869172729415233</v>
      </c>
      <c r="Q395" s="22">
        <f>'2023'!Q395-'2022'!Q395</f>
        <v>-0.35147318638983194</v>
      </c>
      <c r="R395" s="22">
        <f>'2023'!R395-'2022'!R395</f>
        <v>-1.2483199959639819</v>
      </c>
      <c r="S395" s="23">
        <f>'2023'!S395-'2022'!S395</f>
        <v>-39.734999999999999</v>
      </c>
      <c r="T395" s="22">
        <f>'2023'!T395-'2022'!T395</f>
        <v>0.20499999999999829</v>
      </c>
      <c r="U395" s="22">
        <f>'2023'!U395-'2022'!U395</f>
        <v>0</v>
      </c>
      <c r="V395" s="22">
        <f>'2023'!V395-'2022'!V395</f>
        <v>-0.78000000000000114</v>
      </c>
      <c r="W395" s="22">
        <f>'2023'!W395-'2022'!W395</f>
        <v>0.89351209073444693</v>
      </c>
      <c r="X395" s="22">
        <f>'2023'!X395-'2022'!X395</f>
        <v>-4.3</v>
      </c>
      <c r="Y395" s="22">
        <f>'2023'!Y395-'2022'!Y395</f>
        <v>1.7564403128786097</v>
      </c>
      <c r="Z395" s="22">
        <f>'2023'!Z395-'2022'!Z395</f>
        <v>0</v>
      </c>
      <c r="AA395" s="22">
        <f>'2023'!AA395-'2022'!AA395</f>
        <v>-8.5061606096131328</v>
      </c>
    </row>
    <row r="396" spans="1:27" ht="15" x14ac:dyDescent="0.25">
      <c r="A396" s="8" t="s">
        <v>830</v>
      </c>
      <c r="B396" s="9" t="s">
        <v>772</v>
      </c>
      <c r="C396" s="6" t="s">
        <v>773</v>
      </c>
      <c r="D396" s="6" t="s">
        <v>831</v>
      </c>
      <c r="E396" s="6" t="s">
        <v>302</v>
      </c>
      <c r="F396" s="6" t="s">
        <v>775</v>
      </c>
      <c r="G396" s="8" t="s">
        <v>37</v>
      </c>
      <c r="H396" s="22">
        <f>'2023'!H396-'2022'!H396</f>
        <v>4.4904054115957486</v>
      </c>
      <c r="I396" s="22">
        <f>'2023'!I396-'2022'!I396</f>
        <v>12.473570417685835</v>
      </c>
      <c r="J396" s="22">
        <f>'2023'!J396-'2022'!J396</f>
        <v>8.4161182451281906</v>
      </c>
      <c r="K396" s="22">
        <f>'2023'!K396-'2022'!K396</f>
        <v>12.84872138512867</v>
      </c>
      <c r="L396" s="22">
        <f>'2023'!L396-'2022'!L396</f>
        <v>5.0069871747464774</v>
      </c>
      <c r="M396" s="22">
        <f>'2023'!M396-'2022'!M396</f>
        <v>-0.3510878813318703</v>
      </c>
      <c r="N396" s="22">
        <f>'2023'!N396-'2022'!N396</f>
        <v>6.944618939442698</v>
      </c>
      <c r="O396" s="22">
        <f>'2023'!O396-'2022'!O396</f>
        <v>25.352728464044901</v>
      </c>
      <c r="P396" s="22">
        <f>'2023'!P396-'2022'!P396</f>
        <v>-7.4843420975393826</v>
      </c>
      <c r="Q396" s="22">
        <f>'2023'!Q396-'2022'!Q396</f>
        <v>-0.50799999999999557</v>
      </c>
      <c r="R396" s="22">
        <f>'2023'!R396-'2022'!R396</f>
        <v>-1.0616132341383135</v>
      </c>
      <c r="S396" s="23">
        <f>'2023'!S396-'2022'!S396</f>
        <v>-34.282484019420295</v>
      </c>
      <c r="T396" s="22">
        <f>'2023'!T396-'2022'!T396</f>
        <v>-6.3900000000000006</v>
      </c>
      <c r="U396" s="22">
        <f>'2023'!U396-'2022'!U396</f>
        <v>-3.6300000000000026</v>
      </c>
      <c r="V396" s="22">
        <f>'2023'!V396-'2022'!V396</f>
        <v>-6.4299999999999926</v>
      </c>
      <c r="W396" s="22">
        <f>'2023'!W396-'2022'!W396</f>
        <v>25.949999999999989</v>
      </c>
      <c r="X396" s="22">
        <f>'2023'!X396-'2022'!X396</f>
        <v>-4.3</v>
      </c>
      <c r="Y396" s="22">
        <f>'2023'!Y396-'2022'!Y396</f>
        <v>2.129853836529918</v>
      </c>
      <c r="Z396" s="22">
        <f>'2023'!Z396-'2022'!Z396</f>
        <v>5.6843418860808015E-14</v>
      </c>
      <c r="AA396" s="22">
        <f>'2023'!AA396-'2022'!AA396</f>
        <v>-8.5061606096131328</v>
      </c>
    </row>
    <row r="397" spans="1:27" ht="15" x14ac:dyDescent="0.25">
      <c r="A397" s="8" t="s">
        <v>832</v>
      </c>
      <c r="B397" s="9" t="s">
        <v>772</v>
      </c>
      <c r="C397" s="6" t="s">
        <v>773</v>
      </c>
      <c r="D397" s="6" t="s">
        <v>833</v>
      </c>
      <c r="E397" s="6" t="s">
        <v>43</v>
      </c>
      <c r="F397" s="6" t="s">
        <v>775</v>
      </c>
      <c r="G397" s="8" t="s">
        <v>51</v>
      </c>
      <c r="H397" s="22">
        <f>'2023'!H397-'2022'!H397</f>
        <v>7.1133771885981041</v>
      </c>
      <c r="I397" s="22">
        <f>'2023'!I397-'2022'!I397</f>
        <v>8.9544393549710435</v>
      </c>
      <c r="J397" s="22">
        <f>'2023'!J397-'2022'!J397</f>
        <v>3.6340471939296606</v>
      </c>
      <c r="K397" s="22">
        <f>'2023'!K397-'2022'!K397</f>
        <v>10.541963641634538</v>
      </c>
      <c r="L397" s="22">
        <f>'2023'!L397-'2022'!L397</f>
        <v>5.0069871747464774</v>
      </c>
      <c r="M397" s="22">
        <f>'2023'!M397-'2022'!M397</f>
        <v>-11.884876598802499</v>
      </c>
      <c r="N397" s="22">
        <f>'2023'!N397-'2022'!N397</f>
        <v>6.944618939442698</v>
      </c>
      <c r="O397" s="22">
        <f>'2023'!O397-'2022'!O397</f>
        <v>25.352728464044901</v>
      </c>
      <c r="P397" s="22">
        <f>'2023'!P397-'2022'!P397</f>
        <v>4.3517839390386897</v>
      </c>
      <c r="Q397" s="22">
        <f>'2023'!Q397-'2022'!Q397</f>
        <v>-0.31899999999999906</v>
      </c>
      <c r="R397" s="22">
        <f>'2023'!R397-'2022'!R397</f>
        <v>-2.1265401524032832</v>
      </c>
      <c r="S397" s="23">
        <f>'2023'!S397-'2022'!S397</f>
        <v>26.650000000000006</v>
      </c>
      <c r="T397" s="22">
        <f>'2023'!T397-'2022'!T397</f>
        <v>0.25</v>
      </c>
      <c r="U397" s="22">
        <f>'2023'!U397-'2022'!U397</f>
        <v>0</v>
      </c>
      <c r="V397" s="22">
        <f>'2023'!V397-'2022'!V397</f>
        <v>0.23999999999999488</v>
      </c>
      <c r="W397" s="22">
        <f>'2023'!W397-'2022'!W397</f>
        <v>0</v>
      </c>
      <c r="X397" s="22">
        <f>'2023'!X397-'2022'!X397</f>
        <v>-4.3</v>
      </c>
      <c r="Y397" s="22">
        <f>'2023'!Y397-'2022'!Y397</f>
        <v>0</v>
      </c>
      <c r="Z397" s="22">
        <f>'2023'!Z397-'2022'!Z397</f>
        <v>0</v>
      </c>
      <c r="AA397" s="22">
        <f>'2023'!AA397-'2022'!AA397</f>
        <v>-8.5061606096131328</v>
      </c>
    </row>
    <row r="398" spans="1:27" ht="15" x14ac:dyDescent="0.25">
      <c r="A398" s="8" t="s">
        <v>834</v>
      </c>
      <c r="B398" s="9" t="s">
        <v>772</v>
      </c>
      <c r="C398" s="6" t="s">
        <v>773</v>
      </c>
      <c r="D398" s="6" t="s">
        <v>419</v>
      </c>
      <c r="E398" s="6" t="s">
        <v>302</v>
      </c>
      <c r="F398" s="6" t="s">
        <v>775</v>
      </c>
      <c r="G398" s="8" t="s">
        <v>37</v>
      </c>
      <c r="H398" s="22">
        <f>'2023'!H398-'2022'!H398</f>
        <v>8.3081188369693511</v>
      </c>
      <c r="I398" s="22">
        <f>'2023'!I398-'2022'!I398</f>
        <v>8.6444276609119584</v>
      </c>
      <c r="J398" s="22">
        <f>'2023'!J398-'2022'!J398</f>
        <v>-2.3637923141884603</v>
      </c>
      <c r="K398" s="22">
        <f>'2023'!K398-'2022'!K398</f>
        <v>12.778503808862354</v>
      </c>
      <c r="L398" s="22">
        <f>'2023'!L398-'2022'!L398</f>
        <v>5.0069871747464774</v>
      </c>
      <c r="M398" s="22">
        <f>'2023'!M398-'2022'!M398</f>
        <v>-0.70217576266340043</v>
      </c>
      <c r="N398" s="22">
        <f>'2023'!N398-'2022'!N398</f>
        <v>6.944618939442698</v>
      </c>
      <c r="O398" s="22">
        <f>'2023'!O398-'2022'!O398</f>
        <v>25.352728464044901</v>
      </c>
      <c r="P398" s="22">
        <f>'2023'!P398-'2022'!P398</f>
        <v>7.8036556010554357</v>
      </c>
      <c r="Q398" s="22">
        <f>'2023'!Q398-'2022'!Q398</f>
        <v>-3.4614999999999974</v>
      </c>
      <c r="R398" s="22">
        <f>'2023'!R398-'2022'!R398</f>
        <v>8.0181390026385877</v>
      </c>
      <c r="S398" s="23">
        <f>'2023'!S398-'2022'!S398</f>
        <v>29.904999999999994</v>
      </c>
      <c r="T398" s="22">
        <f>'2023'!T398-'2022'!T398</f>
        <v>-1.0100000000000051</v>
      </c>
      <c r="U398" s="22">
        <f>'2023'!U398-'2022'!U398</f>
        <v>-18.239999999999995</v>
      </c>
      <c r="V398" s="22">
        <f>'2023'!V398-'2022'!V398</f>
        <v>5.6700000000000017</v>
      </c>
      <c r="W398" s="22">
        <f>'2023'!W398-'2022'!W398</f>
        <v>12.620000000000005</v>
      </c>
      <c r="X398" s="22">
        <f>'2023'!X398-'2022'!X398</f>
        <v>-4.3</v>
      </c>
      <c r="Y398" s="22">
        <f>'2023'!Y398-'2022'!Y398</f>
        <v>7.0769230769230944</v>
      </c>
      <c r="Z398" s="22">
        <f>'2023'!Z398-'2022'!Z398</f>
        <v>26.424870466321295</v>
      </c>
      <c r="AA398" s="22">
        <f>'2023'!AA398-'2022'!AA398</f>
        <v>-8.5061606096131328</v>
      </c>
    </row>
    <row r="399" spans="1:27" ht="15" x14ac:dyDescent="0.25">
      <c r="A399" s="8" t="s">
        <v>835</v>
      </c>
      <c r="B399" s="9" t="s">
        <v>772</v>
      </c>
      <c r="C399" s="6" t="s">
        <v>773</v>
      </c>
      <c r="D399" s="6" t="s">
        <v>836</v>
      </c>
      <c r="E399" s="6" t="s">
        <v>302</v>
      </c>
      <c r="F399" s="6" t="s">
        <v>775</v>
      </c>
      <c r="G399" s="8" t="s">
        <v>37</v>
      </c>
      <c r="H399" s="22">
        <f>'2023'!H399-'2022'!H399</f>
        <v>4.4892146688237489</v>
      </c>
      <c r="I399" s="22">
        <f>'2023'!I399-'2022'!I399</f>
        <v>10.813497199175458</v>
      </c>
      <c r="J399" s="22">
        <f>'2023'!J399-'2022'!J399</f>
        <v>-1.13897816866083</v>
      </c>
      <c r="K399" s="22">
        <f>'2023'!K399-'2022'!K399</f>
        <v>14.953984543023402</v>
      </c>
      <c r="L399" s="22">
        <f>'2023'!L399-'2022'!L399</f>
        <v>5.0069871747464774</v>
      </c>
      <c r="M399" s="22">
        <f>'2023'!M399-'2022'!M399</f>
        <v>10.17522790814181</v>
      </c>
      <c r="N399" s="22">
        <f>'2023'!N399-'2022'!N399</f>
        <v>6.944618939442698</v>
      </c>
      <c r="O399" s="22">
        <f>'2023'!O399-'2022'!O399</f>
        <v>25.352728464044901</v>
      </c>
      <c r="P399" s="22">
        <f>'2023'!P399-'2022'!P399</f>
        <v>-4.9972091267038152</v>
      </c>
      <c r="Q399" s="22">
        <f>'2023'!Q399-'2022'!Q399</f>
        <v>-6.0169731863898406</v>
      </c>
      <c r="R399" s="22">
        <f>'2023'!R399-'2022'!R399</f>
        <v>-1.3410496303696871</v>
      </c>
      <c r="S399" s="23">
        <f>'2023'!S399-'2022'!S399</f>
        <v>-10.269999999999996</v>
      </c>
      <c r="T399" s="22">
        <f>'2023'!T399-'2022'!T399</f>
        <v>-14.369999999999997</v>
      </c>
      <c r="U399" s="22">
        <f>'2023'!U399-'2022'!U399</f>
        <v>1.509999999999998</v>
      </c>
      <c r="V399" s="22">
        <f>'2023'!V399-'2022'!V399</f>
        <v>-12.420000000000009</v>
      </c>
      <c r="W399" s="22">
        <f>'2023'!W399-'2022'!W399</f>
        <v>0.89351209073444693</v>
      </c>
      <c r="X399" s="22">
        <f>'2023'!X399-'2022'!X399</f>
        <v>-4.3</v>
      </c>
      <c r="Y399" s="22">
        <f>'2023'!Y399-'2022'!Y399</f>
        <v>1.5709810440671959</v>
      </c>
      <c r="Z399" s="22">
        <f>'2023'!Z399-'2022'!Z399</f>
        <v>0</v>
      </c>
      <c r="AA399" s="22">
        <f>'2023'!AA399-'2022'!AA399</f>
        <v>-8.5061606096131328</v>
      </c>
    </row>
    <row r="400" spans="1:27" ht="15" x14ac:dyDescent="0.25">
      <c r="A400" s="8" t="s">
        <v>837</v>
      </c>
      <c r="B400" s="9" t="s">
        <v>772</v>
      </c>
      <c r="C400" s="6" t="s">
        <v>773</v>
      </c>
      <c r="D400" s="6" t="s">
        <v>838</v>
      </c>
      <c r="E400" s="6" t="s">
        <v>302</v>
      </c>
      <c r="F400" s="6" t="s">
        <v>775</v>
      </c>
      <c r="G400" s="8" t="s">
        <v>37</v>
      </c>
      <c r="H400" s="22">
        <f>'2023'!H400-'2022'!H400</f>
        <v>1.555712914793709</v>
      </c>
      <c r="I400" s="22">
        <f>'2023'!I400-'2022'!I400</f>
        <v>11.698496290431997</v>
      </c>
      <c r="J400" s="22">
        <f>'2023'!J400-'2022'!J400</f>
        <v>5.8912495872232924</v>
      </c>
      <c r="K400" s="22">
        <f>'2023'!K400-'2022'!K400</f>
        <v>12.984508763894759</v>
      </c>
      <c r="L400" s="22">
        <f>'2023'!L400-'2022'!L400</f>
        <v>5.0069871747464774</v>
      </c>
      <c r="M400" s="22">
        <f>'2023'!M400-'2022'!M400</f>
        <v>0.32784901249859999</v>
      </c>
      <c r="N400" s="22">
        <f>'2023'!N400-'2022'!N400</f>
        <v>6.944618939442698</v>
      </c>
      <c r="O400" s="22">
        <f>'2023'!O400-'2022'!O400</f>
        <v>25.352728464044901</v>
      </c>
      <c r="P400" s="22">
        <f>'2023'!P400-'2022'!P400</f>
        <v>-13.65846214866372</v>
      </c>
      <c r="Q400" s="22">
        <f>'2023'!Q400-'2022'!Q400</f>
        <v>-9.8594612669920281</v>
      </c>
      <c r="R400" s="22">
        <f>'2023'!R400-'2022'!R400</f>
        <v>-1.4766941046672599</v>
      </c>
      <c r="S400" s="23">
        <f>'2023'!S400-'2022'!S400</f>
        <v>-45.62</v>
      </c>
      <c r="T400" s="22">
        <f>'2023'!T400-'2022'!T400</f>
        <v>0.58000000000001251</v>
      </c>
      <c r="U400" s="22">
        <f>'2023'!U400-'2022'!U400</f>
        <v>-30.08</v>
      </c>
      <c r="V400" s="22">
        <f>'2023'!V400-'2022'!V400</f>
        <v>-1.0599999999999881</v>
      </c>
      <c r="W400" s="22">
        <f>'2023'!W400-'2022'!W400</f>
        <v>-2.8030751132802436</v>
      </c>
      <c r="X400" s="22">
        <f>'2023'!X400-'2022'!X400</f>
        <v>-4.3</v>
      </c>
      <c r="Y400" s="22">
        <f>'2023'!Y400-'2022'!Y400</f>
        <v>1.2996920954720537</v>
      </c>
      <c r="Z400" s="22">
        <f>'2023'!Z400-'2022'!Z400</f>
        <v>0</v>
      </c>
      <c r="AA400" s="22">
        <f>'2023'!AA400-'2022'!AA400</f>
        <v>-8.5061606096131328</v>
      </c>
    </row>
    <row r="401" spans="1:27" ht="15" x14ac:dyDescent="0.25">
      <c r="A401" s="8" t="s">
        <v>839</v>
      </c>
      <c r="B401" s="9" t="s">
        <v>772</v>
      </c>
      <c r="C401" s="6" t="s">
        <v>773</v>
      </c>
      <c r="D401" s="6" t="s">
        <v>840</v>
      </c>
      <c r="E401" s="6" t="s">
        <v>302</v>
      </c>
      <c r="F401" s="6" t="s">
        <v>775</v>
      </c>
      <c r="G401" s="8" t="s">
        <v>51</v>
      </c>
      <c r="H401" s="22">
        <f>'2023'!H401-'2022'!H401</f>
        <v>9.9192942649980296</v>
      </c>
      <c r="I401" s="22">
        <f>'2023'!I401-'2022'!I401</f>
        <v>9.905150805166393</v>
      </c>
      <c r="J401" s="22">
        <f>'2023'!J401-'2022'!J401</f>
        <v>1.79053097268622</v>
      </c>
      <c r="K401" s="22">
        <f>'2023'!K401-'2022'!K401</f>
        <v>12.536891301172737</v>
      </c>
      <c r="L401" s="22">
        <f>'2023'!L401-'2022'!L401</f>
        <v>5.0069871747464774</v>
      </c>
      <c r="M401" s="22">
        <f>'2023'!M401-'2022'!M401</f>
        <v>-1.9102383011115016</v>
      </c>
      <c r="N401" s="22">
        <f>'2023'!N401-'2022'!N401</f>
        <v>6.944618939442698</v>
      </c>
      <c r="O401" s="22">
        <f>'2023'!O401-'2022'!O401</f>
        <v>25.352728464044901</v>
      </c>
      <c r="P401" s="22">
        <f>'2023'!P401-'2022'!P401</f>
        <v>9.9405094547454951</v>
      </c>
      <c r="Q401" s="22">
        <f>'2023'!Q401-'2022'!Q401</f>
        <v>17.053856225398796</v>
      </c>
      <c r="R401" s="22">
        <f>'2023'!R401-'2022'!R401</f>
        <v>4.7024174114649213</v>
      </c>
      <c r="S401" s="23">
        <f>'2023'!S401-'2022'!S401</f>
        <v>6.1899999999999977</v>
      </c>
      <c r="T401" s="22">
        <f>'2023'!T401-'2022'!T401</f>
        <v>37.561978625754534</v>
      </c>
      <c r="U401" s="22">
        <f>'2023'!U401-'2022'!U401</f>
        <v>2.9499999999999957</v>
      </c>
      <c r="V401" s="22">
        <f>'2023'!V401-'2022'!V401</f>
        <v>34.675084251149606</v>
      </c>
      <c r="W401" s="22">
        <f>'2023'!W401-'2022'!W401</f>
        <v>0.85999999999999943</v>
      </c>
      <c r="X401" s="22">
        <f>'2023'!X401-'2022'!X401</f>
        <v>-4.3</v>
      </c>
      <c r="Y401" s="22">
        <f>'2023'!Y401-'2022'!Y401</f>
        <v>-9.5922174571168171</v>
      </c>
      <c r="Z401" s="22">
        <f>'2023'!Z401-'2022'!Z401</f>
        <v>46.500265169706445</v>
      </c>
      <c r="AA401" s="22">
        <f>'2023'!AA401-'2022'!AA401</f>
        <v>-8.5061606096131328</v>
      </c>
    </row>
    <row r="402" spans="1:27" ht="15" x14ac:dyDescent="0.25">
      <c r="A402" s="8" t="s">
        <v>841</v>
      </c>
      <c r="B402" s="9" t="s">
        <v>772</v>
      </c>
      <c r="C402" s="6" t="s">
        <v>773</v>
      </c>
      <c r="D402" s="6" t="s">
        <v>842</v>
      </c>
      <c r="E402" s="6" t="s">
        <v>302</v>
      </c>
      <c r="F402" s="6" t="s">
        <v>775</v>
      </c>
      <c r="G402" s="8" t="s">
        <v>37</v>
      </c>
      <c r="H402" s="22">
        <f>'2023'!H402-'2022'!H402</f>
        <v>2.8526458662452114</v>
      </c>
      <c r="I402" s="22">
        <f>'2023'!I402-'2022'!I402</f>
        <v>10.28795638909039</v>
      </c>
      <c r="J402" s="22">
        <f>'2023'!J402-'2022'!J402</f>
        <v>2.3320040520356429</v>
      </c>
      <c r="K402" s="22">
        <f>'2023'!K402-'2022'!K402</f>
        <v>12.778503808862354</v>
      </c>
      <c r="L402" s="22">
        <f>'2023'!L402-'2022'!L402</f>
        <v>5.0069871747464774</v>
      </c>
      <c r="M402" s="22">
        <f>'2023'!M402-'2022'!M402</f>
        <v>-0.70217576266340043</v>
      </c>
      <c r="N402" s="22">
        <f>'2023'!N402-'2022'!N402</f>
        <v>6.944618939442698</v>
      </c>
      <c r="O402" s="22">
        <f>'2023'!O402-'2022'!O402</f>
        <v>25.352728464044901</v>
      </c>
      <c r="P402" s="22">
        <f>'2023'!P402-'2022'!P402</f>
        <v>-8.3003199180225664</v>
      </c>
      <c r="Q402" s="22">
        <f>'2023'!Q402-'2022'!Q402</f>
        <v>-0.50949999999999562</v>
      </c>
      <c r="R402" s="22">
        <f>'2023'!R402-'2022'!R402</f>
        <v>-1.138799795056407</v>
      </c>
      <c r="S402" s="23">
        <f>'2023'!S402-'2022'!S402</f>
        <v>-38.205000000000005</v>
      </c>
      <c r="T402" s="22">
        <f>'2023'!T402-'2022'!T402</f>
        <v>0</v>
      </c>
      <c r="U402" s="22">
        <f>'2023'!U402-'2022'!U402</f>
        <v>-0.50999999999999091</v>
      </c>
      <c r="V402" s="22">
        <f>'2023'!V402-'2022'!V402</f>
        <v>0</v>
      </c>
      <c r="W402" s="22">
        <f>'2023'!W402-'2022'!W402</f>
        <v>0.48999999999999488</v>
      </c>
      <c r="X402" s="22">
        <f>'2023'!X402-'2022'!X402</f>
        <v>-4.3</v>
      </c>
      <c r="Y402" s="22">
        <f>'2023'!Y402-'2022'!Y402</f>
        <v>2.1286200715084078</v>
      </c>
      <c r="Z402" s="22">
        <f>'2023'!Z402-'2022'!Z402</f>
        <v>-0.30627871362932524</v>
      </c>
      <c r="AA402" s="22">
        <f>'2023'!AA402-'2022'!AA402</f>
        <v>-8.5061606096131328</v>
      </c>
    </row>
    <row r="403" spans="1:27" ht="15" x14ac:dyDescent="0.25">
      <c r="A403" s="8" t="s">
        <v>843</v>
      </c>
      <c r="B403" s="9" t="s">
        <v>772</v>
      </c>
      <c r="C403" s="6" t="s">
        <v>773</v>
      </c>
      <c r="D403" s="6" t="s">
        <v>844</v>
      </c>
      <c r="E403" s="6" t="s">
        <v>40</v>
      </c>
      <c r="F403" s="6" t="s">
        <v>775</v>
      </c>
      <c r="G403" s="8" t="s">
        <v>37</v>
      </c>
      <c r="H403" s="22">
        <f>'2023'!H403-'2022'!H403</f>
        <v>6.5566856356829355</v>
      </c>
      <c r="I403" s="22">
        <f>'2023'!I403-'2022'!I403</f>
        <v>8.3667286267335896</v>
      </c>
      <c r="J403" s="22">
        <f>'2023'!J403-'2022'!J403</f>
        <v>7.2846963381725711</v>
      </c>
      <c r="K403" s="22">
        <f>'2023'!K403-'2022'!K403</f>
        <v>8.2101662307314456</v>
      </c>
      <c r="L403" s="22">
        <f>'2023'!L403-'2022'!L403</f>
        <v>5.0069871747464774</v>
      </c>
      <c r="M403" s="22">
        <f>'2023'!M403-'2022'!M403</f>
        <v>-23.543863653317995</v>
      </c>
      <c r="N403" s="22">
        <f>'2023'!N403-'2022'!N403</f>
        <v>6.944618939442698</v>
      </c>
      <c r="O403" s="22">
        <f>'2023'!O403-'2022'!O403</f>
        <v>25.352728464044901</v>
      </c>
      <c r="P403" s="22">
        <f>'2023'!P403-'2022'!P403</f>
        <v>3.841621149106949</v>
      </c>
      <c r="Q403" s="22">
        <f>'2023'!Q403-'2022'!Q403</f>
        <v>12.733250000000009</v>
      </c>
      <c r="R403" s="22">
        <f>'2023'!R403-'2022'!R403</f>
        <v>-2.6166971272326371</v>
      </c>
      <c r="S403" s="23">
        <f>'2023'!S403-'2022'!S403</f>
        <v>-1.0250000000000057</v>
      </c>
      <c r="T403" s="22">
        <f>'2023'!T403-'2022'!T403</f>
        <v>-0.10500000000000398</v>
      </c>
      <c r="U403" s="22">
        <f>'2023'!U403-'2022'!U403</f>
        <v>46.690000000000005</v>
      </c>
      <c r="V403" s="22">
        <f>'2023'!V403-'2022'!V403</f>
        <v>-0.10500000000000398</v>
      </c>
      <c r="W403" s="22">
        <f>'2023'!W403-'2022'!W403</f>
        <v>-5.3099999999999881</v>
      </c>
      <c r="X403" s="22">
        <f>'2023'!X403-'2022'!X403</f>
        <v>-4.3</v>
      </c>
      <c r="Y403" s="22">
        <f>'2023'!Y403-'2022'!Y403</f>
        <v>-0.98031394965870788</v>
      </c>
      <c r="Z403" s="22">
        <f>'2023'!Z403-'2022'!Z403</f>
        <v>0</v>
      </c>
      <c r="AA403" s="22">
        <f>'2023'!AA403-'2022'!AA403</f>
        <v>-8.5061606096131328</v>
      </c>
    </row>
    <row r="404" spans="1:27" ht="15" x14ac:dyDescent="0.25">
      <c r="A404" s="8" t="s">
        <v>845</v>
      </c>
      <c r="B404" s="9" t="s">
        <v>772</v>
      </c>
      <c r="C404" s="6" t="s">
        <v>773</v>
      </c>
      <c r="D404" s="6" t="s">
        <v>846</v>
      </c>
      <c r="E404" s="6" t="s">
        <v>302</v>
      </c>
      <c r="F404" s="6" t="s">
        <v>775</v>
      </c>
      <c r="G404" s="8" t="s">
        <v>51</v>
      </c>
      <c r="H404" s="22">
        <f>'2023'!H404-'2022'!H404</f>
        <v>1.4488809143861729</v>
      </c>
      <c r="I404" s="22">
        <f>'2023'!I404-'2022'!I404</f>
        <v>7.5428986917322618</v>
      </c>
      <c r="J404" s="22">
        <f>'2023'!J404-'2022'!J404</f>
        <v>-0.55787512058598998</v>
      </c>
      <c r="K404" s="22">
        <f>'2023'!K404-'2022'!K404</f>
        <v>10.611503825186659</v>
      </c>
      <c r="L404" s="22">
        <f>'2023'!L404-'2022'!L404</f>
        <v>5.0069871747464774</v>
      </c>
      <c r="M404" s="22">
        <f>'2023'!M404-'2022'!M404</f>
        <v>-11.537175681041901</v>
      </c>
      <c r="N404" s="22">
        <f>'2023'!N404-'2022'!N404</f>
        <v>6.944618939442698</v>
      </c>
      <c r="O404" s="22">
        <f>'2023'!O404-'2022'!O404</f>
        <v>25.352728464044901</v>
      </c>
      <c r="P404" s="22">
        <f>'2023'!P404-'2022'!P404</f>
        <v>-7.6921457516329603</v>
      </c>
      <c r="Q404" s="22">
        <f>'2023'!Q404-'2022'!Q404</f>
        <v>-7.9749999999999943</v>
      </c>
      <c r="R404" s="22">
        <f>'2023'!R404-'2022'!R404</f>
        <v>-5.6053643790824168</v>
      </c>
      <c r="S404" s="23">
        <f>'2023'!S404-'2022'!S404</f>
        <v>-11.299999999999997</v>
      </c>
      <c r="T404" s="22">
        <f>'2023'!T404-'2022'!T404</f>
        <v>-5.4799999999999898</v>
      </c>
      <c r="U404" s="22">
        <f>'2023'!U404-'2022'!U404</f>
        <v>-18.619999999999997</v>
      </c>
      <c r="V404" s="22">
        <f>'2023'!V404-'2022'!V404</f>
        <v>-2.1000000000000014</v>
      </c>
      <c r="W404" s="22">
        <f>'2023'!W404-'2022'!W404</f>
        <v>0</v>
      </c>
      <c r="X404" s="22">
        <f>'2023'!X404-'2022'!X404</f>
        <v>-4.3</v>
      </c>
      <c r="Y404" s="22">
        <f>'2023'!Y404-'2022'!Y404</f>
        <v>1.4506011500261877</v>
      </c>
      <c r="Z404" s="22">
        <f>'2023'!Z404-'2022'!Z404</f>
        <v>-16.81649920676891</v>
      </c>
      <c r="AA404" s="22">
        <f>'2023'!AA404-'2022'!AA404</f>
        <v>-8.5061606096131328</v>
      </c>
    </row>
    <row r="405" spans="1:27" ht="15" x14ac:dyDescent="0.25">
      <c r="A405" s="8" t="s">
        <v>847</v>
      </c>
      <c r="B405" s="9" t="s">
        <v>772</v>
      </c>
      <c r="C405" s="6" t="s">
        <v>773</v>
      </c>
      <c r="D405" s="6" t="s">
        <v>848</v>
      </c>
      <c r="E405" s="6" t="s">
        <v>302</v>
      </c>
      <c r="F405" s="6" t="s">
        <v>775</v>
      </c>
      <c r="G405" s="8" t="s">
        <v>51</v>
      </c>
      <c r="H405" s="22">
        <f>'2023'!H405-'2022'!H405</f>
        <v>8.7442845290737736</v>
      </c>
      <c r="I405" s="22">
        <f>'2023'!I405-'2022'!I405</f>
        <v>9.9749270427153718</v>
      </c>
      <c r="J405" s="22">
        <f>'2023'!J405-'2022'!J405</f>
        <v>-0.21869730815571997</v>
      </c>
      <c r="K405" s="22">
        <f>'2023'!K405-'2022'!K405</f>
        <v>13.5031489709773</v>
      </c>
      <c r="L405" s="22">
        <f>'2023'!L405-'2022'!L405</f>
        <v>5.0069871747464774</v>
      </c>
      <c r="M405" s="22">
        <f>'2023'!M405-'2022'!M405</f>
        <v>2.9210500479113009</v>
      </c>
      <c r="N405" s="22">
        <f>'2023'!N405-'2022'!N405</f>
        <v>6.944618939442698</v>
      </c>
      <c r="O405" s="22">
        <f>'2023'!O405-'2022'!O405</f>
        <v>25.352728464044901</v>
      </c>
      <c r="P405" s="22">
        <f>'2023'!P405-'2022'!P405</f>
        <v>6.8983207586113693</v>
      </c>
      <c r="Q405" s="22">
        <f>'2023'!Q405-'2022'!Q405</f>
        <v>-0.6199731863898279</v>
      </c>
      <c r="R405" s="22">
        <f>'2023'!R405-'2022'!R405</f>
        <v>8.948275082918256</v>
      </c>
      <c r="S405" s="23">
        <f>'2023'!S405-'2022'!S405</f>
        <v>17.835000000000001</v>
      </c>
      <c r="T405" s="22">
        <f>'2023'!T405-'2022'!T405</f>
        <v>-0.71999999999999886</v>
      </c>
      <c r="U405" s="22">
        <f>'2023'!U405-'2022'!U405</f>
        <v>0</v>
      </c>
      <c r="V405" s="22">
        <f>'2023'!V405-'2022'!V405</f>
        <v>-0.71999999999999886</v>
      </c>
      <c r="W405" s="22">
        <f>'2023'!W405-'2022'!W405</f>
        <v>0.89351209073444693</v>
      </c>
      <c r="X405" s="22">
        <f>'2023'!X405-'2022'!X405</f>
        <v>-4.3</v>
      </c>
      <c r="Y405" s="22">
        <f>'2023'!Y405-'2022'!Y405</f>
        <v>-1.2269929059803246</v>
      </c>
      <c r="Z405" s="22">
        <f>'2023'!Z405-'2022'!Z405</f>
        <v>46.753246753246799</v>
      </c>
      <c r="AA405" s="22">
        <f>'2023'!AA405-'2022'!AA405</f>
        <v>-8.5061606096131328</v>
      </c>
    </row>
    <row r="406" spans="1:27" ht="15" x14ac:dyDescent="0.25">
      <c r="A406" s="8" t="s">
        <v>849</v>
      </c>
      <c r="B406" s="9" t="s">
        <v>772</v>
      </c>
      <c r="C406" s="6" t="s">
        <v>773</v>
      </c>
      <c r="D406" s="6" t="s">
        <v>850</v>
      </c>
      <c r="E406" s="6" t="s">
        <v>302</v>
      </c>
      <c r="F406" s="6" t="s">
        <v>775</v>
      </c>
      <c r="G406" s="8" t="s">
        <v>37</v>
      </c>
      <c r="H406" s="22">
        <f>'2023'!H406-'2022'!H406</f>
        <v>0.15434967462119786</v>
      </c>
      <c r="I406" s="22">
        <f>'2023'!I406-'2022'!I406</f>
        <v>8.4645055219245293</v>
      </c>
      <c r="J406" s="22">
        <f>'2023'!J406-'2022'!J406</f>
        <v>2.85435041120274</v>
      </c>
      <c r="K406" s="22">
        <f>'2023'!K406-'2022'!K406</f>
        <v>10.270663692769418</v>
      </c>
      <c r="L406" s="22">
        <f>'2023'!L406-'2022'!L406</f>
        <v>5.0069871747464774</v>
      </c>
      <c r="M406" s="22">
        <f>'2023'!M406-'2022'!M406</f>
        <v>-13.241376343128103</v>
      </c>
      <c r="N406" s="22">
        <f>'2023'!N406-'2022'!N406</f>
        <v>6.944618939442698</v>
      </c>
      <c r="O406" s="22">
        <f>'2023'!O406-'2022'!O406</f>
        <v>25.352728464044901</v>
      </c>
      <c r="P406" s="22">
        <f>'2023'!P406-'2022'!P406</f>
        <v>-12.310884096333801</v>
      </c>
      <c r="Q406" s="22">
        <f>'2023'!Q406-'2022'!Q406</f>
        <v>-19.18</v>
      </c>
      <c r="R406" s="22">
        <f>'2023'!R406-'2022'!R406</f>
        <v>-5.8697102408345199</v>
      </c>
      <c r="S406" s="23">
        <f>'2023'!S406-'2022'!S406</f>
        <v>-11.454999999999998</v>
      </c>
      <c r="T406" s="22">
        <f>'2023'!T406-'2022'!T406</f>
        <v>1.9200000000000017</v>
      </c>
      <c r="U406" s="22">
        <f>'2023'!U406-'2022'!U406</f>
        <v>-62.92</v>
      </c>
      <c r="V406" s="22">
        <f>'2023'!V406-'2022'!V406</f>
        <v>1.9200000000000017</v>
      </c>
      <c r="W406" s="22">
        <f>'2023'!W406-'2022'!W406</f>
        <v>-4.9200000000000017</v>
      </c>
      <c r="X406" s="22">
        <f>'2023'!X406-'2022'!X406</f>
        <v>-4.3</v>
      </c>
      <c r="Y406" s="22">
        <f>'2023'!Y406-'2022'!Y406</f>
        <v>-7.4863401768624698</v>
      </c>
      <c r="Z406" s="22">
        <f>'2023'!Z406-'2022'!Z406</f>
        <v>0</v>
      </c>
      <c r="AA406" s="22">
        <f>'2023'!AA406-'2022'!AA406</f>
        <v>-8.5061606096131328</v>
      </c>
    </row>
    <row r="407" spans="1:27" ht="15" x14ac:dyDescent="0.25">
      <c r="A407" s="8" t="s">
        <v>851</v>
      </c>
      <c r="B407" s="9" t="s">
        <v>772</v>
      </c>
      <c r="C407" s="6" t="s">
        <v>773</v>
      </c>
      <c r="D407" s="6" t="s">
        <v>852</v>
      </c>
      <c r="E407" s="6" t="s">
        <v>62</v>
      </c>
      <c r="F407" s="6" t="s">
        <v>775</v>
      </c>
      <c r="G407" s="8" t="s">
        <v>37</v>
      </c>
      <c r="H407" s="22">
        <f>'2023'!H407-'2022'!H407</f>
        <v>-3.2468397030680975</v>
      </c>
      <c r="I407" s="22">
        <f>'2023'!I407-'2022'!I407</f>
        <v>11.340504313148294</v>
      </c>
      <c r="J407" s="22">
        <f>'2023'!J407-'2022'!J407</f>
        <v>5.1787865178780912</v>
      </c>
      <c r="K407" s="22">
        <f>'2023'!K407-'2022'!K407</f>
        <v>12.84872138512867</v>
      </c>
      <c r="L407" s="22">
        <f>'2023'!L407-'2022'!L407</f>
        <v>5.0069871747464774</v>
      </c>
      <c r="M407" s="22">
        <f>'2023'!M407-'2022'!M407</f>
        <v>-0.3510878813318703</v>
      </c>
      <c r="N407" s="22">
        <f>'2023'!N407-'2022'!N407</f>
        <v>6.944618939442698</v>
      </c>
      <c r="O407" s="22">
        <f>'2023'!O407-'2022'!O407</f>
        <v>25.352728464044901</v>
      </c>
      <c r="P407" s="22">
        <f>'2023'!P407-'2022'!P407</f>
        <v>-25.127855727392696</v>
      </c>
      <c r="Q407" s="22">
        <f>'2023'!Q407-'2022'!Q407</f>
        <v>-36.564999999999998</v>
      </c>
      <c r="R407" s="22">
        <f>'2023'!R407-'2022'!R407</f>
        <v>-1.0496393184817414</v>
      </c>
      <c r="S407" s="23">
        <f>'2023'!S407-'2022'!S407</f>
        <v>-50.41</v>
      </c>
      <c r="T407" s="22">
        <f>'2023'!T407-'2022'!T407</f>
        <v>0</v>
      </c>
      <c r="U407" s="22">
        <f>'2023'!U407-'2022'!U407</f>
        <v>-77.14</v>
      </c>
      <c r="V407" s="22">
        <f>'2023'!V407-'2022'!V407</f>
        <v>-44.199999999999996</v>
      </c>
      <c r="W407" s="22">
        <f>'2023'!W407-'2022'!W407</f>
        <v>-42.42</v>
      </c>
      <c r="X407" s="22">
        <f>'2023'!X407-'2022'!X407</f>
        <v>-4.3</v>
      </c>
      <c r="Y407" s="22">
        <f>'2023'!Y407-'2022'!Y407</f>
        <v>1.7919606508841355</v>
      </c>
      <c r="Z407" s="22">
        <f>'2023'!Z407-'2022'!Z407</f>
        <v>0.72368203391789621</v>
      </c>
      <c r="AA407" s="22">
        <f>'2023'!AA407-'2022'!AA407</f>
        <v>-8.5061606096131328</v>
      </c>
    </row>
    <row r="408" spans="1:27" ht="15" x14ac:dyDescent="0.25">
      <c r="A408" s="8" t="s">
        <v>853</v>
      </c>
      <c r="B408" s="9" t="s">
        <v>854</v>
      </c>
      <c r="C408" s="6" t="s">
        <v>855</v>
      </c>
      <c r="D408" s="6" t="s">
        <v>856</v>
      </c>
      <c r="E408" s="6" t="s">
        <v>62</v>
      </c>
      <c r="F408" s="6" t="s">
        <v>295</v>
      </c>
      <c r="G408" s="8" t="s">
        <v>51</v>
      </c>
      <c r="H408" s="22">
        <f>'2023'!H408-'2022'!H408</f>
        <v>-2.6180052482294798</v>
      </c>
      <c r="I408" s="22">
        <f>'2023'!I408-'2022'!I408</f>
        <v>-0.48169760458016952</v>
      </c>
      <c r="J408" s="22">
        <f>'2023'!J408-'2022'!J408</f>
        <v>7.3905230877503492</v>
      </c>
      <c r="K408" s="22">
        <f>'2023'!K408-'2022'!K408</f>
        <v>-0.7479702773426169</v>
      </c>
      <c r="L408" s="22">
        <f>'2023'!L408-'2022'!L408</f>
        <v>16.466696422791255</v>
      </c>
      <c r="M408" s="22">
        <f>'2023'!M408-'2022'!M408</f>
        <v>-27.528603526208901</v>
      </c>
      <c r="N408" s="22">
        <f>'2023'!N408-'2022'!N408</f>
        <v>5.2803082818820997</v>
      </c>
      <c r="O408" s="22">
        <f>'2023'!O408-'2022'!O408</f>
        <v>6.6140677878658067</v>
      </c>
      <c r="P408" s="22">
        <f>'2023'!P408-'2022'!P408</f>
        <v>-5.8224667137034416</v>
      </c>
      <c r="Q408" s="22">
        <f>'2023'!Q408-'2022'!Q408</f>
        <v>-19.079749999999997</v>
      </c>
      <c r="R408" s="22">
        <f>'2023'!R408-'2022'!R408</f>
        <v>8.7585832157413961</v>
      </c>
      <c r="S408" s="23">
        <f>'2023'!S408-'2022'!S408</f>
        <v>-8.4699999999999989</v>
      </c>
      <c r="T408" s="22">
        <f>'2023'!T408-'2022'!T408</f>
        <v>-0.97499999999999432</v>
      </c>
      <c r="U408" s="22">
        <f>'2023'!U408-'2022'!U408</f>
        <v>-41.72</v>
      </c>
      <c r="V408" s="22">
        <f>'2023'!V408-'2022'!V408</f>
        <v>-0.95499999999998408</v>
      </c>
      <c r="W408" s="22">
        <f>'2023'!W408-'2022'!W408</f>
        <v>-41.72</v>
      </c>
      <c r="X408" s="22">
        <f>'2023'!X408-'2022'!X408</f>
        <v>1.2999999999999989</v>
      </c>
      <c r="Y408" s="22">
        <f>'2023'!Y408-'2022'!Y408</f>
        <v>14.016467857709799</v>
      </c>
      <c r="Z408" s="22">
        <f>'2023'!Z408-'2022'!Z408</f>
        <v>-2.2597107070847073</v>
      </c>
      <c r="AA408" s="22">
        <f>'2023'!AA408-'2022'!AA408</f>
        <v>9.2611078546307155</v>
      </c>
    </row>
    <row r="409" spans="1:27" ht="15" x14ac:dyDescent="0.25">
      <c r="A409" s="8" t="s">
        <v>857</v>
      </c>
      <c r="B409" s="9" t="s">
        <v>854</v>
      </c>
      <c r="C409" s="6" t="s">
        <v>855</v>
      </c>
      <c r="D409" s="6" t="s">
        <v>858</v>
      </c>
      <c r="E409" s="6" t="s">
        <v>43</v>
      </c>
      <c r="F409" s="6" t="s">
        <v>295</v>
      </c>
      <c r="G409" s="8" t="s">
        <v>37</v>
      </c>
      <c r="H409" s="22">
        <f>'2023'!H409-'2022'!H409</f>
        <v>3.2539165609957337</v>
      </c>
      <c r="I409" s="22">
        <f>'2023'!I409-'2022'!I409</f>
        <v>-1.2320358435487577</v>
      </c>
      <c r="J409" s="22">
        <f>'2023'!J409-'2022'!J409</f>
        <v>-1.5949754587479408</v>
      </c>
      <c r="K409" s="22">
        <f>'2023'!K409-'2022'!K409</f>
        <v>2.2452625380396398</v>
      </c>
      <c r="L409" s="22">
        <f>'2023'!L409-'2022'!L409</f>
        <v>16.466696422791255</v>
      </c>
      <c r="M409" s="22">
        <f>'2023'!M409-'2022'!M409</f>
        <v>-12.562439449297599</v>
      </c>
      <c r="N409" s="22">
        <f>'2023'!N409-'2022'!N409</f>
        <v>5.2803082818820997</v>
      </c>
      <c r="O409" s="22">
        <f>'2023'!O409-'2022'!O409</f>
        <v>6.6140677878658067</v>
      </c>
      <c r="P409" s="22">
        <f>'2023'!P409-'2022'!P409</f>
        <v>9.982845167812453</v>
      </c>
      <c r="Q409" s="22">
        <f>'2023'!Q409-'2022'!Q409</f>
        <v>0.13000000000000256</v>
      </c>
      <c r="R409" s="22">
        <f>'2023'!R409-'2022'!R409</f>
        <v>19.234612919531127</v>
      </c>
      <c r="S409" s="23">
        <f>'2023'!S409-'2022'!S409</f>
        <v>11.185000000000002</v>
      </c>
      <c r="T409" s="22">
        <f>'2023'!T409-'2022'!T409</f>
        <v>0</v>
      </c>
      <c r="U409" s="22">
        <f>'2023'!U409-'2022'!U409</f>
        <v>0</v>
      </c>
      <c r="V409" s="22">
        <f>'2023'!V409-'2022'!V409</f>
        <v>0</v>
      </c>
      <c r="W409" s="22">
        <f>'2023'!W409-'2022'!W409</f>
        <v>0</v>
      </c>
      <c r="X409" s="22">
        <f>'2023'!X409-'2022'!X409</f>
        <v>1.2999999999999989</v>
      </c>
      <c r="Y409" s="22">
        <f>'2023'!Y409-'2022'!Y409</f>
        <v>33.485547817615597</v>
      </c>
      <c r="Z409" s="22">
        <f>'2023'!Z409-'2022'!Z409</f>
        <v>0.70624818826260594</v>
      </c>
      <c r="AA409" s="22">
        <f>'2023'!AA409-'2022'!AA409</f>
        <v>9.2611078546307155</v>
      </c>
    </row>
    <row r="410" spans="1:27" ht="15" x14ac:dyDescent="0.25">
      <c r="A410" s="8" t="s">
        <v>859</v>
      </c>
      <c r="B410" s="9" t="s">
        <v>854</v>
      </c>
      <c r="C410" s="6" t="s">
        <v>855</v>
      </c>
      <c r="D410" s="6" t="s">
        <v>860</v>
      </c>
      <c r="E410" s="6" t="s">
        <v>46</v>
      </c>
      <c r="F410" s="6" t="s">
        <v>295</v>
      </c>
      <c r="G410" s="8" t="s">
        <v>51</v>
      </c>
      <c r="H410" s="22">
        <f>'2023'!H410-'2022'!H410</f>
        <v>0.53453146714581123</v>
      </c>
      <c r="I410" s="22">
        <f>'2023'!I410-'2022'!I410</f>
        <v>0.18886075820410042</v>
      </c>
      <c r="J410" s="22">
        <f>'2023'!J410-'2022'!J410</f>
        <v>-0.23379881599971997</v>
      </c>
      <c r="K410" s="22">
        <f>'2023'!K410-'2022'!K410</f>
        <v>3.425868509028362</v>
      </c>
      <c r="L410" s="22">
        <f>'2023'!L410-'2022'!L410</f>
        <v>16.466696422791255</v>
      </c>
      <c r="M410" s="22">
        <f>'2023'!M410-'2022'!M410</f>
        <v>-6.659409594353999</v>
      </c>
      <c r="N410" s="22">
        <f>'2023'!N410-'2022'!N410</f>
        <v>5.2803082818820997</v>
      </c>
      <c r="O410" s="22">
        <f>'2023'!O410-'2022'!O410</f>
        <v>6.6140677878658067</v>
      </c>
      <c r="P410" s="22">
        <f>'2023'!P410-'2022'!P410</f>
        <v>1.0530375305583917</v>
      </c>
      <c r="Q410" s="22">
        <f>'2023'!Q410-'2022'!Q410</f>
        <v>0.99549999999999983</v>
      </c>
      <c r="R410" s="22">
        <f>'2023'!R410-'2022'!R410</f>
        <v>-6.6454061736040089</v>
      </c>
      <c r="S410" s="23">
        <f>'2023'!S410-'2022'!S410</f>
        <v>16.564999999999998</v>
      </c>
      <c r="T410" s="22">
        <f>'2023'!T410-'2022'!T410</f>
        <v>-0.70000000000000284</v>
      </c>
      <c r="U410" s="22">
        <f>'2023'!U410-'2022'!U410</f>
        <v>-0.56000000000000227</v>
      </c>
      <c r="V410" s="22">
        <f>'2023'!V410-'2022'!V410</f>
        <v>8.8500000000000085</v>
      </c>
      <c r="W410" s="22">
        <f>'2023'!W410-'2022'!W410</f>
        <v>-0.56000000000000227</v>
      </c>
      <c r="X410" s="22">
        <f>'2023'!X410-'2022'!X410</f>
        <v>1.2999999999999989</v>
      </c>
      <c r="Y410" s="22">
        <f>'2023'!Y410-'2022'!Y410</f>
        <v>-19.43971669862443</v>
      </c>
      <c r="Z410" s="22">
        <f>'2023'!Z410-'2022'!Z410</f>
        <v>3.0367008482020879</v>
      </c>
      <c r="AA410" s="22">
        <f>'2023'!AA410-'2022'!AA410</f>
        <v>9.2611078546307155</v>
      </c>
    </row>
    <row r="411" spans="1:27" ht="15" x14ac:dyDescent="0.25">
      <c r="A411" s="8" t="s">
        <v>861</v>
      </c>
      <c r="B411" s="9" t="s">
        <v>854</v>
      </c>
      <c r="C411" s="6" t="s">
        <v>855</v>
      </c>
      <c r="D411" s="6" t="s">
        <v>862</v>
      </c>
      <c r="E411" s="6" t="s">
        <v>302</v>
      </c>
      <c r="F411" s="6" t="s">
        <v>295</v>
      </c>
      <c r="G411" s="8" t="s">
        <v>37</v>
      </c>
      <c r="H411" s="22">
        <f>'2023'!H411-'2022'!H411</f>
        <v>1.5096526246819906</v>
      </c>
      <c r="I411" s="22">
        <f>'2023'!I411-'2022'!I411</f>
        <v>1.6327086669048114</v>
      </c>
      <c r="J411" s="22">
        <f>'2023'!J411-'2022'!J411</f>
        <v>1.1681740286580302</v>
      </c>
      <c r="K411" s="22">
        <f>'2023'!K411-'2022'!K411</f>
        <v>4.6173152753664795</v>
      </c>
      <c r="L411" s="22">
        <f>'2023'!L411-'2022'!L411</f>
        <v>16.466696422791255</v>
      </c>
      <c r="M411" s="22">
        <f>'2023'!M411-'2022'!M411</f>
        <v>-0.70217576266340043</v>
      </c>
      <c r="N411" s="22">
        <f>'2023'!N411-'2022'!N411</f>
        <v>5.2803082818820997</v>
      </c>
      <c r="O411" s="22">
        <f>'2023'!O411-'2022'!O411</f>
        <v>6.6140677878658067</v>
      </c>
      <c r="P411" s="22">
        <f>'2023'!P411-'2022'!P411</f>
        <v>1.3250685613477664</v>
      </c>
      <c r="Q411" s="22">
        <f>'2023'!Q411-'2022'!Q411</f>
        <v>0.20649999999999835</v>
      </c>
      <c r="R411" s="22">
        <f>'2023'!R411-'2022'!R411</f>
        <v>3.3536714033694146</v>
      </c>
      <c r="S411" s="23">
        <f>'2023'!S411-'2022'!S411</f>
        <v>-0.49500000000000455</v>
      </c>
      <c r="T411" s="22">
        <f>'2023'!T411-'2022'!T411</f>
        <v>0</v>
      </c>
      <c r="U411" s="22">
        <f>'2023'!U411-'2022'!U411</f>
        <v>0.16999999999998749</v>
      </c>
      <c r="V411" s="22">
        <f>'2023'!V411-'2022'!V411</f>
        <v>0</v>
      </c>
      <c r="W411" s="22">
        <f>'2023'!W411-'2022'!W411</f>
        <v>0.17000000000000171</v>
      </c>
      <c r="X411" s="22">
        <f>'2023'!X411-'2022'!X411</f>
        <v>1.2999999999999989</v>
      </c>
      <c r="Y411" s="22">
        <f>'2023'!Y411-'2022'!Y411</f>
        <v>2.076788879423475</v>
      </c>
      <c r="Z411" s="22">
        <f>'2023'!Z411-'2022'!Z411</f>
        <v>0</v>
      </c>
      <c r="AA411" s="22">
        <f>'2023'!AA411-'2022'!AA411</f>
        <v>9.2611078546307155</v>
      </c>
    </row>
    <row r="412" spans="1:27" ht="15" x14ac:dyDescent="0.25">
      <c r="A412" s="8" t="s">
        <v>863</v>
      </c>
      <c r="B412" s="9" t="s">
        <v>854</v>
      </c>
      <c r="C412" s="6" t="s">
        <v>855</v>
      </c>
      <c r="D412" s="6" t="s">
        <v>864</v>
      </c>
      <c r="E412" s="6" t="s">
        <v>62</v>
      </c>
      <c r="F412" s="6" t="s">
        <v>295</v>
      </c>
      <c r="G412" s="8" t="s">
        <v>51</v>
      </c>
      <c r="H412" s="22">
        <f>'2023'!H412-'2022'!H412</f>
        <v>0.11625489715243731</v>
      </c>
      <c r="I412" s="22">
        <f>'2023'!I412-'2022'!I412</f>
        <v>-2.054311943101979</v>
      </c>
      <c r="J412" s="22">
        <f>'2023'!J412-'2022'!J412</f>
        <v>-1.3890529963659999</v>
      </c>
      <c r="K412" s="22">
        <f>'2023'!K412-'2022'!K412</f>
        <v>1.1273263363060124</v>
      </c>
      <c r="L412" s="22">
        <f>'2023'!L412-'2022'!L412</f>
        <v>16.466696422791255</v>
      </c>
      <c r="M412" s="22">
        <f>'2023'!M412-'2022'!M412</f>
        <v>-18.152120457965761</v>
      </c>
      <c r="N412" s="22">
        <f>'2023'!N412-'2022'!N412</f>
        <v>5.2803082818820997</v>
      </c>
      <c r="O412" s="22">
        <f>'2023'!O412-'2022'!O412</f>
        <v>6.6140677878658067</v>
      </c>
      <c r="P412" s="22">
        <f>'2023'!P412-'2022'!P412</f>
        <v>3.3721051575340724</v>
      </c>
      <c r="Q412" s="22">
        <f>'2023'!Q412-'2022'!Q412</f>
        <v>-6.4264999999999901</v>
      </c>
      <c r="R412" s="22">
        <f>'2023'!R412-'2022'!R412</f>
        <v>5.0717628938351567</v>
      </c>
      <c r="S412" s="23">
        <f>'2023'!S412-'2022'!S412</f>
        <v>19.57</v>
      </c>
      <c r="T412" s="22">
        <f>'2023'!T412-'2022'!T412</f>
        <v>0.21999999999999886</v>
      </c>
      <c r="U412" s="22">
        <f>'2023'!U412-'2022'!U412</f>
        <v>-14.090000000000003</v>
      </c>
      <c r="V412" s="22">
        <f>'2023'!V412-'2022'!V412</f>
        <v>0.39000000000000057</v>
      </c>
      <c r="W412" s="22">
        <f>'2023'!W412-'2022'!W412</f>
        <v>-16.36</v>
      </c>
      <c r="X412" s="22">
        <f>'2023'!X412-'2022'!X412</f>
        <v>1.2999999999999989</v>
      </c>
      <c r="Y412" s="22">
        <f>'2023'!Y412-'2022'!Y412</f>
        <v>4.2132800374558883</v>
      </c>
      <c r="Z412" s="22">
        <f>'2023'!Z412-'2022'!Z412</f>
        <v>2.5993836457981132</v>
      </c>
      <c r="AA412" s="22">
        <f>'2023'!AA412-'2022'!AA412</f>
        <v>9.2611078546307155</v>
      </c>
    </row>
    <row r="413" spans="1:27" ht="15" x14ac:dyDescent="0.25">
      <c r="A413" s="8" t="s">
        <v>865</v>
      </c>
      <c r="B413" s="9" t="s">
        <v>854</v>
      </c>
      <c r="C413" s="6" t="s">
        <v>855</v>
      </c>
      <c r="D413" s="6" t="s">
        <v>866</v>
      </c>
      <c r="E413" s="6" t="s">
        <v>43</v>
      </c>
      <c r="F413" s="6" t="s">
        <v>295</v>
      </c>
      <c r="G413" s="8" t="s">
        <v>37</v>
      </c>
      <c r="H413" s="22">
        <f>'2023'!H413-'2022'!H413</f>
        <v>2.6755116181460181</v>
      </c>
      <c r="I413" s="22">
        <f>'2023'!I413-'2022'!I413</f>
        <v>0.74080044195305561</v>
      </c>
      <c r="J413" s="22">
        <f>'2023'!J413-'2022'!J413</f>
        <v>-1.5406325026699599</v>
      </c>
      <c r="K413" s="22">
        <f>'2023'!K413-'2022'!K413</f>
        <v>4.6875328516327883</v>
      </c>
      <c r="L413" s="22">
        <f>'2023'!L413-'2022'!L413</f>
        <v>16.466696422791255</v>
      </c>
      <c r="M413" s="22">
        <f>'2023'!M413-'2022'!M413</f>
        <v>-0.3510878813318703</v>
      </c>
      <c r="N413" s="22">
        <f>'2023'!N413-'2022'!N413</f>
        <v>5.2803082818820997</v>
      </c>
      <c r="O413" s="22">
        <f>'2023'!O413-'2022'!O413</f>
        <v>6.6140677878658067</v>
      </c>
      <c r="P413" s="22">
        <f>'2023'!P413-'2022'!P413</f>
        <v>5.577578382435469</v>
      </c>
      <c r="Q413" s="22">
        <f>'2023'!Q413-'2022'!Q413</f>
        <v>1.4057500000000047</v>
      </c>
      <c r="R413" s="22">
        <f>'2023'!R413-'2022'!R413</f>
        <v>-1.3149290439113202</v>
      </c>
      <c r="S413" s="23">
        <f>'2023'!S413-'2022'!S413</f>
        <v>27.706249999999997</v>
      </c>
      <c r="T413" s="22">
        <f>'2023'!T413-'2022'!T413</f>
        <v>0</v>
      </c>
      <c r="U413" s="22">
        <f>'2023'!U413-'2022'!U413</f>
        <v>2.835000000000008</v>
      </c>
      <c r="V413" s="22">
        <f>'2023'!V413-'2022'!V413</f>
        <v>0</v>
      </c>
      <c r="W413" s="22">
        <f>'2023'!W413-'2022'!W413</f>
        <v>2.835000000000008</v>
      </c>
      <c r="X413" s="22">
        <f>'2023'!X413-'2022'!X413</f>
        <v>1.2999999999999989</v>
      </c>
      <c r="Y413" s="22">
        <f>'2023'!Y413-'2022'!Y413</f>
        <v>-9.2502420561570204</v>
      </c>
      <c r="Z413" s="22">
        <f>'2023'!Z413-'2022'!Z413</f>
        <v>3.9796600820380235</v>
      </c>
      <c r="AA413" s="22">
        <f>'2023'!AA413-'2022'!AA413</f>
        <v>9.2611078546307155</v>
      </c>
    </row>
    <row r="414" spans="1:27" ht="15" x14ac:dyDescent="0.25">
      <c r="A414" s="8" t="s">
        <v>867</v>
      </c>
      <c r="B414" s="9" t="s">
        <v>854</v>
      </c>
      <c r="C414" s="6" t="s">
        <v>855</v>
      </c>
      <c r="D414" s="6" t="s">
        <v>868</v>
      </c>
      <c r="E414" s="6" t="s">
        <v>302</v>
      </c>
      <c r="F414" s="6" t="s">
        <v>295</v>
      </c>
      <c r="G414" s="8" t="s">
        <v>37</v>
      </c>
      <c r="H414" s="22">
        <f>'2023'!H414-'2022'!H414</f>
        <v>-2.0224802693156505</v>
      </c>
      <c r="I414" s="22">
        <f>'2023'!I414-'2022'!I414</f>
        <v>0.89813089033803095</v>
      </c>
      <c r="J414" s="22">
        <f>'2023'!J414-'2022'!J414</f>
        <v>1.1834886478833102</v>
      </c>
      <c r="K414" s="22">
        <f>'2023'!K414-'2022'!K414</f>
        <v>3.6923929087469531</v>
      </c>
      <c r="L414" s="22">
        <f>'2023'!L414-'2022'!L414</f>
        <v>16.466696422791255</v>
      </c>
      <c r="M414" s="22">
        <f>'2023'!M414-'2022'!M414</f>
        <v>-5.3267875957610604</v>
      </c>
      <c r="N414" s="22">
        <f>'2023'!N414-'2022'!N414</f>
        <v>5.2803082818820997</v>
      </c>
      <c r="O414" s="22">
        <f>'2023'!O414-'2022'!O414</f>
        <v>6.6140677878658067</v>
      </c>
      <c r="P414" s="22">
        <f>'2023'!P414-'2022'!P414</f>
        <v>-6.4033970087961976</v>
      </c>
      <c r="Q414" s="22">
        <f>'2023'!Q414-'2022'!Q414</f>
        <v>0.2601750270885077</v>
      </c>
      <c r="R414" s="22">
        <f>'2023'!R414-'2022'!R414</f>
        <v>2.9738324509209946</v>
      </c>
      <c r="S414" s="23">
        <f>'2023'!S414-'2022'!S414</f>
        <v>-38.484999999999999</v>
      </c>
      <c r="T414" s="22">
        <f>'2023'!T414-'2022'!T414</f>
        <v>1.9999999999996021E-2</v>
      </c>
      <c r="U414" s="22">
        <f>'2023'!U414-'2022'!U414</f>
        <v>0.11999999999999744</v>
      </c>
      <c r="V414" s="22">
        <f>'2023'!V414-'2022'!V414</f>
        <v>3.0000000000001137E-2</v>
      </c>
      <c r="W414" s="22">
        <f>'2023'!W414-'2022'!W414</f>
        <v>0.55783351392338432</v>
      </c>
      <c r="X414" s="22">
        <f>'2023'!X414-'2022'!X414</f>
        <v>1.2999999999999989</v>
      </c>
      <c r="Y414" s="22">
        <f>'2023'!Y414-'2022'!Y414</f>
        <v>1.3171109745266421</v>
      </c>
      <c r="Z414" s="22">
        <f>'2023'!Z414-'2022'!Z414</f>
        <v>0</v>
      </c>
      <c r="AA414" s="22">
        <f>'2023'!AA414-'2022'!AA414</f>
        <v>9.2611078546307155</v>
      </c>
    </row>
    <row r="415" spans="1:27" ht="15" x14ac:dyDescent="0.25">
      <c r="A415" s="8" t="s">
        <v>869</v>
      </c>
      <c r="B415" s="9" t="s">
        <v>854</v>
      </c>
      <c r="C415" s="6" t="s">
        <v>855</v>
      </c>
      <c r="D415" s="6" t="s">
        <v>870</v>
      </c>
      <c r="E415" s="6" t="s">
        <v>46</v>
      </c>
      <c r="F415" s="6" t="s">
        <v>295</v>
      </c>
      <c r="G415" s="8" t="s">
        <v>37</v>
      </c>
      <c r="H415" s="22">
        <f>'2023'!H415-'2022'!H415</f>
        <v>-0.4268950979984325</v>
      </c>
      <c r="I415" s="22">
        <f>'2023'!I415-'2022'!I415</f>
        <v>-2.393485052951732</v>
      </c>
      <c r="J415" s="22">
        <f>'2023'!J415-'2022'!J415</f>
        <v>-3.8324144826465893</v>
      </c>
      <c r="K415" s="22">
        <f>'2023'!K415-'2022'!K415</f>
        <v>1.7723305992415774</v>
      </c>
      <c r="L415" s="22">
        <f>'2023'!L415-'2022'!L415</f>
        <v>16.466696422791255</v>
      </c>
      <c r="M415" s="22">
        <f>'2023'!M415-'2022'!M415</f>
        <v>-14.92709914328794</v>
      </c>
      <c r="N415" s="22">
        <f>'2023'!N415-'2022'!N415</f>
        <v>5.2803082818820997</v>
      </c>
      <c r="O415" s="22">
        <f>'2023'!O415-'2022'!O415</f>
        <v>6.6140677878658067</v>
      </c>
      <c r="P415" s="22">
        <f>'2023'!P415-'2022'!P415</f>
        <v>2.5229898344315167</v>
      </c>
      <c r="Q415" s="22">
        <f>'2023'!Q415-'2022'!Q415</f>
        <v>0.34149999999999947</v>
      </c>
      <c r="R415" s="22">
        <f>'2023'!R415-'2022'!R415</f>
        <v>4.5209745860787862</v>
      </c>
      <c r="S415" s="23">
        <f>'2023'!S415-'2022'!S415</f>
        <v>2.8900000000000148</v>
      </c>
      <c r="T415" s="22">
        <f>'2023'!T415-'2022'!T415</f>
        <v>0.35999999999999943</v>
      </c>
      <c r="U415" s="22">
        <f>'2023'!U415-'2022'!U415</f>
        <v>0</v>
      </c>
      <c r="V415" s="22">
        <f>'2023'!V415-'2022'!V415</f>
        <v>0.68999999999999773</v>
      </c>
      <c r="W415" s="22">
        <f>'2023'!W415-'2022'!W415</f>
        <v>0</v>
      </c>
      <c r="X415" s="22">
        <f>'2023'!X415-'2022'!X415</f>
        <v>1.2999999999999989</v>
      </c>
      <c r="Y415" s="22">
        <f>'2023'!Y415-'2022'!Y415</f>
        <v>4.4113952448422182</v>
      </c>
      <c r="Z415" s="22">
        <f>'2023'!Z415-'2022'!Z415</f>
        <v>0</v>
      </c>
      <c r="AA415" s="22">
        <f>'2023'!AA415-'2022'!AA415</f>
        <v>9.2611078546307155</v>
      </c>
    </row>
    <row r="416" spans="1:27" ht="15" x14ac:dyDescent="0.25">
      <c r="A416" s="8" t="s">
        <v>871</v>
      </c>
      <c r="B416" s="9" t="s">
        <v>854</v>
      </c>
      <c r="C416" s="6" t="s">
        <v>855</v>
      </c>
      <c r="D416" s="6" t="s">
        <v>872</v>
      </c>
      <c r="E416" s="6" t="s">
        <v>40</v>
      </c>
      <c r="F416" s="6" t="s">
        <v>295</v>
      </c>
      <c r="G416" s="8" t="s">
        <v>37</v>
      </c>
      <c r="H416" s="22">
        <f>'2023'!H416-'2022'!H416</f>
        <v>8.1069183701926519</v>
      </c>
      <c r="I416" s="22">
        <f>'2023'!I416-'2022'!I416</f>
        <v>1.6274210757334657</v>
      </c>
      <c r="J416" s="22">
        <f>'2023'!J416-'2022'!J416</f>
        <v>0.99256930813122013</v>
      </c>
      <c r="K416" s="22">
        <f>'2023'!K416-'2022'!K416</f>
        <v>4.6875328516327883</v>
      </c>
      <c r="L416" s="22">
        <f>'2023'!L416-'2022'!L416</f>
        <v>16.466696422791255</v>
      </c>
      <c r="M416" s="22">
        <f>'2023'!M416-'2022'!M416</f>
        <v>-0.3510878813318703</v>
      </c>
      <c r="N416" s="22">
        <f>'2023'!N416-'2022'!N416</f>
        <v>5.2803082818820997</v>
      </c>
      <c r="O416" s="22">
        <f>'2023'!O416-'2022'!O416</f>
        <v>6.6140677878658067</v>
      </c>
      <c r="P416" s="22">
        <f>'2023'!P416-'2022'!P416</f>
        <v>17.826164311881428</v>
      </c>
      <c r="Q416" s="22">
        <f>'2023'!Q416-'2022'!Q416</f>
        <v>14.98732950970998</v>
      </c>
      <c r="R416" s="22">
        <f>'2023'!R416-'2022'!R416</f>
        <v>25.795581269993598</v>
      </c>
      <c r="S416" s="23">
        <f>'2023'!S416-'2022'!S416</f>
        <v>7.5649999999999977</v>
      </c>
      <c r="T416" s="22">
        <f>'2023'!T416-'2022'!T416</f>
        <v>0</v>
      </c>
      <c r="U416" s="22">
        <f>'2023'!U416-'2022'!U416</f>
        <v>40.776250000000005</v>
      </c>
      <c r="V416" s="22">
        <f>'2023'!V416-'2022'!V416</f>
        <v>0</v>
      </c>
      <c r="W416" s="22">
        <f>'2023'!W416-'2022'!W416</f>
        <v>17.496363398066521</v>
      </c>
      <c r="X416" s="22">
        <f>'2023'!X416-'2022'!X416</f>
        <v>1.2999999999999989</v>
      </c>
      <c r="Y416" s="22">
        <f>'2023'!Y416-'2022'!Y416</f>
        <v>58.608385370205198</v>
      </c>
      <c r="Z416" s="22">
        <f>'2023'!Z416-'2022'!Z416</f>
        <v>-23.295553515066707</v>
      </c>
      <c r="AA416" s="22">
        <f>'2023'!AA416-'2022'!AA416</f>
        <v>9.2611078546307155</v>
      </c>
    </row>
    <row r="417" spans="1:27" ht="15" x14ac:dyDescent="0.25">
      <c r="A417" s="8" t="s">
        <v>873</v>
      </c>
      <c r="B417" s="9" t="s">
        <v>854</v>
      </c>
      <c r="C417" s="6" t="s">
        <v>855</v>
      </c>
      <c r="D417" s="6" t="s">
        <v>874</v>
      </c>
      <c r="E417" s="6" t="s">
        <v>43</v>
      </c>
      <c r="F417" s="6" t="s">
        <v>295</v>
      </c>
      <c r="G417" s="8" t="s">
        <v>37</v>
      </c>
      <c r="H417" s="22">
        <f>'2023'!H417-'2022'!H417</f>
        <v>1.3849499299719241</v>
      </c>
      <c r="I417" s="22">
        <f>'2023'!I417-'2022'!I417</f>
        <v>2.168097221756021</v>
      </c>
      <c r="J417" s="22">
        <f>'2023'!J417-'2022'!J417</f>
        <v>2.22698714530171</v>
      </c>
      <c r="K417" s="22">
        <f>'2023'!K417-'2022'!K417</f>
        <v>4.8233202303988847</v>
      </c>
      <c r="L417" s="22">
        <f>'2023'!L417-'2022'!L417</f>
        <v>16.466696422791255</v>
      </c>
      <c r="M417" s="22">
        <f>'2023'!M417-'2022'!M417</f>
        <v>0.32784901249859999</v>
      </c>
      <c r="N417" s="22">
        <f>'2023'!N417-'2022'!N417</f>
        <v>5.2803082818820997</v>
      </c>
      <c r="O417" s="22">
        <f>'2023'!O417-'2022'!O417</f>
        <v>6.6140677878658067</v>
      </c>
      <c r="P417" s="22">
        <f>'2023'!P417-'2022'!P417</f>
        <v>0.21022899229577519</v>
      </c>
      <c r="Q417" s="22">
        <f>'2023'!Q417-'2022'!Q417</f>
        <v>2.4999999999995026E-2</v>
      </c>
      <c r="R417" s="22">
        <f>'2023'!R417-'2022'!R417</f>
        <v>-0.47192751926056786</v>
      </c>
      <c r="S417" s="23">
        <f>'2023'!S417-'2022'!S417</f>
        <v>1.9449999999999932</v>
      </c>
      <c r="T417" s="22">
        <f>'2023'!T417-'2022'!T417</f>
        <v>-0.28000000000000114</v>
      </c>
      <c r="U417" s="22">
        <f>'2023'!U417-'2022'!U417</f>
        <v>0.10000000000000142</v>
      </c>
      <c r="V417" s="22">
        <f>'2023'!V417-'2022'!V417</f>
        <v>-0.28000000000000114</v>
      </c>
      <c r="W417" s="22">
        <f>'2023'!W417-'2022'!W417</f>
        <v>-5.9999999999995168E-2</v>
      </c>
      <c r="X417" s="22">
        <f>'2023'!X417-'2022'!X417</f>
        <v>1.2999999999999989</v>
      </c>
      <c r="Y417" s="22">
        <f>'2023'!Y417-'2022'!Y417</f>
        <v>-6.7313667533977295</v>
      </c>
      <c r="Z417" s="22">
        <f>'2023'!Z417-'2022'!Z417</f>
        <v>2.3139155751224791</v>
      </c>
      <c r="AA417" s="22">
        <f>'2023'!AA417-'2022'!AA417</f>
        <v>9.2611078546307155</v>
      </c>
    </row>
    <row r="418" spans="1:27" ht="15" x14ac:dyDescent="0.25">
      <c r="A418" s="8" t="s">
        <v>875</v>
      </c>
      <c r="B418" s="9" t="s">
        <v>854</v>
      </c>
      <c r="C418" s="6" t="s">
        <v>855</v>
      </c>
      <c r="D418" s="6" t="s">
        <v>876</v>
      </c>
      <c r="E418" s="6" t="s">
        <v>46</v>
      </c>
      <c r="F418" s="6" t="s">
        <v>295</v>
      </c>
      <c r="G418" s="8" t="s">
        <v>37</v>
      </c>
      <c r="H418" s="22">
        <f>'2023'!H418-'2022'!H418</f>
        <v>-0.11454395867729517</v>
      </c>
      <c r="I418" s="22">
        <f>'2023'!I418-'2022'!I418</f>
        <v>0.78800326648332941</v>
      </c>
      <c r="J418" s="22">
        <f>'2023'!J418-'2022'!J418</f>
        <v>0.86883829401274992</v>
      </c>
      <c r="K418" s="22">
        <f>'2023'!K418-'2022'!K418</f>
        <v>3.6923929087469531</v>
      </c>
      <c r="L418" s="22">
        <f>'2023'!L418-'2022'!L418</f>
        <v>16.466696422791255</v>
      </c>
      <c r="M418" s="22">
        <f>'2023'!M418-'2022'!M418</f>
        <v>-5.3267875957610604</v>
      </c>
      <c r="N418" s="22">
        <f>'2023'!N418-'2022'!N418</f>
        <v>5.2803082818820997</v>
      </c>
      <c r="O418" s="22">
        <f>'2023'!O418-'2022'!O418</f>
        <v>6.6140677878658067</v>
      </c>
      <c r="P418" s="22">
        <f>'2023'!P418-'2022'!P418</f>
        <v>-1.4683647964182356</v>
      </c>
      <c r="Q418" s="22">
        <f>'2023'!Q418-'2022'!Q418</f>
        <v>0.13224999999999731</v>
      </c>
      <c r="R418" s="22">
        <f>'2023'!R418-'2022'!R418</f>
        <v>2.484338008954424</v>
      </c>
      <c r="S418" s="23">
        <f>'2023'!S418-'2022'!S418</f>
        <v>-12.574999999999989</v>
      </c>
      <c r="T418" s="22">
        <f>'2023'!T418-'2022'!T418</f>
        <v>0</v>
      </c>
      <c r="U418" s="22">
        <f>'2023'!U418-'2022'!U418</f>
        <v>4.9999999999954525E-3</v>
      </c>
      <c r="V418" s="22">
        <f>'2023'!V418-'2022'!V418</f>
        <v>0</v>
      </c>
      <c r="W418" s="22">
        <f>'2023'!W418-'2022'!W418</f>
        <v>4.9999999999954525E-3</v>
      </c>
      <c r="X418" s="22">
        <f>'2023'!X418-'2022'!X418</f>
        <v>1.2999999999999989</v>
      </c>
      <c r="Y418" s="22">
        <f>'2023'!Y418-'2022'!Y418</f>
        <v>0.33812209059348675</v>
      </c>
      <c r="Z418" s="22">
        <f>'2023'!Z418-'2022'!Z418</f>
        <v>0</v>
      </c>
      <c r="AA418" s="22">
        <f>'2023'!AA418-'2022'!AA418</f>
        <v>9.2611078546307155</v>
      </c>
    </row>
    <row r="419" spans="1:27" ht="15" x14ac:dyDescent="0.25">
      <c r="A419" s="8" t="s">
        <v>877</v>
      </c>
      <c r="B419" s="9" t="s">
        <v>854</v>
      </c>
      <c r="C419" s="6" t="s">
        <v>855</v>
      </c>
      <c r="D419" s="6" t="s">
        <v>878</v>
      </c>
      <c r="E419" s="6" t="s">
        <v>43</v>
      </c>
      <c r="F419" s="6" t="s">
        <v>295</v>
      </c>
      <c r="G419" s="8" t="s">
        <v>37</v>
      </c>
      <c r="H419" s="22">
        <f>'2023'!H419-'2022'!H419</f>
        <v>4.3229458478305602</v>
      </c>
      <c r="I419" s="22">
        <f>'2023'!I419-'2022'!I419</f>
        <v>4.1741791220820872</v>
      </c>
      <c r="J419" s="22">
        <f>'2023'!J419-'2022'!J419</f>
        <v>8.2690208691272886</v>
      </c>
      <c r="K419" s="22">
        <f>'2023'!K419-'2022'!K419</f>
        <v>4.6875328516327883</v>
      </c>
      <c r="L419" s="22">
        <f>'2023'!L419-'2022'!L419</f>
        <v>16.466696422791255</v>
      </c>
      <c r="M419" s="22">
        <f>'2023'!M419-'2022'!M419</f>
        <v>-0.3510878813318703</v>
      </c>
      <c r="N419" s="22">
        <f>'2023'!N419-'2022'!N419</f>
        <v>5.2803082818820997</v>
      </c>
      <c r="O419" s="22">
        <f>'2023'!O419-'2022'!O419</f>
        <v>6.6140677878658067</v>
      </c>
      <c r="P419" s="22">
        <f>'2023'!P419-'2022'!P419</f>
        <v>4.5460959364532627</v>
      </c>
      <c r="Q419" s="22">
        <f>'2023'!Q419-'2022'!Q419</f>
        <v>6.4344999999999999</v>
      </c>
      <c r="R419" s="22">
        <f>'2023'!R419-'2022'!R419</f>
        <v>5.8557398411331647</v>
      </c>
      <c r="S419" s="23">
        <f>'2023'!S419-'2022'!S419</f>
        <v>-1.8499999999999943</v>
      </c>
      <c r="T419" s="22">
        <f>'2023'!T419-'2022'!T419</f>
        <v>0.35999999999999943</v>
      </c>
      <c r="U419" s="22">
        <f>'2023'!U419-'2022'!U419</f>
        <v>20.310000000000002</v>
      </c>
      <c r="V419" s="22">
        <f>'2023'!V419-'2022'!V419</f>
        <v>0.68999999999999773</v>
      </c>
      <c r="W419" s="22">
        <f>'2023'!W419-'2022'!W419</f>
        <v>0</v>
      </c>
      <c r="X419" s="22">
        <f>'2023'!X419-'2022'!X419</f>
        <v>1.2999999999999989</v>
      </c>
      <c r="Y419" s="22">
        <f>'2023'!Y419-'2022'!Y419</f>
        <v>7.0809257549509752</v>
      </c>
      <c r="Z419" s="22">
        <f>'2023'!Z419-'2022'!Z419</f>
        <v>0</v>
      </c>
      <c r="AA419" s="22">
        <f>'2023'!AA419-'2022'!AA419</f>
        <v>9.2611078546307155</v>
      </c>
    </row>
    <row r="420" spans="1:27" ht="15" x14ac:dyDescent="0.25">
      <c r="A420" s="8" t="s">
        <v>879</v>
      </c>
      <c r="B420" s="9" t="s">
        <v>854</v>
      </c>
      <c r="C420" s="6" t="s">
        <v>855</v>
      </c>
      <c r="D420" s="6" t="s">
        <v>880</v>
      </c>
      <c r="E420" s="6" t="s">
        <v>302</v>
      </c>
      <c r="F420" s="6" t="s">
        <v>295</v>
      </c>
      <c r="G420" s="8" t="s">
        <v>37</v>
      </c>
      <c r="H420" s="22">
        <f>'2023'!H420-'2022'!H420</f>
        <v>-2.5071377407975177</v>
      </c>
      <c r="I420" s="22">
        <f>'2023'!I420-'2022'!I420</f>
        <v>-2.0400983342266557</v>
      </c>
      <c r="J420" s="22">
        <f>'2023'!J420-'2022'!J420</f>
        <v>-9.3255602602890217</v>
      </c>
      <c r="K420" s="22">
        <f>'2023'!K420-'2022'!K420</f>
        <v>4.6173152753664795</v>
      </c>
      <c r="L420" s="22">
        <f>'2023'!L420-'2022'!L420</f>
        <v>16.466696422791255</v>
      </c>
      <c r="M420" s="22">
        <f>'2023'!M420-'2022'!M420</f>
        <v>-0.70217576266340043</v>
      </c>
      <c r="N420" s="22">
        <f>'2023'!N420-'2022'!N420</f>
        <v>5.2803082818820997</v>
      </c>
      <c r="O420" s="22">
        <f>'2023'!O420-'2022'!O420</f>
        <v>6.6140677878658067</v>
      </c>
      <c r="P420" s="22">
        <f>'2023'!P420-'2022'!P420</f>
        <v>-3.2076968506538179</v>
      </c>
      <c r="Q420" s="22">
        <f>'2023'!Q420-'2022'!Q420</f>
        <v>-1.0883611877749217</v>
      </c>
      <c r="R420" s="22">
        <f>'2023'!R420-'2022'!R420</f>
        <v>2.020081066037271</v>
      </c>
      <c r="S420" s="23">
        <f>'2023'!S420-'2022'!S420</f>
        <v>-17.901924009793788</v>
      </c>
      <c r="T420" s="22">
        <f>'2023'!T420-'2022'!T420</f>
        <v>0.35999999999999943</v>
      </c>
      <c r="U420" s="22">
        <f>'2023'!U420-'2022'!U420</f>
        <v>-3.3169390171781856</v>
      </c>
      <c r="V420" s="22">
        <f>'2023'!V420-'2022'!V420</f>
        <v>0.68999999999999773</v>
      </c>
      <c r="W420" s="22">
        <f>'2023'!W420-'2022'!W420</f>
        <v>-2.8985298841431302</v>
      </c>
      <c r="X420" s="22">
        <f>'2023'!X420-'2022'!X420</f>
        <v>1.2999999999999989</v>
      </c>
      <c r="Y420" s="22">
        <f>'2023'!Y420-'2022'!Y420</f>
        <v>0</v>
      </c>
      <c r="Z420" s="22">
        <f>'2023'!Z420-'2022'!Z420</f>
        <v>-1.1807835904816812</v>
      </c>
      <c r="AA420" s="22">
        <f>'2023'!AA420-'2022'!AA420</f>
        <v>9.2611078546307155</v>
      </c>
    </row>
    <row r="421" spans="1:27" ht="15" x14ac:dyDescent="0.25">
      <c r="A421" s="8" t="s">
        <v>881</v>
      </c>
      <c r="B421" s="9" t="s">
        <v>854</v>
      </c>
      <c r="C421" s="6" t="s">
        <v>855</v>
      </c>
      <c r="D421" s="6" t="s">
        <v>882</v>
      </c>
      <c r="E421" s="6" t="s">
        <v>46</v>
      </c>
      <c r="F421" s="6" t="s">
        <v>295</v>
      </c>
      <c r="G421" s="8" t="s">
        <v>37</v>
      </c>
      <c r="H421" s="22">
        <f>'2023'!H421-'2022'!H421</f>
        <v>-1.0893241195418852</v>
      </c>
      <c r="I421" s="22">
        <f>'2023'!I421-'2022'!I421</f>
        <v>5.2111360379529472</v>
      </c>
      <c r="J421" s="22">
        <f>'2023'!J421-'2022'!J421</f>
        <v>1.6076947640966304</v>
      </c>
      <c r="K421" s="22">
        <f>'2023'!K421-'2022'!K421</f>
        <v>8.898059167422268</v>
      </c>
      <c r="L421" s="22">
        <f>'2023'!L421-'2022'!L421</f>
        <v>16.466696422791255</v>
      </c>
      <c r="M421" s="22">
        <f>'2023'!M421-'2022'!M421</f>
        <v>20.701543697615509</v>
      </c>
      <c r="N421" s="22">
        <f>'2023'!N421-'2022'!N421</f>
        <v>5.2803082818820997</v>
      </c>
      <c r="O421" s="22">
        <f>'2023'!O421-'2022'!O421</f>
        <v>6.6140677878658067</v>
      </c>
      <c r="P421" s="22">
        <f>'2023'!P421-'2022'!P421</f>
        <v>-10.540014355784123</v>
      </c>
      <c r="Q421" s="22">
        <f>'2023'!Q421-'2022'!Q421</f>
        <v>-16.74649999999999</v>
      </c>
      <c r="R421" s="22">
        <f>'2023'!R421-'2022'!R421</f>
        <v>1.9864641105396785</v>
      </c>
      <c r="S421" s="23">
        <f>'2023'!S421-'2022'!S421</f>
        <v>-23.180000000000007</v>
      </c>
      <c r="T421" s="22">
        <f>'2023'!T421-'2022'!T421</f>
        <v>0.35999999999999943</v>
      </c>
      <c r="U421" s="22">
        <f>'2023'!U421-'2022'!U421</f>
        <v>-32.19</v>
      </c>
      <c r="V421" s="22">
        <f>'2023'!V421-'2022'!V421</f>
        <v>0</v>
      </c>
      <c r="W421" s="22">
        <f>'2023'!W421-'2022'!W421</f>
        <v>-48.849999999999994</v>
      </c>
      <c r="X421" s="22">
        <f>'2023'!X421-'2022'!X421</f>
        <v>1.2999999999999989</v>
      </c>
      <c r="Y421" s="22">
        <f>'2023'!Y421-'2022'!Y421</f>
        <v>-0.45428182914608328</v>
      </c>
      <c r="Z421" s="22">
        <f>'2023'!Z421-'2022'!Z421</f>
        <v>-0.40668775417984193</v>
      </c>
      <c r="AA421" s="22">
        <f>'2023'!AA421-'2022'!AA421</f>
        <v>9.2611078546307155</v>
      </c>
    </row>
    <row r="422" spans="1:27" ht="15" x14ac:dyDescent="0.25">
      <c r="A422" s="8" t="s">
        <v>883</v>
      </c>
      <c r="B422" s="9" t="s">
        <v>854</v>
      </c>
      <c r="C422" s="6" t="s">
        <v>855</v>
      </c>
      <c r="D422" s="6" t="s">
        <v>884</v>
      </c>
      <c r="E422" s="6" t="s">
        <v>62</v>
      </c>
      <c r="F422" s="6" t="s">
        <v>295</v>
      </c>
      <c r="G422" s="8" t="s">
        <v>51</v>
      </c>
      <c r="H422" s="22">
        <f>'2023'!H422-'2022'!H422</f>
        <v>-1.459932740865959</v>
      </c>
      <c r="I422" s="22">
        <f>'2023'!I422-'2022'!I422</f>
        <v>-0.86777169967775336</v>
      </c>
      <c r="J422" s="22">
        <f>'2023'!J422-'2022'!J422</f>
        <v>-0.43404091607309958</v>
      </c>
      <c r="K422" s="22">
        <f>'2023'!K422-'2022'!K422</f>
        <v>2.1926838554581565</v>
      </c>
      <c r="L422" s="22">
        <f>'2023'!L422-'2022'!L422</f>
        <v>16.466696422791255</v>
      </c>
      <c r="M422" s="22">
        <f>'2023'!M422-'2022'!M422</f>
        <v>-12.825332862205</v>
      </c>
      <c r="N422" s="22">
        <f>'2023'!N422-'2022'!N422</f>
        <v>5.2803082818820997</v>
      </c>
      <c r="O422" s="22">
        <f>'2023'!O422-'2022'!O422</f>
        <v>6.6140677878658067</v>
      </c>
      <c r="P422" s="22">
        <f>'2023'!P422-'2022'!P422</f>
        <v>-2.3481743026482604</v>
      </c>
      <c r="Q422" s="22">
        <f>'2023'!Q422-'2022'!Q422</f>
        <v>-1.9493729884758153</v>
      </c>
      <c r="R422" s="22">
        <f>'2023'!R422-'2022'!R422</f>
        <v>-1.4235627681448335</v>
      </c>
      <c r="S422" s="23">
        <f>'2023'!S422-'2022'!S422</f>
        <v>-4.9950000000000045</v>
      </c>
      <c r="T422" s="22">
        <f>'2023'!T422-'2022'!T422</f>
        <v>-3.0000000000001137E-2</v>
      </c>
      <c r="U422" s="22">
        <f>'2023'!U422-'2022'!U422</f>
        <v>2.1500000000000057</v>
      </c>
      <c r="V422" s="22">
        <f>'2023'!V422-'2022'!V422</f>
        <v>-3.0000000000001137E-2</v>
      </c>
      <c r="W422" s="22">
        <f>'2023'!W422-'2022'!W422</f>
        <v>-18.072486589838803</v>
      </c>
      <c r="X422" s="22">
        <f>'2023'!X422-'2022'!X422</f>
        <v>1.2999999999999989</v>
      </c>
      <c r="Y422" s="22">
        <f>'2023'!Y422-'2022'!Y422</f>
        <v>-10.030809130252194</v>
      </c>
      <c r="Z422" s="22">
        <f>'2023'!Z422-'2022'!Z422</f>
        <v>5.1062593332943393</v>
      </c>
      <c r="AA422" s="22">
        <f>'2023'!AA422-'2022'!AA422</f>
        <v>9.2611078546307155</v>
      </c>
    </row>
    <row r="423" spans="1:27" ht="15" x14ac:dyDescent="0.25">
      <c r="A423" s="8" t="s">
        <v>885</v>
      </c>
      <c r="B423" s="9" t="s">
        <v>854</v>
      </c>
      <c r="C423" s="6" t="s">
        <v>855</v>
      </c>
      <c r="D423" s="6" t="s">
        <v>886</v>
      </c>
      <c r="E423" s="6" t="s">
        <v>40</v>
      </c>
      <c r="F423" s="6" t="s">
        <v>295</v>
      </c>
      <c r="G423" s="8" t="s">
        <v>51</v>
      </c>
      <c r="H423" s="22">
        <f>'2023'!H423-'2022'!H423</f>
        <v>-3.5997300938037426</v>
      </c>
      <c r="I423" s="22">
        <f>'2023'!I423-'2022'!I423</f>
        <v>-2.7425215171772024</v>
      </c>
      <c r="J423" s="22">
        <f>'2023'!J423-'2022'!J423</f>
        <v>-1.080760481413312</v>
      </c>
      <c r="K423" s="22">
        <f>'2023'!K423-'2022'!K423</f>
        <v>0.13218639342017724</v>
      </c>
      <c r="L423" s="22">
        <f>'2023'!L423-'2022'!L423</f>
        <v>16.466696422791255</v>
      </c>
      <c r="M423" s="22">
        <f>'2023'!M423-'2022'!M423</f>
        <v>-23.127820172394941</v>
      </c>
      <c r="N423" s="22">
        <f>'2023'!N423-'2022'!N423</f>
        <v>5.2803082818820997</v>
      </c>
      <c r="O423" s="22">
        <f>'2023'!O423-'2022'!O423</f>
        <v>6.6140677878658067</v>
      </c>
      <c r="P423" s="22">
        <f>'2023'!P423-'2022'!P423</f>
        <v>-4.8855429587435637</v>
      </c>
      <c r="Q423" s="22">
        <f>'2023'!Q423-'2022'!Q423</f>
        <v>-0.49673214285714806</v>
      </c>
      <c r="R423" s="22">
        <f>'2023'!R423-'2022'!R423</f>
        <v>-23.977125254001763</v>
      </c>
      <c r="S423" s="23">
        <f>'2023'!S423-'2022'!S423</f>
        <v>24.519999999999996</v>
      </c>
      <c r="T423" s="22">
        <f>'2023'!T423-'2022'!T423</f>
        <v>9.0900000000000034</v>
      </c>
      <c r="U423" s="22">
        <f>'2023'!U423-'2022'!U423</f>
        <v>-4.6937500000000014</v>
      </c>
      <c r="V423" s="22">
        <f>'2023'!V423-'2022'!V423</f>
        <v>-5.75</v>
      </c>
      <c r="W423" s="22">
        <f>'2023'!W423-'2022'!W423</f>
        <v>-7.2207142857142799</v>
      </c>
      <c r="X423" s="22">
        <f>'2023'!X423-'2022'!X423</f>
        <v>1.2999999999999989</v>
      </c>
      <c r="Y423" s="22">
        <f>'2023'!Y423-'2022'!Y423</f>
        <v>-58.170878226493983</v>
      </c>
      <c r="Z423" s="22">
        <f>'2023'!Z423-'2022'!Z423</f>
        <v>11.172147582350206</v>
      </c>
      <c r="AA423" s="22">
        <f>'2023'!AA423-'2022'!AA423</f>
        <v>9.2611078546307155</v>
      </c>
    </row>
    <row r="424" spans="1:27" ht="15" x14ac:dyDescent="0.25">
      <c r="A424" s="8" t="s">
        <v>887</v>
      </c>
      <c r="B424" s="9" t="s">
        <v>854</v>
      </c>
      <c r="C424" s="6" t="s">
        <v>855</v>
      </c>
      <c r="D424" s="6" t="s">
        <v>888</v>
      </c>
      <c r="E424" s="6" t="s">
        <v>40</v>
      </c>
      <c r="F424" s="6" t="s">
        <v>295</v>
      </c>
      <c r="G424" s="8" t="s">
        <v>37</v>
      </c>
      <c r="H424" s="22">
        <f>'2023'!H424-'2022'!H424</f>
        <v>5.3185193470877294</v>
      </c>
      <c r="I424" s="22">
        <f>'2023'!I424-'2022'!I424</f>
        <v>1.0637796726263957</v>
      </c>
      <c r="J424" s="22">
        <f>'2023'!J424-'2022'!J424</f>
        <v>-1.0780796864967401</v>
      </c>
      <c r="K424" s="22">
        <f>'2023'!K424-'2022'!K424</f>
        <v>4.8888900328986722</v>
      </c>
      <c r="L424" s="22">
        <f>'2023'!L424-'2022'!L424</f>
        <v>16.466696422791255</v>
      </c>
      <c r="M424" s="22">
        <f>'2023'!M424-'2022'!M424</f>
        <v>0.6556980249975588</v>
      </c>
      <c r="N424" s="22">
        <f>'2023'!N424-'2022'!N424</f>
        <v>5.2803082818820997</v>
      </c>
      <c r="O424" s="22">
        <f>'2023'!O424-'2022'!O424</f>
        <v>6.6140677878658067</v>
      </c>
      <c r="P424" s="22">
        <f>'2023'!P424-'2022'!P424</f>
        <v>11.700628858779744</v>
      </c>
      <c r="Q424" s="22">
        <f>'2023'!Q424-'2022'!Q424</f>
        <v>0.13000000000000256</v>
      </c>
      <c r="R424" s="22">
        <f>'2023'!R424-'2022'!R424</f>
        <v>26.654165368059779</v>
      </c>
      <c r="S424" s="23">
        <f>'2023'!S424-'2022'!S424</f>
        <v>4.9348135577791865</v>
      </c>
      <c r="T424" s="22">
        <f>'2023'!T424-'2022'!T424</f>
        <v>0</v>
      </c>
      <c r="U424" s="22">
        <f>'2023'!U424-'2022'!U424</f>
        <v>0</v>
      </c>
      <c r="V424" s="22">
        <f>'2023'!V424-'2022'!V424</f>
        <v>0</v>
      </c>
      <c r="W424" s="22">
        <f>'2023'!W424-'2022'!W424</f>
        <v>0</v>
      </c>
      <c r="X424" s="22">
        <f>'2023'!X424-'2022'!X424</f>
        <v>1.2999999999999989</v>
      </c>
      <c r="Y424" s="22">
        <f>'2023'!Y424-'2022'!Y424</f>
        <v>61.797752808988797</v>
      </c>
      <c r="Z424" s="22">
        <f>'2023'!Z424-'2022'!Z424</f>
        <v>-26.239952000369186</v>
      </c>
      <c r="AA424" s="22">
        <f>'2023'!AA424-'2022'!AA424</f>
        <v>9.2611078546307155</v>
      </c>
    </row>
    <row r="425" spans="1:27" ht="15" x14ac:dyDescent="0.25">
      <c r="A425" s="8" t="s">
        <v>889</v>
      </c>
      <c r="B425" s="9" t="s">
        <v>854</v>
      </c>
      <c r="C425" s="6" t="s">
        <v>855</v>
      </c>
      <c r="D425" s="6" t="s">
        <v>890</v>
      </c>
      <c r="E425" s="6" t="s">
        <v>43</v>
      </c>
      <c r="F425" s="6" t="s">
        <v>295</v>
      </c>
      <c r="G425" s="8" t="s">
        <v>37</v>
      </c>
      <c r="H425" s="22">
        <f>'2023'!H425-'2022'!H425</f>
        <v>1.8624199884167396</v>
      </c>
      <c r="I425" s="22">
        <f>'2023'!I425-'2022'!I425</f>
        <v>5.0903749428504028</v>
      </c>
      <c r="J425" s="22">
        <f>'2023'!J425-'2022'!J425</f>
        <v>1.26266306380364</v>
      </c>
      <c r="K425" s="22">
        <f>'2023'!K425-'2022'!K425</f>
        <v>8.898059167422268</v>
      </c>
      <c r="L425" s="22">
        <f>'2023'!L425-'2022'!L425</f>
        <v>16.466696422791255</v>
      </c>
      <c r="M425" s="22">
        <f>'2023'!M425-'2022'!M425</f>
        <v>20.701543697615509</v>
      </c>
      <c r="N425" s="22">
        <f>'2023'!N425-'2022'!N425</f>
        <v>5.2803082818820997</v>
      </c>
      <c r="O425" s="22">
        <f>'2023'!O425-'2022'!O425</f>
        <v>6.6140677878658067</v>
      </c>
      <c r="P425" s="22">
        <f>'2023'!P425-'2022'!P425</f>
        <v>-2.9795124432337445</v>
      </c>
      <c r="Q425" s="22">
        <f>'2023'!Q425-'2022'!Q425</f>
        <v>0.52150000000000318</v>
      </c>
      <c r="R425" s="22">
        <f>'2023'!R425-'2022'!R425</f>
        <v>-1.1302811080843611</v>
      </c>
      <c r="S425" s="23">
        <f>'2023'!S425-'2022'!S425</f>
        <v>-13.680000000000007</v>
      </c>
      <c r="T425" s="22">
        <f>'2023'!T425-'2022'!T425</f>
        <v>0</v>
      </c>
      <c r="U425" s="22">
        <f>'2023'!U425-'2022'!U425</f>
        <v>0.87000000000000455</v>
      </c>
      <c r="V425" s="22">
        <f>'2023'!V425-'2022'!V425</f>
        <v>0</v>
      </c>
      <c r="W425" s="22">
        <f>'2023'!W425-'2022'!W425</f>
        <v>0.87000000000000455</v>
      </c>
      <c r="X425" s="22">
        <f>'2023'!X425-'2022'!X425</f>
        <v>1.2999999999999989</v>
      </c>
      <c r="Y425" s="22">
        <f>'2023'!Y425-'2022'!Y425</f>
        <v>-5.5511227593346817</v>
      </c>
      <c r="Z425" s="22">
        <f>'2023'!Z425-'2022'!Z425</f>
        <v>-2.6799867682987752</v>
      </c>
      <c r="AA425" s="22">
        <f>'2023'!AA425-'2022'!AA425</f>
        <v>9.2611078546307155</v>
      </c>
    </row>
    <row r="426" spans="1:27" ht="15" x14ac:dyDescent="0.25">
      <c r="A426" s="8" t="s">
        <v>891</v>
      </c>
      <c r="B426" s="9" t="s">
        <v>854</v>
      </c>
      <c r="C426" s="6" t="s">
        <v>855</v>
      </c>
      <c r="D426" s="6" t="s">
        <v>892</v>
      </c>
      <c r="E426" s="6" t="s">
        <v>302</v>
      </c>
      <c r="F426" s="6" t="s">
        <v>295</v>
      </c>
      <c r="G426" s="8" t="s">
        <v>51</v>
      </c>
      <c r="H426" s="22">
        <f>'2023'!H426-'2022'!H426</f>
        <v>0.10157694268031747</v>
      </c>
      <c r="I426" s="22">
        <f>'2023'!I426-'2022'!I426</f>
        <v>-2.5512214900521855</v>
      </c>
      <c r="J426" s="22">
        <f>'2023'!J426-'2022'!J426</f>
        <v>-3.1191657105462296</v>
      </c>
      <c r="K426" s="22">
        <f>'2023'!K426-'2022'!K426</f>
        <v>1.2631137150721159</v>
      </c>
      <c r="L426" s="22">
        <f>'2023'!L426-'2022'!L426</f>
        <v>16.466696422791255</v>
      </c>
      <c r="M426" s="22">
        <f>'2023'!M426-'2022'!M426</f>
        <v>-17.47318356413524</v>
      </c>
      <c r="N426" s="22">
        <f>'2023'!N426-'2022'!N426</f>
        <v>5.2803082818820997</v>
      </c>
      <c r="O426" s="22">
        <f>'2023'!O426-'2022'!O426</f>
        <v>6.6140677878658067</v>
      </c>
      <c r="P426" s="22">
        <f>'2023'!P426-'2022'!P426</f>
        <v>4.0807745917790683</v>
      </c>
      <c r="Q426" s="22">
        <f>'2023'!Q426-'2022'!Q426</f>
        <v>-0.67099999999999227</v>
      </c>
      <c r="R426" s="22">
        <f>'2023'!R426-'2022'!R426</f>
        <v>6.7229364794476538</v>
      </c>
      <c r="S426" s="23">
        <f>'2023'!S426-'2022'!S426</f>
        <v>8.3000000000000043</v>
      </c>
      <c r="T426" s="22">
        <f>'2023'!T426-'2022'!T426</f>
        <v>0</v>
      </c>
      <c r="U426" s="22">
        <f>'2023'!U426-'2022'!U426</f>
        <v>1.269999999999996</v>
      </c>
      <c r="V426" s="22">
        <f>'2023'!V426-'2022'!V426</f>
        <v>-0.10999999999999943</v>
      </c>
      <c r="W426" s="22">
        <f>'2023'!W426-'2022'!W426</f>
        <v>-7.769999999999996</v>
      </c>
      <c r="X426" s="22">
        <f>'2023'!X426-'2022'!X426</f>
        <v>1.2999999999999989</v>
      </c>
      <c r="Y426" s="22">
        <f>'2023'!Y426-'2022'!Y426</f>
        <v>31.734409191103879</v>
      </c>
      <c r="Z426" s="22">
        <f>'2023'!Z426-'2022'!Z426</f>
        <v>-45.838180319047858</v>
      </c>
      <c r="AA426" s="22">
        <f>'2023'!AA426-'2022'!AA426</f>
        <v>9.2611078546307155</v>
      </c>
    </row>
    <row r="427" spans="1:27" ht="15" x14ac:dyDescent="0.25">
      <c r="A427" s="8" t="s">
        <v>893</v>
      </c>
      <c r="B427" s="9" t="s">
        <v>854</v>
      </c>
      <c r="C427" s="6" t="s">
        <v>855</v>
      </c>
      <c r="D427" s="6" t="s">
        <v>894</v>
      </c>
      <c r="E427" s="6" t="s">
        <v>43</v>
      </c>
      <c r="F427" s="6" t="s">
        <v>295</v>
      </c>
      <c r="G427" s="8" t="s">
        <v>37</v>
      </c>
      <c r="H427" s="22">
        <f>'2023'!H427-'2022'!H427</f>
        <v>1.4982139922812721</v>
      </c>
      <c r="I427" s="22">
        <f>'2023'!I427-'2022'!I427</f>
        <v>0.82227899632055568</v>
      </c>
      <c r="J427" s="22">
        <f>'2023'!J427-'2022'!J427</f>
        <v>4.4243693465924707</v>
      </c>
      <c r="K427" s="22">
        <f>'2023'!K427-'2022'!K427</f>
        <v>2.1796927355398452</v>
      </c>
      <c r="L427" s="22">
        <f>'2023'!L427-'2022'!L427</f>
        <v>16.466696422791255</v>
      </c>
      <c r="M427" s="22">
        <f>'2023'!M427-'2022'!M427</f>
        <v>-12.890288461796599</v>
      </c>
      <c r="N427" s="22">
        <f>'2023'!N427-'2022'!N427</f>
        <v>5.2803082818820997</v>
      </c>
      <c r="O427" s="22">
        <f>'2023'!O427-'2022'!O427</f>
        <v>6.6140677878658067</v>
      </c>
      <c r="P427" s="22">
        <f>'2023'!P427-'2022'!P427</f>
        <v>2.5121164862223395</v>
      </c>
      <c r="Q427" s="22">
        <f>'2023'!Q427-'2022'!Q427</f>
        <v>-0.15800000000000836</v>
      </c>
      <c r="R427" s="22">
        <f>'2023'!R427-'2022'!R427</f>
        <v>3.5207912155558674</v>
      </c>
      <c r="S427" s="23">
        <f>'2023'!S427-'2022'!S427</f>
        <v>5.8349999999999937</v>
      </c>
      <c r="T427" s="22">
        <f>'2023'!T427-'2022'!T427</f>
        <v>0</v>
      </c>
      <c r="U427" s="22">
        <f>'2023'!U427-'2022'!U427</f>
        <v>0</v>
      </c>
      <c r="V427" s="22">
        <f>'2023'!V427-'2022'!V427</f>
        <v>-1.9200000000000017</v>
      </c>
      <c r="W427" s="22">
        <f>'2023'!W427-'2022'!W427</f>
        <v>0</v>
      </c>
      <c r="X427" s="22">
        <f>'2023'!X427-'2022'!X427</f>
        <v>1.2999999999999989</v>
      </c>
      <c r="Y427" s="22">
        <f>'2023'!Y427-'2022'!Y427</f>
        <v>2.7776527336997958</v>
      </c>
      <c r="Z427" s="22">
        <f>'2023'!Z427-'2022'!Z427</f>
        <v>-0.73324845980684472</v>
      </c>
      <c r="AA427" s="22">
        <f>'2023'!AA427-'2022'!AA427</f>
        <v>9.2611078546307155</v>
      </c>
    </row>
    <row r="428" spans="1:27" ht="15" x14ac:dyDescent="0.25">
      <c r="A428" s="8" t="s">
        <v>895</v>
      </c>
      <c r="B428" s="9" t="s">
        <v>854</v>
      </c>
      <c r="C428" s="6" t="s">
        <v>855</v>
      </c>
      <c r="D428" s="6" t="s">
        <v>896</v>
      </c>
      <c r="E428" s="6" t="s">
        <v>43</v>
      </c>
      <c r="F428" s="6" t="s">
        <v>295</v>
      </c>
      <c r="G428" s="8" t="s">
        <v>51</v>
      </c>
      <c r="H428" s="22">
        <f>'2023'!H428-'2022'!H428</f>
        <v>-6.2924268787103514</v>
      </c>
      <c r="I428" s="22">
        <f>'2023'!I428-'2022'!I428</f>
        <v>-0.55673938156972724</v>
      </c>
      <c r="J428" s="22">
        <f>'2023'!J428-'2022'!J428</f>
        <v>0.61512016712995976</v>
      </c>
      <c r="K428" s="22">
        <f>'2023'!K428-'2022'!K428</f>
        <v>2.1224662791918476</v>
      </c>
      <c r="L428" s="22">
        <f>'2023'!L428-'2022'!L428</f>
        <v>16.466696422791255</v>
      </c>
      <c r="M428" s="22">
        <f>'2023'!M428-'2022'!M428</f>
        <v>-13.17642074353658</v>
      </c>
      <c r="N428" s="22">
        <f>'2023'!N428-'2022'!N428</f>
        <v>5.2803082818820997</v>
      </c>
      <c r="O428" s="22">
        <f>'2023'!O428-'2022'!O428</f>
        <v>6.6140677878658067</v>
      </c>
      <c r="P428" s="22">
        <f>'2023'!P428-'2022'!P428</f>
        <v>-14.895958124421288</v>
      </c>
      <c r="Q428" s="22">
        <f>'2023'!Q428-'2022'!Q428</f>
        <v>-12.551000000000002</v>
      </c>
      <c r="R428" s="22">
        <f>'2023'!R428-'2022'!R428</f>
        <v>-14.05639531105323</v>
      </c>
      <c r="S428" s="23">
        <f>'2023'!S428-'2022'!S428</f>
        <v>-21.264999999999993</v>
      </c>
      <c r="T428" s="22">
        <f>'2023'!T428-'2022'!T428</f>
        <v>-1.2049999999999983</v>
      </c>
      <c r="U428" s="22">
        <f>'2023'!U428-'2022'!U428</f>
        <v>-26.975000000000001</v>
      </c>
      <c r="V428" s="22">
        <f>'2023'!V428-'2022'!V428</f>
        <v>-1.2049999999999983</v>
      </c>
      <c r="W428" s="22">
        <f>'2023'!W428-'2022'!W428</f>
        <v>-26.975000000000001</v>
      </c>
      <c r="X428" s="22">
        <f>'2023'!X428-'2022'!X428</f>
        <v>1.2999999999999989</v>
      </c>
      <c r="Y428" s="22">
        <f>'2023'!Y428-'2022'!Y428</f>
        <v>-30.334572490706321</v>
      </c>
      <c r="Z428" s="22">
        <f>'2023'!Z428-'2022'!Z428</f>
        <v>-4.8175441174309697</v>
      </c>
      <c r="AA428" s="22">
        <f>'2023'!AA428-'2022'!AA428</f>
        <v>9.2611078546307155</v>
      </c>
    </row>
    <row r="429" spans="1:27" ht="15" x14ac:dyDescent="0.25">
      <c r="A429" s="8" t="s">
        <v>897</v>
      </c>
      <c r="B429" s="9" t="s">
        <v>854</v>
      </c>
      <c r="C429" s="6" t="s">
        <v>855</v>
      </c>
      <c r="D429" s="6" t="s">
        <v>898</v>
      </c>
      <c r="E429" s="6" t="s">
        <v>62</v>
      </c>
      <c r="F429" s="6" t="s">
        <v>295</v>
      </c>
      <c r="G429" s="8" t="s">
        <v>37</v>
      </c>
      <c r="H429" s="22">
        <f>'2023'!H429-'2022'!H429</f>
        <v>2.7812126832662329</v>
      </c>
      <c r="I429" s="22">
        <f>'2023'!I429-'2022'!I429</f>
        <v>1.6840962996000783</v>
      </c>
      <c r="J429" s="22">
        <f>'2023'!J429-'2022'!J429</f>
        <v>1.1544985191786901</v>
      </c>
      <c r="K429" s="22">
        <f>'2023'!K429-'2022'!K429</f>
        <v>4.6875328516327883</v>
      </c>
      <c r="L429" s="22">
        <f>'2023'!L429-'2022'!L429</f>
        <v>16.466696422791255</v>
      </c>
      <c r="M429" s="22">
        <f>'2023'!M429-'2022'!M429</f>
        <v>-0.3510878813318703</v>
      </c>
      <c r="N429" s="22">
        <f>'2023'!N429-'2022'!N429</f>
        <v>5.2803082818820997</v>
      </c>
      <c r="O429" s="22">
        <f>'2023'!O429-'2022'!O429</f>
        <v>6.6140677878658067</v>
      </c>
      <c r="P429" s="22">
        <f>'2023'!P429-'2022'!P429</f>
        <v>4.4268872587654648</v>
      </c>
      <c r="Q429" s="22">
        <f>'2023'!Q429-'2022'!Q429</f>
        <v>0.35875000000000057</v>
      </c>
      <c r="R429" s="22">
        <f>'2023'!R429-'2022'!R429</f>
        <v>3.6172181469136646</v>
      </c>
      <c r="S429" s="23">
        <f>'2023'!S429-'2022'!S429</f>
        <v>14.18249999999999</v>
      </c>
      <c r="T429" s="22">
        <f>'2023'!T429-'2022'!T429</f>
        <v>0.35999999999999943</v>
      </c>
      <c r="U429" s="22">
        <f>'2023'!U429-'2022'!U429</f>
        <v>0</v>
      </c>
      <c r="V429" s="22">
        <f>'2023'!V429-'2022'!V429</f>
        <v>0.80500000000000682</v>
      </c>
      <c r="W429" s="22">
        <f>'2023'!W429-'2022'!W429</f>
        <v>0</v>
      </c>
      <c r="X429" s="22">
        <f>'2023'!X429-'2022'!X429</f>
        <v>1.2999999999999989</v>
      </c>
      <c r="Y429" s="22">
        <f>'2023'!Y429-'2022'!Y429</f>
        <v>0</v>
      </c>
      <c r="Z429" s="22">
        <f>'2023'!Z429-'2022'!Z429</f>
        <v>5.2077647330239358</v>
      </c>
      <c r="AA429" s="22">
        <f>'2023'!AA429-'2022'!AA429</f>
        <v>9.2611078546307155</v>
      </c>
    </row>
    <row r="430" spans="1:27" ht="15" x14ac:dyDescent="0.25">
      <c r="A430" s="8" t="s">
        <v>899</v>
      </c>
      <c r="B430" s="9" t="s">
        <v>854</v>
      </c>
      <c r="C430" s="6" t="s">
        <v>855</v>
      </c>
      <c r="D430" s="6" t="s">
        <v>900</v>
      </c>
      <c r="E430" s="6" t="s">
        <v>40</v>
      </c>
      <c r="F430" s="6" t="s">
        <v>295</v>
      </c>
      <c r="G430" s="8" t="s">
        <v>51</v>
      </c>
      <c r="H430" s="22">
        <f>'2023'!H430-'2022'!H430</f>
        <v>-5.5153383121959223</v>
      </c>
      <c r="I430" s="22">
        <f>'2023'!I430-'2022'!I430</f>
        <v>-0.89678888888342101</v>
      </c>
      <c r="J430" s="22">
        <f>'2023'!J430-'2022'!J430</f>
        <v>4.1927613137117898</v>
      </c>
      <c r="K430" s="22">
        <f>'2023'!K430-'2022'!K430</f>
        <v>0.13218639342017724</v>
      </c>
      <c r="L430" s="22">
        <f>'2023'!L430-'2022'!L430</f>
        <v>16.466696422791255</v>
      </c>
      <c r="M430" s="22">
        <f>'2023'!M430-'2022'!M430</f>
        <v>-23.127820172394941</v>
      </c>
      <c r="N430" s="22">
        <f>'2023'!N430-'2022'!N430</f>
        <v>5.2803082818820997</v>
      </c>
      <c r="O430" s="22">
        <f>'2023'!O430-'2022'!O430</f>
        <v>6.6140677878658067</v>
      </c>
      <c r="P430" s="22">
        <f>'2023'!P430-'2022'!P430</f>
        <v>-12.443162447164671</v>
      </c>
      <c r="Q430" s="22">
        <f>'2023'!Q430-'2022'!Q430</f>
        <v>-14.680999999999997</v>
      </c>
      <c r="R430" s="22">
        <f>'2023'!R430-'2022'!R430</f>
        <v>2.2580938820883176</v>
      </c>
      <c r="S430" s="23">
        <f>'2023'!S430-'2022'!S430</f>
        <v>-37.36999999999999</v>
      </c>
      <c r="T430" s="22">
        <f>'2023'!T430-'2022'!T430</f>
        <v>0</v>
      </c>
      <c r="U430" s="22">
        <f>'2023'!U430-'2022'!U430</f>
        <v>-22.939999999999998</v>
      </c>
      <c r="V430" s="22">
        <f>'2023'!V430-'2022'!V430</f>
        <v>0</v>
      </c>
      <c r="W430" s="22">
        <f>'2023'!W430-'2022'!W430</f>
        <v>-52.86</v>
      </c>
      <c r="X430" s="22">
        <f>'2023'!X430-'2022'!X430</f>
        <v>1.2999999999999989</v>
      </c>
      <c r="Y430" s="22">
        <f>'2023'!Y430-'2022'!Y430</f>
        <v>13.616318157867312</v>
      </c>
      <c r="Z430" s="22">
        <f>'2023'!Z430-'2022'!Z430</f>
        <v>-27.461368642012076</v>
      </c>
      <c r="AA430" s="22">
        <f>'2023'!AA430-'2022'!AA430</f>
        <v>9.2611078546307155</v>
      </c>
    </row>
    <row r="431" spans="1:27" ht="15" x14ac:dyDescent="0.25">
      <c r="A431" s="8" t="s">
        <v>901</v>
      </c>
      <c r="B431" s="9" t="s">
        <v>854</v>
      </c>
      <c r="C431" s="6" t="s">
        <v>855</v>
      </c>
      <c r="D431" s="6" t="s">
        <v>902</v>
      </c>
      <c r="E431" s="6" t="s">
        <v>62</v>
      </c>
      <c r="F431" s="6" t="s">
        <v>295</v>
      </c>
      <c r="G431" s="8" t="s">
        <v>37</v>
      </c>
      <c r="H431" s="22">
        <f>'2023'!H431-'2022'!H431</f>
        <v>-3.3629809373547594</v>
      </c>
      <c r="I431" s="22">
        <f>'2023'!I431-'2022'!I431</f>
        <v>2.7402146456515268</v>
      </c>
      <c r="J431" s="22">
        <f>'2023'!J431-'2022'!J431</f>
        <v>4.0114821907169702</v>
      </c>
      <c r="K431" s="22">
        <f>'2023'!K431-'2022'!K431</f>
        <v>4.7577504278990972</v>
      </c>
      <c r="L431" s="22">
        <f>'2023'!L431-'2022'!L431</f>
        <v>16.466696422791255</v>
      </c>
      <c r="M431" s="22">
        <f>'2023'!M431-'2022'!M431</f>
        <v>-3.3946926016702099E-13</v>
      </c>
      <c r="N431" s="22">
        <f>'2023'!N431-'2022'!N431</f>
        <v>5.2803082818820997</v>
      </c>
      <c r="O431" s="22">
        <f>'2023'!O431-'2022'!O431</f>
        <v>6.6140677878658067</v>
      </c>
      <c r="P431" s="22">
        <f>'2023'!P431-'2022'!P431</f>
        <v>-12.51777431186418</v>
      </c>
      <c r="Q431" s="22">
        <f>'2023'!Q431-'2022'!Q431</f>
        <v>-22.104563718565899</v>
      </c>
      <c r="R431" s="22">
        <f>'2023'!R431-'2022'!R431</f>
        <v>2.3844461207236272</v>
      </c>
      <c r="S431" s="23">
        <f>'2023'!S431-'2022'!S431</f>
        <v>-23.148636363636349</v>
      </c>
      <c r="T431" s="22">
        <f>'2023'!T431-'2022'!T431</f>
        <v>0.61911429120144135</v>
      </c>
      <c r="U431" s="22">
        <f>'2023'!U431-'2022'!U431</f>
        <v>-51.279999999999994</v>
      </c>
      <c r="V431" s="22">
        <f>'2023'!V431-'2022'!V431</f>
        <v>-0.54865337284221027</v>
      </c>
      <c r="W431" s="22">
        <f>'2023'!W431-'2022'!W431</f>
        <v>-46.360000000000007</v>
      </c>
      <c r="X431" s="22">
        <f>'2023'!X431-'2022'!X431</f>
        <v>1.2999999999999989</v>
      </c>
      <c r="Y431" s="22">
        <f>'2023'!Y431-'2022'!Y431</f>
        <v>2.308447937131703</v>
      </c>
      <c r="Z431" s="22">
        <f>'2023'!Z431-'2022'!Z431</f>
        <v>-4.3402192459996058</v>
      </c>
      <c r="AA431" s="22">
        <f>'2023'!AA431-'2022'!AA431</f>
        <v>9.2611078546307155</v>
      </c>
    </row>
    <row r="432" spans="1:27" ht="15" x14ac:dyDescent="0.25">
      <c r="A432" s="8" t="s">
        <v>903</v>
      </c>
      <c r="B432" s="9" t="s">
        <v>854</v>
      </c>
      <c r="C432" s="6" t="s">
        <v>855</v>
      </c>
      <c r="D432" s="6" t="s">
        <v>904</v>
      </c>
      <c r="E432" s="6" t="s">
        <v>40</v>
      </c>
      <c r="F432" s="6" t="s">
        <v>295</v>
      </c>
      <c r="G432" s="8" t="s">
        <v>37</v>
      </c>
      <c r="H432" s="22">
        <f>'2023'!H432-'2022'!H432</f>
        <v>-1.9355463883116144</v>
      </c>
      <c r="I432" s="22">
        <f>'2023'!I432-'2022'!I432</f>
        <v>1.3853197176561025</v>
      </c>
      <c r="J432" s="22">
        <f>'2023'!J432-'2022'!J432</f>
        <v>0.46134845937601998</v>
      </c>
      <c r="K432" s="22">
        <f>'2023'!K432-'2022'!K432</f>
        <v>4.6173152753664795</v>
      </c>
      <c r="L432" s="22">
        <f>'2023'!L432-'2022'!L432</f>
        <v>16.466696422791255</v>
      </c>
      <c r="M432" s="22">
        <f>'2023'!M432-'2022'!M432</f>
        <v>-0.70217576266340043</v>
      </c>
      <c r="N432" s="22">
        <f>'2023'!N432-'2022'!N432</f>
        <v>5.2803082818820997</v>
      </c>
      <c r="O432" s="22">
        <f>'2023'!O432-'2022'!O432</f>
        <v>6.6140677878658067</v>
      </c>
      <c r="P432" s="22">
        <f>'2023'!P432-'2022'!P432</f>
        <v>-6.9168455472632075</v>
      </c>
      <c r="Q432" s="22">
        <f>'2023'!Q432-'2022'!Q432</f>
        <v>-1.3969999999999949</v>
      </c>
      <c r="R432" s="22">
        <f>'2023'!R432-'2022'!R432</f>
        <v>6.6723861318419537</v>
      </c>
      <c r="S432" s="23">
        <f>'2023'!S432-'2022'!S432</f>
        <v>-45.135000000000005</v>
      </c>
      <c r="T432" s="22">
        <f>'2023'!T432-'2022'!T432</f>
        <v>-0.20999999999999375</v>
      </c>
      <c r="U432" s="22">
        <f>'2023'!U432-'2022'!U432</f>
        <v>-3.2100000000000009</v>
      </c>
      <c r="V432" s="22">
        <f>'2023'!V432-'2022'!V432</f>
        <v>-0.12999999999999545</v>
      </c>
      <c r="W432" s="22">
        <f>'2023'!W432-'2022'!W432</f>
        <v>-3.2100000000000009</v>
      </c>
      <c r="X432" s="22">
        <f>'2023'!X432-'2022'!X432</f>
        <v>1.2999999999999989</v>
      </c>
      <c r="Y432" s="22">
        <f>'2023'!Y432-'2022'!Y432</f>
        <v>13.543637919886493</v>
      </c>
      <c r="Z432" s="22">
        <f>'2023'!Z432-'2022'!Z432</f>
        <v>-9.6588391670358931</v>
      </c>
      <c r="AA432" s="22">
        <f>'2023'!AA432-'2022'!AA432</f>
        <v>9.2611078546307155</v>
      </c>
    </row>
    <row r="433" spans="1:27" ht="15" x14ac:dyDescent="0.25">
      <c r="A433" s="8" t="s">
        <v>905</v>
      </c>
      <c r="B433" s="9" t="s">
        <v>906</v>
      </c>
      <c r="C433" s="6" t="s">
        <v>367</v>
      </c>
      <c r="D433" s="6" t="s">
        <v>907</v>
      </c>
      <c r="E433" s="6" t="s">
        <v>35</v>
      </c>
      <c r="F433" s="6" t="s">
        <v>295</v>
      </c>
      <c r="G433" s="8" t="s">
        <v>37</v>
      </c>
      <c r="H433" s="22">
        <f>'2023'!H433-'2022'!H433</f>
        <v>2.457408551937597</v>
      </c>
      <c r="I433" s="22">
        <f>'2023'!I433-'2022'!I433</f>
        <v>-2.9273920138772951</v>
      </c>
      <c r="J433" s="22">
        <f>'2023'!J433-'2022'!J433</f>
        <v>2.1161624432229011</v>
      </c>
      <c r="K433" s="22">
        <f>'2023'!K433-'2022'!K433</f>
        <v>4.904335162995622</v>
      </c>
      <c r="L433" s="22">
        <f>'2023'!L433-'2022'!L433</f>
        <v>50.610113329345438</v>
      </c>
      <c r="M433" s="22">
        <f>'2023'!M433-'2022'!M433</f>
        <v>-13.241376343128103</v>
      </c>
      <c r="N433" s="22">
        <f>'2023'!N433-'2022'!N433</f>
        <v>10.962430435459403</v>
      </c>
      <c r="O433" s="22">
        <f>'2023'!O433-'2022'!O433</f>
        <v>7.9190956435936926</v>
      </c>
      <c r="P433" s="22">
        <f>'2023'!P433-'2022'!P433</f>
        <v>10.534609400659932</v>
      </c>
      <c r="Q433" s="22">
        <f>'2023'!Q433-'2022'!Q433</f>
        <v>6.2789999999999964</v>
      </c>
      <c r="R433" s="22">
        <f>'2023'!R433-'2022'!R433</f>
        <v>-2.0024764983501875</v>
      </c>
      <c r="S433" s="23">
        <f>'2023'!S433-'2022'!S433</f>
        <v>44.120000000000005</v>
      </c>
      <c r="T433" s="22">
        <f>'2023'!T433-'2022'!T433</f>
        <v>5.8400000000000034</v>
      </c>
      <c r="U433" s="22">
        <f>'2023'!U433-'2022'!U433</f>
        <v>4.2199999999999989</v>
      </c>
      <c r="V433" s="22">
        <f>'2023'!V433-'2022'!V433</f>
        <v>10</v>
      </c>
      <c r="W433" s="22">
        <f>'2023'!W433-'2022'!W433</f>
        <v>0.93999999999999773</v>
      </c>
      <c r="X433" s="22">
        <f>'2023'!X433-'2022'!X433</f>
        <v>16.2</v>
      </c>
      <c r="Y433" s="22">
        <f>'2023'!Y433-'2022'!Y433</f>
        <v>6.5344813526548506</v>
      </c>
      <c r="Z433" s="22">
        <f>'2023'!Z433-'2022'!Z433</f>
        <v>0</v>
      </c>
      <c r="AA433" s="22">
        <f>'2023'!AA433-'2022'!AA433</f>
        <v>-21.078868698710444</v>
      </c>
    </row>
    <row r="434" spans="1:27" ht="15" x14ac:dyDescent="0.25">
      <c r="A434" s="8" t="s">
        <v>908</v>
      </c>
      <c r="B434" s="9" t="s">
        <v>906</v>
      </c>
      <c r="C434" s="6" t="s">
        <v>367</v>
      </c>
      <c r="D434" s="6" t="s">
        <v>909</v>
      </c>
      <c r="E434" s="6" t="s">
        <v>40</v>
      </c>
      <c r="F434" s="6" t="s">
        <v>295</v>
      </c>
      <c r="G434" s="8" t="s">
        <v>37</v>
      </c>
      <c r="H434" s="22">
        <f>'2023'!H434-'2022'!H434</f>
        <v>1.4631500788366907</v>
      </c>
      <c r="I434" s="22">
        <f>'2023'!I434-'2022'!I434</f>
        <v>-1.9372196849172809</v>
      </c>
      <c r="J434" s="22">
        <f>'2023'!J434-'2022'!J434</f>
        <v>-0.93685357367475985</v>
      </c>
      <c r="K434" s="22">
        <f>'2023'!K434-'2022'!K434</f>
        <v>7.4777450815883668</v>
      </c>
      <c r="L434" s="22">
        <f>'2023'!L434-'2022'!L434</f>
        <v>50.610113329345438</v>
      </c>
      <c r="M434" s="22">
        <f>'2023'!M434-'2022'!M434</f>
        <v>-0.37432675016440164</v>
      </c>
      <c r="N434" s="22">
        <f>'2023'!N434-'2022'!N434</f>
        <v>10.962430435459403</v>
      </c>
      <c r="O434" s="22">
        <f>'2023'!O434-'2022'!O434</f>
        <v>7.9190956435936926</v>
      </c>
      <c r="P434" s="22">
        <f>'2023'!P434-'2022'!P434</f>
        <v>6.5637047244676339</v>
      </c>
      <c r="Q434" s="22">
        <f>'2023'!Q434-'2022'!Q434</f>
        <v>2.759999999999998</v>
      </c>
      <c r="R434" s="22">
        <f>'2023'!R434-'2022'!R434</f>
        <v>17.533886811169083</v>
      </c>
      <c r="S434" s="23">
        <f>'2023'!S434-'2022'!S434</f>
        <v>-7.7692500000000067</v>
      </c>
      <c r="T434" s="22">
        <f>'2023'!T434-'2022'!T434</f>
        <v>0</v>
      </c>
      <c r="U434" s="22">
        <f>'2023'!U434-'2022'!U434</f>
        <v>3.7999999999999972</v>
      </c>
      <c r="V434" s="22">
        <f>'2023'!V434-'2022'!V434</f>
        <v>0</v>
      </c>
      <c r="W434" s="22">
        <f>'2023'!W434-'2022'!W434</f>
        <v>0</v>
      </c>
      <c r="X434" s="22">
        <f>'2023'!X434-'2022'!X434</f>
        <v>16.2</v>
      </c>
      <c r="Y434" s="22">
        <f>'2023'!Y434-'2022'!Y434</f>
        <v>63.775360031449722</v>
      </c>
      <c r="Z434" s="22">
        <f>'2023'!Z434-'2022'!Z434</f>
        <v>-36.336304119512654</v>
      </c>
      <c r="AA434" s="22">
        <f>'2023'!AA434-'2022'!AA434</f>
        <v>-21.078868698710444</v>
      </c>
    </row>
    <row r="435" spans="1:27" ht="15" x14ac:dyDescent="0.25">
      <c r="A435" s="8" t="s">
        <v>910</v>
      </c>
      <c r="B435" s="9" t="s">
        <v>906</v>
      </c>
      <c r="C435" s="6" t="s">
        <v>367</v>
      </c>
      <c r="D435" s="6" t="s">
        <v>459</v>
      </c>
      <c r="E435" s="6" t="s">
        <v>43</v>
      </c>
      <c r="F435" s="6" t="s">
        <v>295</v>
      </c>
      <c r="G435" s="8" t="s">
        <v>37</v>
      </c>
      <c r="H435" s="22">
        <f>'2023'!H435-'2022'!H435</f>
        <v>-3.2470490198394728</v>
      </c>
      <c r="I435" s="22">
        <f>'2023'!I435-'2022'!I435</f>
        <v>-0.55878635579332325</v>
      </c>
      <c r="J435" s="22">
        <f>'2023'!J435-'2022'!J435</f>
        <v>3.1514012009646897</v>
      </c>
      <c r="K435" s="22">
        <f>'2023'!K435-'2022'!K435</f>
        <v>7.412175279088558</v>
      </c>
      <c r="L435" s="22">
        <f>'2023'!L435-'2022'!L435</f>
        <v>50.610113329345438</v>
      </c>
      <c r="M435" s="22">
        <f>'2023'!M435-'2022'!M435</f>
        <v>-0.70217576266340043</v>
      </c>
      <c r="N435" s="22">
        <f>'2023'!N435-'2022'!N435</f>
        <v>10.962430435459403</v>
      </c>
      <c r="O435" s="22">
        <f>'2023'!O435-'2022'!O435</f>
        <v>7.9190956435936926</v>
      </c>
      <c r="P435" s="22">
        <f>'2023'!P435-'2022'!P435</f>
        <v>-7.2794430159086971</v>
      </c>
      <c r="Q435" s="22">
        <f>'2023'!Q435-'2022'!Q435</f>
        <v>-21.497999999999994</v>
      </c>
      <c r="R435" s="22">
        <f>'2023'!R435-'2022'!R435</f>
        <v>0.2443924602282479</v>
      </c>
      <c r="S435" s="23">
        <f>'2023'!S435-'2022'!S435</f>
        <v>6.1100000000000065</v>
      </c>
      <c r="T435" s="22">
        <f>'2023'!T435-'2022'!T435</f>
        <v>-0.22999999999998977</v>
      </c>
      <c r="U435" s="22">
        <f>'2023'!U435-'2022'!U435</f>
        <v>-55.42</v>
      </c>
      <c r="V435" s="22">
        <f>'2023'!V435-'2022'!V435</f>
        <v>-8.5</v>
      </c>
      <c r="W435" s="22">
        <f>'2023'!W435-'2022'!W435</f>
        <v>-34.32</v>
      </c>
      <c r="X435" s="22">
        <f>'2023'!X435-'2022'!X435</f>
        <v>16.2</v>
      </c>
      <c r="Y435" s="22">
        <f>'2023'!Y435-'2022'!Y435</f>
        <v>23.861386138613881</v>
      </c>
      <c r="Z435" s="22">
        <f>'2023'!Z435-'2022'!Z435</f>
        <v>-25.666333737604319</v>
      </c>
      <c r="AA435" s="22">
        <f>'2023'!AA435-'2022'!AA435</f>
        <v>-21.078868698710444</v>
      </c>
    </row>
    <row r="436" spans="1:27" ht="15" x14ac:dyDescent="0.25">
      <c r="A436" s="8" t="s">
        <v>911</v>
      </c>
      <c r="B436" s="9" t="s">
        <v>906</v>
      </c>
      <c r="C436" s="6" t="s">
        <v>367</v>
      </c>
      <c r="D436" s="6" t="s">
        <v>912</v>
      </c>
      <c r="E436" s="6" t="s">
        <v>302</v>
      </c>
      <c r="F436" s="6" t="s">
        <v>295</v>
      </c>
      <c r="G436" s="8" t="s">
        <v>37</v>
      </c>
      <c r="H436" s="22">
        <f>'2023'!H436-'2022'!H436</f>
        <v>0.70993636439429864</v>
      </c>
      <c r="I436" s="22">
        <f>'2023'!I436-'2022'!I436</f>
        <v>-1.1117163674032113</v>
      </c>
      <c r="J436" s="22">
        <f>'2023'!J436-'2022'!J436</f>
        <v>1.7320984849737195</v>
      </c>
      <c r="K436" s="22">
        <f>'2023'!K436-'2022'!K436</f>
        <v>7.3419577028222491</v>
      </c>
      <c r="L436" s="22">
        <f>'2023'!L436-'2022'!L436</f>
        <v>50.610113329345438</v>
      </c>
      <c r="M436" s="22">
        <f>'2023'!M436-'2022'!M436</f>
        <v>-1.0532636439949297</v>
      </c>
      <c r="N436" s="22">
        <f>'2023'!N436-'2022'!N436</f>
        <v>10.962430435459403</v>
      </c>
      <c r="O436" s="22">
        <f>'2023'!O436-'2022'!O436</f>
        <v>7.9190956435936926</v>
      </c>
      <c r="P436" s="22">
        <f>'2023'!P436-'2022'!P436</f>
        <v>3.4424154620905583</v>
      </c>
      <c r="Q436" s="22">
        <f>'2023'!Q436-'2022'!Q436</f>
        <v>1.3140000000000001</v>
      </c>
      <c r="R436" s="22">
        <f>'2023'!R436-'2022'!R436</f>
        <v>2.412038655226393</v>
      </c>
      <c r="S436" s="23">
        <f>'2023'!S436-'2022'!S436</f>
        <v>9.759999999999998</v>
      </c>
      <c r="T436" s="22">
        <f>'2023'!T436-'2022'!T436</f>
        <v>0.54500000000000171</v>
      </c>
      <c r="U436" s="22">
        <f>'2023'!U436-'2022'!U436</f>
        <v>1.9699999999999989</v>
      </c>
      <c r="V436" s="22">
        <f>'2023'!V436-'2022'!V436</f>
        <v>-9.0400000000000063</v>
      </c>
      <c r="W436" s="22">
        <f>'2023'!W436-'2022'!W436</f>
        <v>1.9699999999999989</v>
      </c>
      <c r="X436" s="22">
        <f>'2023'!X436-'2022'!X436</f>
        <v>16.2</v>
      </c>
      <c r="Y436" s="22">
        <f>'2023'!Y436-'2022'!Y436</f>
        <v>15.363511659808012</v>
      </c>
      <c r="Z436" s="22">
        <f>'2023'!Z436-'2022'!Z436</f>
        <v>0</v>
      </c>
      <c r="AA436" s="22">
        <f>'2023'!AA436-'2022'!AA436</f>
        <v>-21.078868698710444</v>
      </c>
    </row>
    <row r="437" spans="1:27" ht="15" x14ac:dyDescent="0.25">
      <c r="A437" s="8" t="s">
        <v>913</v>
      </c>
      <c r="B437" s="9" t="s">
        <v>906</v>
      </c>
      <c r="C437" s="6" t="s">
        <v>367</v>
      </c>
      <c r="D437" s="6" t="s">
        <v>914</v>
      </c>
      <c r="E437" s="6" t="s">
        <v>43</v>
      </c>
      <c r="F437" s="6" t="s">
        <v>295</v>
      </c>
      <c r="G437" s="8" t="s">
        <v>37</v>
      </c>
      <c r="H437" s="22">
        <f>'2023'!H437-'2022'!H437</f>
        <v>-3.6758891279016019</v>
      </c>
      <c r="I437" s="22">
        <f>'2023'!I437-'2022'!I437</f>
        <v>-3.0038469275146795</v>
      </c>
      <c r="J437" s="22">
        <f>'2023'!J437-'2022'!J437</f>
        <v>-4.30535461545613</v>
      </c>
      <c r="K437" s="22">
        <f>'2023'!K437-'2022'!K437</f>
        <v>7.6181802341209632</v>
      </c>
      <c r="L437" s="22">
        <f>'2023'!L437-'2022'!L437</f>
        <v>50.610113329345438</v>
      </c>
      <c r="M437" s="22">
        <f>'2023'!M437-'2022'!M437</f>
        <v>0.32784901249859999</v>
      </c>
      <c r="N437" s="22">
        <f>'2023'!N437-'2022'!N437</f>
        <v>10.962430435459403</v>
      </c>
      <c r="O437" s="22">
        <f>'2023'!O437-'2022'!O437</f>
        <v>7.9190956435936926</v>
      </c>
      <c r="P437" s="22">
        <f>'2023'!P437-'2022'!P437</f>
        <v>-4.683952428481982</v>
      </c>
      <c r="Q437" s="22">
        <f>'2023'!Q437-'2022'!Q437</f>
        <v>-7.7924999999999969</v>
      </c>
      <c r="R437" s="22">
        <f>'2023'!R437-'2022'!R437</f>
        <v>-5.164881071204956</v>
      </c>
      <c r="S437" s="23">
        <f>'2023'!S437-'2022'!S437</f>
        <v>2.4950000000000045</v>
      </c>
      <c r="T437" s="22">
        <f>'2023'!T437-'2022'!T437</f>
        <v>-29.549999999999997</v>
      </c>
      <c r="U437" s="22">
        <f>'2023'!U437-'2022'!U437</f>
        <v>3.2700000000000102</v>
      </c>
      <c r="V437" s="22">
        <f>'2023'!V437-'2022'!V437</f>
        <v>-29.570000000000007</v>
      </c>
      <c r="W437" s="22">
        <f>'2023'!W437-'2022'!W437</f>
        <v>19.379999999999995</v>
      </c>
      <c r="X437" s="22">
        <f>'2023'!X437-'2022'!X437</f>
        <v>16.2</v>
      </c>
      <c r="Y437" s="22">
        <f>'2023'!Y437-'2022'!Y437</f>
        <v>0.20967220694531363</v>
      </c>
      <c r="Z437" s="22">
        <f>'2023'!Z437-'2022'!Z437</f>
        <v>0</v>
      </c>
      <c r="AA437" s="22">
        <f>'2023'!AA437-'2022'!AA437</f>
        <v>-21.078868698710444</v>
      </c>
    </row>
    <row r="438" spans="1:27" ht="15" x14ac:dyDescent="0.25">
      <c r="A438" s="8" t="s">
        <v>915</v>
      </c>
      <c r="B438" s="9" t="s">
        <v>906</v>
      </c>
      <c r="C438" s="6" t="s">
        <v>367</v>
      </c>
      <c r="D438" s="6" t="s">
        <v>916</v>
      </c>
      <c r="E438" s="6" t="s">
        <v>302</v>
      </c>
      <c r="F438" s="6" t="s">
        <v>295</v>
      </c>
      <c r="G438" s="8" t="s">
        <v>37</v>
      </c>
      <c r="H438" s="22">
        <f>'2023'!H438-'2022'!H438</f>
        <v>-3.0956619394756046</v>
      </c>
      <c r="I438" s="22">
        <f>'2023'!I438-'2022'!I438</f>
        <v>-7.7151281289243201E-2</v>
      </c>
      <c r="J438" s="22">
        <f>'2023'!J438-'2022'!J438</f>
        <v>4.2065067794732229</v>
      </c>
      <c r="K438" s="22">
        <f>'2023'!K438-'2022'!K438</f>
        <v>7.5526104316211757</v>
      </c>
      <c r="L438" s="22">
        <f>'2023'!L438-'2022'!L438</f>
        <v>50.610113329345438</v>
      </c>
      <c r="M438" s="22">
        <f>'2023'!M438-'2022'!M438</f>
        <v>-3.3946926016702099E-13</v>
      </c>
      <c r="N438" s="22">
        <f>'2023'!N438-'2022'!N438</f>
        <v>10.962430435459403</v>
      </c>
      <c r="O438" s="22">
        <f>'2023'!O438-'2022'!O438</f>
        <v>7.9190956435936926</v>
      </c>
      <c r="P438" s="22">
        <f>'2023'!P438-'2022'!P438</f>
        <v>-7.6234279267551486</v>
      </c>
      <c r="Q438" s="22">
        <f>'2023'!Q438-'2022'!Q438</f>
        <v>-6.2217437629996653</v>
      </c>
      <c r="R438" s="22">
        <f>'2023'!R438-'2022'!R438</f>
        <v>-4.6442070062691556</v>
      </c>
      <c r="S438" s="23">
        <f>'2023'!S438-'2022'!S438</f>
        <v>-16.385238095238087</v>
      </c>
      <c r="T438" s="22">
        <f>'2023'!T438-'2022'!T438</f>
        <v>2.2136918132965775</v>
      </c>
      <c r="U438" s="22">
        <f>'2023'!U438-'2022'!U438</f>
        <v>-4.737812500000004</v>
      </c>
      <c r="V438" s="22">
        <f>'2023'!V438-'2022'!V438</f>
        <v>-10.880050379924214</v>
      </c>
      <c r="W438" s="22">
        <f>'2023'!W438-'2022'!W438</f>
        <v>-36.35</v>
      </c>
      <c r="X438" s="22">
        <f>'2023'!X438-'2022'!X438</f>
        <v>16.2</v>
      </c>
      <c r="Y438" s="22">
        <f>'2023'!Y438-'2022'!Y438</f>
        <v>1.2510203368169073</v>
      </c>
      <c r="Z438" s="22">
        <f>'2023'!Z438-'2022'!Z438</f>
        <v>0</v>
      </c>
      <c r="AA438" s="22">
        <f>'2023'!AA438-'2022'!AA438</f>
        <v>-21.078868698710444</v>
      </c>
    </row>
    <row r="439" spans="1:27" ht="15" x14ac:dyDescent="0.25">
      <c r="A439" s="8" t="s">
        <v>917</v>
      </c>
      <c r="B439" s="9" t="s">
        <v>906</v>
      </c>
      <c r="C439" s="6" t="s">
        <v>367</v>
      </c>
      <c r="D439" s="6" t="s">
        <v>918</v>
      </c>
      <c r="E439" s="6" t="s">
        <v>302</v>
      </c>
      <c r="F439" s="6" t="s">
        <v>295</v>
      </c>
      <c r="G439" s="8" t="s">
        <v>37</v>
      </c>
      <c r="H439" s="22">
        <f>'2023'!H439-'2022'!H439</f>
        <v>-0.2747960204726354</v>
      </c>
      <c r="I439" s="22">
        <f>'2023'!I439-'2022'!I439</f>
        <v>-1.2332502171137065</v>
      </c>
      <c r="J439" s="22">
        <f>'2023'!J439-'2022'!J439</f>
        <v>0.75349312854664952</v>
      </c>
      <c r="K439" s="22">
        <f>'2023'!K439-'2022'!K439</f>
        <v>7.6181802341209632</v>
      </c>
      <c r="L439" s="22">
        <f>'2023'!L439-'2022'!L439</f>
        <v>50.610113329345438</v>
      </c>
      <c r="M439" s="22">
        <f>'2023'!M439-'2022'!M439</f>
        <v>0.32784901249859999</v>
      </c>
      <c r="N439" s="22">
        <f>'2023'!N439-'2022'!N439</f>
        <v>10.962430435459403</v>
      </c>
      <c r="O439" s="22">
        <f>'2023'!O439-'2022'!O439</f>
        <v>7.9190956435936926</v>
      </c>
      <c r="P439" s="22">
        <f>'2023'!P439-'2022'!P439</f>
        <v>1.1628852744889713</v>
      </c>
      <c r="Q439" s="22">
        <f>'2023'!Q439-'2022'!Q439</f>
        <v>0.2085000000000008</v>
      </c>
      <c r="R439" s="22">
        <f>'2023'!R439-'2022'!R439</f>
        <v>-0.53664395663471254</v>
      </c>
      <c r="S439" s="23">
        <f>'2023'!S439-'2022'!S439</f>
        <v>6.470714285714287</v>
      </c>
      <c r="T439" s="22">
        <f>'2023'!T439-'2022'!T439</f>
        <v>-4.7049999999999841</v>
      </c>
      <c r="U439" s="22">
        <f>'2023'!U439-'2022'!U439</f>
        <v>0</v>
      </c>
      <c r="V439" s="22">
        <f>'2023'!V439-'2022'!V439</f>
        <v>0</v>
      </c>
      <c r="W439" s="22">
        <f>'2023'!W439-'2022'!W439</f>
        <v>0</v>
      </c>
      <c r="X439" s="22">
        <f>'2023'!X439-'2022'!X439</f>
        <v>16.2</v>
      </c>
      <c r="Y439" s="22">
        <f>'2023'!Y439-'2022'!Y439</f>
        <v>26.313044557884311</v>
      </c>
      <c r="Z439" s="22">
        <f>'2023'!Z439-'2022'!Z439</f>
        <v>-33.693796243597035</v>
      </c>
      <c r="AA439" s="22">
        <f>'2023'!AA439-'2022'!AA439</f>
        <v>-21.078868698710444</v>
      </c>
    </row>
    <row r="440" spans="1:27" ht="15" x14ac:dyDescent="0.25">
      <c r="A440" s="8" t="s">
        <v>919</v>
      </c>
      <c r="B440" s="9" t="s">
        <v>906</v>
      </c>
      <c r="C440" s="6" t="s">
        <v>367</v>
      </c>
      <c r="D440" s="6" t="s">
        <v>920</v>
      </c>
      <c r="E440" s="6" t="s">
        <v>43</v>
      </c>
      <c r="F440" s="6" t="s">
        <v>295</v>
      </c>
      <c r="G440" s="8" t="s">
        <v>37</v>
      </c>
      <c r="H440" s="22">
        <f>'2023'!H440-'2022'!H440</f>
        <v>-9.7497995939729876</v>
      </c>
      <c r="I440" s="22">
        <f>'2023'!I440-'2022'!I440</f>
        <v>-1.1966596403074377</v>
      </c>
      <c r="J440" s="22">
        <f>'2023'!J440-'2022'!J440</f>
        <v>1.3289061023529203</v>
      </c>
      <c r="K440" s="22">
        <f>'2023'!K440-'2022'!K440</f>
        <v>7.412175279088558</v>
      </c>
      <c r="L440" s="22">
        <f>'2023'!L440-'2022'!L440</f>
        <v>50.610113329345438</v>
      </c>
      <c r="M440" s="22">
        <f>'2023'!M440-'2022'!M440</f>
        <v>-0.70217576266340043</v>
      </c>
      <c r="N440" s="22">
        <f>'2023'!N440-'2022'!N440</f>
        <v>10.962430435459403</v>
      </c>
      <c r="O440" s="22">
        <f>'2023'!O440-'2022'!O440</f>
        <v>7.9190956435936926</v>
      </c>
      <c r="P440" s="22">
        <f>'2023'!P440-'2022'!P440</f>
        <v>-22.579509524471323</v>
      </c>
      <c r="Q440" s="22">
        <f>'2023'!Q440-'2022'!Q440</f>
        <v>-45.240375</v>
      </c>
      <c r="R440" s="22">
        <f>'2023'!R440-'2022'!R440</f>
        <v>-6.4233988111783091</v>
      </c>
      <c r="S440" s="23">
        <f>'2023'!S440-'2022'!S440</f>
        <v>-9.5699999999999932</v>
      </c>
      <c r="T440" s="22">
        <f>'2023'!T440-'2022'!T440</f>
        <v>-50.489999999999995</v>
      </c>
      <c r="U440" s="22">
        <f>'2023'!U440-'2022'!U440</f>
        <v>-58.371250000000003</v>
      </c>
      <c r="V440" s="22">
        <f>'2023'!V440-'2022'!V440</f>
        <v>-19.839999999999996</v>
      </c>
      <c r="W440" s="22">
        <f>'2023'!W440-'2022'!W440</f>
        <v>-74.84</v>
      </c>
      <c r="X440" s="22">
        <f>'2023'!X440-'2022'!X440</f>
        <v>16.2</v>
      </c>
      <c r="Y440" s="22">
        <f>'2023'!Y440-'2022'!Y440</f>
        <v>-2.3073632730013856</v>
      </c>
      <c r="Z440" s="22">
        <f>'2023'!Z440-'2022'!Z440</f>
        <v>0</v>
      </c>
      <c r="AA440" s="22">
        <f>'2023'!AA440-'2022'!AA440</f>
        <v>-21.078868698710444</v>
      </c>
    </row>
    <row r="441" spans="1:27" ht="15" x14ac:dyDescent="0.25">
      <c r="A441" s="8" t="s">
        <v>921</v>
      </c>
      <c r="B441" s="9" t="s">
        <v>906</v>
      </c>
      <c r="C441" s="6" t="s">
        <v>367</v>
      </c>
      <c r="D441" s="6" t="s">
        <v>922</v>
      </c>
      <c r="E441" s="6" t="s">
        <v>302</v>
      </c>
      <c r="F441" s="6" t="s">
        <v>295</v>
      </c>
      <c r="G441" s="8" t="s">
        <v>37</v>
      </c>
      <c r="H441" s="22">
        <f>'2023'!H441-'2022'!H441</f>
        <v>-3.3314768972133422</v>
      </c>
      <c r="I441" s="22">
        <f>'2023'!I441-'2022'!I441</f>
        <v>-1.8561795103186398</v>
      </c>
      <c r="J441" s="22">
        <f>'2023'!J441-'2022'!J441</f>
        <v>-0.71593370057351002</v>
      </c>
      <c r="K441" s="22">
        <f>'2023'!K441-'2022'!K441</f>
        <v>7.482392855354874</v>
      </c>
      <c r="L441" s="22">
        <f>'2023'!L441-'2022'!L441</f>
        <v>50.610113329345438</v>
      </c>
      <c r="M441" s="22">
        <f>'2023'!M441-'2022'!M441</f>
        <v>-0.3510878813318703</v>
      </c>
      <c r="N441" s="22">
        <f>'2023'!N441-'2022'!N441</f>
        <v>10.962430435459403</v>
      </c>
      <c r="O441" s="22">
        <f>'2023'!O441-'2022'!O441</f>
        <v>7.9190956435936926</v>
      </c>
      <c r="P441" s="22">
        <f>'2023'!P441-'2022'!P441</f>
        <v>-5.544422977555385</v>
      </c>
      <c r="Q441" s="22">
        <f>'2023'!Q441-'2022'!Q441</f>
        <v>-1.3215000000000003</v>
      </c>
      <c r="R441" s="22">
        <f>'2023'!R441-'2022'!R441</f>
        <v>-5.2040314153502365</v>
      </c>
      <c r="S441" s="23">
        <f>'2023'!S441-'2022'!S441</f>
        <v>-14.67105205707648</v>
      </c>
      <c r="T441" s="22">
        <f>'2023'!T441-'2022'!T441</f>
        <v>4.9999999999954525E-3</v>
      </c>
      <c r="U441" s="22">
        <f>'2023'!U441-'2022'!U441</f>
        <v>5.7549999999999955</v>
      </c>
      <c r="V441" s="22">
        <f>'2023'!V441-'2022'!V441</f>
        <v>-21.25</v>
      </c>
      <c r="W441" s="22">
        <f>'2023'!W441-'2022'!W441</f>
        <v>-9.8799999999999955</v>
      </c>
      <c r="X441" s="22">
        <f>'2023'!X441-'2022'!X441</f>
        <v>16.2</v>
      </c>
      <c r="Y441" s="22">
        <f>'2023'!Y441-'2022'!Y441</f>
        <v>0.1313715186547455</v>
      </c>
      <c r="Z441" s="22">
        <f>'2023'!Z441-'2022'!Z441</f>
        <v>0</v>
      </c>
      <c r="AA441" s="22">
        <f>'2023'!AA441-'2022'!AA441</f>
        <v>-21.078868698710444</v>
      </c>
    </row>
    <row r="442" spans="1:27" ht="15" x14ac:dyDescent="0.25">
      <c r="A442" s="8" t="s">
        <v>923</v>
      </c>
      <c r="B442" s="9" t="s">
        <v>906</v>
      </c>
      <c r="C442" s="6" t="s">
        <v>367</v>
      </c>
      <c r="D442" s="6" t="s">
        <v>924</v>
      </c>
      <c r="E442" s="6" t="s">
        <v>43</v>
      </c>
      <c r="F442" s="6" t="s">
        <v>295</v>
      </c>
      <c r="G442" s="8" t="s">
        <v>37</v>
      </c>
      <c r="H442" s="22">
        <f>'2023'!H442-'2022'!H442</f>
        <v>-1.711914168358021</v>
      </c>
      <c r="I442" s="22">
        <f>'2023'!I442-'2022'!I442</f>
        <v>-3.707369762046298</v>
      </c>
      <c r="J442" s="22">
        <f>'2023'!J442-'2022'!J442</f>
        <v>0.97926536288765997</v>
      </c>
      <c r="K442" s="22">
        <f>'2023'!K442-'2022'!K442</f>
        <v>4.4267554504310382</v>
      </c>
      <c r="L442" s="22">
        <f>'2023'!L442-'2022'!L442</f>
        <v>50.610113329345438</v>
      </c>
      <c r="M442" s="22">
        <f>'2023'!M442-'2022'!M442</f>
        <v>-15.629274905950998</v>
      </c>
      <c r="N442" s="22">
        <f>'2023'!N442-'2022'!N442</f>
        <v>10.962430435459403</v>
      </c>
      <c r="O442" s="22">
        <f>'2023'!O442-'2022'!O442</f>
        <v>7.9190956435936926</v>
      </c>
      <c r="P442" s="22">
        <f>'2023'!P442-'2022'!P442</f>
        <v>1.2812692221744015</v>
      </c>
      <c r="Q442" s="22">
        <f>'2023'!Q442-'2022'!Q442</f>
        <v>1.6199999999999974</v>
      </c>
      <c r="R442" s="22">
        <f>'2023'!R442-'2022'!R442</f>
        <v>-6.7113009160257491</v>
      </c>
      <c r="S442" s="23">
        <f>'2023'!S442-'2022'!S442</f>
        <v>16.588947942923504</v>
      </c>
      <c r="T442" s="22">
        <f>'2023'!T442-'2022'!T442</f>
        <v>0</v>
      </c>
      <c r="U442" s="22">
        <f>'2023'!U442-'2022'!U442</f>
        <v>0</v>
      </c>
      <c r="V442" s="22">
        <f>'2023'!V442-'2022'!V442</f>
        <v>0</v>
      </c>
      <c r="W442" s="22">
        <f>'2023'!W442-'2022'!W442</f>
        <v>0</v>
      </c>
      <c r="X442" s="22">
        <f>'2023'!X442-'2022'!X442</f>
        <v>16.2</v>
      </c>
      <c r="Y442" s="22">
        <f>'2023'!Y442-'2022'!Y442</f>
        <v>-3.7777777777777857</v>
      </c>
      <c r="Z442" s="22">
        <f>'2023'!Z442-'2022'!Z442</f>
        <v>1.7892205901630405</v>
      </c>
      <c r="AA442" s="22">
        <f>'2023'!AA442-'2022'!AA442</f>
        <v>-21.078868698710444</v>
      </c>
    </row>
    <row r="443" spans="1:27" ht="15" x14ac:dyDescent="0.25">
      <c r="A443" s="8" t="s">
        <v>925</v>
      </c>
      <c r="B443" s="9" t="s">
        <v>906</v>
      </c>
      <c r="C443" s="6" t="s">
        <v>367</v>
      </c>
      <c r="D443" s="6" t="s">
        <v>926</v>
      </c>
      <c r="E443" s="6" t="s">
        <v>40</v>
      </c>
      <c r="F443" s="6" t="s">
        <v>295</v>
      </c>
      <c r="G443" s="8" t="s">
        <v>37</v>
      </c>
      <c r="H443" s="22">
        <f>'2023'!H443-'2022'!H443</f>
        <v>-0.830323587902555</v>
      </c>
      <c r="I443" s="22">
        <f>'2023'!I443-'2022'!I443</f>
        <v>-1.6647674493519133</v>
      </c>
      <c r="J443" s="22">
        <f>'2023'!J443-'2022'!J443</f>
        <v>-0.47941324927680018</v>
      </c>
      <c r="K443" s="22">
        <f>'2023'!K443-'2022'!K443</f>
        <v>7.6181802341209632</v>
      </c>
      <c r="L443" s="22">
        <f>'2023'!L443-'2022'!L443</f>
        <v>50.610113329345438</v>
      </c>
      <c r="M443" s="22">
        <f>'2023'!M443-'2022'!M443</f>
        <v>0.32784901249859999</v>
      </c>
      <c r="N443" s="22">
        <f>'2023'!N443-'2022'!N443</f>
        <v>10.962430435459403</v>
      </c>
      <c r="O443" s="22">
        <f>'2023'!O443-'2022'!O443</f>
        <v>7.9190956435936926</v>
      </c>
      <c r="P443" s="22">
        <f>'2023'!P443-'2022'!P443</f>
        <v>0.42134220427150382</v>
      </c>
      <c r="Q443" s="22">
        <f>'2023'!Q443-'2022'!Q443</f>
        <v>1.620000000000001</v>
      </c>
      <c r="R443" s="22">
        <f>'2023'!R443-'2022'!R443</f>
        <v>-4.8991444893212517</v>
      </c>
      <c r="S443" s="23">
        <f>'2023'!S443-'2022'!S443</f>
        <v>8.6649999999999991</v>
      </c>
      <c r="T443" s="22">
        <f>'2023'!T443-'2022'!T443</f>
        <v>0</v>
      </c>
      <c r="U443" s="22">
        <f>'2023'!U443-'2022'!U443</f>
        <v>0</v>
      </c>
      <c r="V443" s="22">
        <f>'2023'!V443-'2022'!V443</f>
        <v>0</v>
      </c>
      <c r="W443" s="22">
        <f>'2023'!W443-'2022'!W443</f>
        <v>0</v>
      </c>
      <c r="X443" s="22">
        <f>'2023'!X443-'2022'!X443</f>
        <v>16.2</v>
      </c>
      <c r="Y443" s="22">
        <f>'2023'!Y443-'2022'!Y443</f>
        <v>0.74114537071270803</v>
      </c>
      <c r="Z443" s="22">
        <f>'2023'!Z443-'2022'!Z443</f>
        <v>0</v>
      </c>
      <c r="AA443" s="22">
        <f>'2023'!AA443-'2022'!AA443</f>
        <v>-21.078868698710444</v>
      </c>
    </row>
    <row r="444" spans="1:27" ht="15" x14ac:dyDescent="0.25">
      <c r="A444" s="8" t="s">
        <v>927</v>
      </c>
      <c r="B444" s="9" t="s">
        <v>906</v>
      </c>
      <c r="C444" s="6" t="s">
        <v>367</v>
      </c>
      <c r="D444" s="6" t="s">
        <v>928</v>
      </c>
      <c r="E444" s="6" t="s">
        <v>302</v>
      </c>
      <c r="F444" s="6" t="s">
        <v>295</v>
      </c>
      <c r="G444" s="8" t="s">
        <v>37</v>
      </c>
      <c r="H444" s="22">
        <f>'2023'!H444-'2022'!H444</f>
        <v>-2.8493363461464227</v>
      </c>
      <c r="I444" s="22">
        <f>'2023'!I444-'2022'!I444</f>
        <v>-0.93032963503557653</v>
      </c>
      <c r="J444" s="22">
        <f>'2023'!J444-'2022'!J444</f>
        <v>2.0898489745582549</v>
      </c>
      <c r="K444" s="22">
        <f>'2023'!K444-'2022'!K444</f>
        <v>7.412175279088558</v>
      </c>
      <c r="L444" s="22">
        <f>'2023'!L444-'2022'!L444</f>
        <v>50.610113329345438</v>
      </c>
      <c r="M444" s="22">
        <f>'2023'!M444-'2022'!M444</f>
        <v>-0.70217576266340043</v>
      </c>
      <c r="N444" s="22">
        <f>'2023'!N444-'2022'!N444</f>
        <v>10.962430435459403</v>
      </c>
      <c r="O444" s="22">
        <f>'2023'!O444-'2022'!O444</f>
        <v>7.9190956435936926</v>
      </c>
      <c r="P444" s="22">
        <f>'2023'!P444-'2022'!P444</f>
        <v>-5.7278464128126956</v>
      </c>
      <c r="Q444" s="22">
        <f>'2023'!Q444-'2022'!Q444</f>
        <v>-0.90899999999999892</v>
      </c>
      <c r="R444" s="22">
        <f>'2023'!R444-'2022'!R444</f>
        <v>-0.31427177137863538</v>
      </c>
      <c r="S444" s="23">
        <f>'2023'!S444-'2022'!S444</f>
        <v>-26.192688521306245</v>
      </c>
      <c r="T444" s="22">
        <f>'2023'!T444-'2022'!T444</f>
        <v>-4.7049999999999841</v>
      </c>
      <c r="U444" s="22">
        <f>'2023'!U444-'2022'!U444</f>
        <v>0</v>
      </c>
      <c r="V444" s="22">
        <f>'2023'!V444-'2022'!V444</f>
        <v>9.9999999999909051E-3</v>
      </c>
      <c r="W444" s="22">
        <f>'2023'!W444-'2022'!W444</f>
        <v>-7.4599999999999937</v>
      </c>
      <c r="X444" s="22">
        <f>'2023'!X444-'2022'!X444</f>
        <v>16.2</v>
      </c>
      <c r="Y444" s="22">
        <f>'2023'!Y444-'2022'!Y444</f>
        <v>9.9108908065979548</v>
      </c>
      <c r="Z444" s="22">
        <f>'2023'!Z444-'2022'!Z444</f>
        <v>0</v>
      </c>
      <c r="AA444" s="22">
        <f>'2023'!AA444-'2022'!AA444</f>
        <v>-21.078868698710444</v>
      </c>
    </row>
    <row r="445" spans="1:27" ht="15" x14ac:dyDescent="0.25">
      <c r="A445" s="8" t="s">
        <v>929</v>
      </c>
      <c r="B445" s="9" t="s">
        <v>906</v>
      </c>
      <c r="C445" s="6" t="s">
        <v>367</v>
      </c>
      <c r="D445" s="6" t="s">
        <v>930</v>
      </c>
      <c r="E445" s="6" t="s">
        <v>302</v>
      </c>
      <c r="F445" s="6" t="s">
        <v>295</v>
      </c>
      <c r="G445" s="8" t="s">
        <v>37</v>
      </c>
      <c r="H445" s="22">
        <f>'2023'!H445-'2022'!H445</f>
        <v>-1.3840454313409936</v>
      </c>
      <c r="I445" s="22">
        <f>'2023'!I445-'2022'!I445</f>
        <v>-1.888119119257631</v>
      </c>
      <c r="J445" s="22">
        <f>'2023'!J445-'2022'!J445</f>
        <v>-0.80718972611347994</v>
      </c>
      <c r="K445" s="22">
        <f>'2023'!K445-'2022'!K445</f>
        <v>7.482392855354874</v>
      </c>
      <c r="L445" s="22">
        <f>'2023'!L445-'2022'!L445</f>
        <v>50.610113329345438</v>
      </c>
      <c r="M445" s="22">
        <f>'2023'!M445-'2022'!M445</f>
        <v>-0.3510878813318703</v>
      </c>
      <c r="N445" s="22">
        <f>'2023'!N445-'2022'!N445</f>
        <v>10.962430435459403</v>
      </c>
      <c r="O445" s="22">
        <f>'2023'!O445-'2022'!O445</f>
        <v>7.9190956435936926</v>
      </c>
      <c r="P445" s="22">
        <f>'2023'!P445-'2022'!P445</f>
        <v>-0.62793489946604097</v>
      </c>
      <c r="Q445" s="22">
        <f>'2023'!Q445-'2022'!Q445</f>
        <v>-5.2419926470588294</v>
      </c>
      <c r="R445" s="22">
        <f>'2023'!R445-'2022'!R445</f>
        <v>-4.8492731730348382</v>
      </c>
      <c r="S445" s="23">
        <f>'2023'!S445-'2022'!S445</f>
        <v>17.04285714285713</v>
      </c>
      <c r="T445" s="22">
        <f>'2023'!T445-'2022'!T445</f>
        <v>0</v>
      </c>
      <c r="U445" s="22">
        <f>'2023'!U445-'2022'!U445</f>
        <v>-19.881250000000001</v>
      </c>
      <c r="V445" s="22">
        <f>'2023'!V445-'2022'!V445</f>
        <v>0</v>
      </c>
      <c r="W445" s="22">
        <f>'2023'!W445-'2022'!W445</f>
        <v>-5.9841176470588238</v>
      </c>
      <c r="X445" s="22">
        <f>'2023'!X445-'2022'!X445</f>
        <v>16.2</v>
      </c>
      <c r="Y445" s="22">
        <f>'2023'!Y445-'2022'!Y445</f>
        <v>0.84088800328554925</v>
      </c>
      <c r="Z445" s="22">
        <f>'2023'!Z445-'2022'!Z445</f>
        <v>0</v>
      </c>
      <c r="AA445" s="22">
        <f>'2023'!AA445-'2022'!AA445</f>
        <v>-21.078868698710444</v>
      </c>
    </row>
    <row r="446" spans="1:27" ht="15" x14ac:dyDescent="0.25">
      <c r="A446" s="8" t="s">
        <v>931</v>
      </c>
      <c r="B446" s="9" t="s">
        <v>906</v>
      </c>
      <c r="C446" s="6" t="s">
        <v>367</v>
      </c>
      <c r="D446" s="6" t="s">
        <v>932</v>
      </c>
      <c r="E446" s="6" t="s">
        <v>46</v>
      </c>
      <c r="F446" s="6" t="s">
        <v>295</v>
      </c>
      <c r="G446" s="8" t="s">
        <v>51</v>
      </c>
      <c r="H446" s="22">
        <f>'2023'!H446-'2022'!H446</f>
        <v>1.0784323921457357</v>
      </c>
      <c r="I446" s="22">
        <f>'2023'!I446-'2022'!I446</f>
        <v>-6.1622313364290378</v>
      </c>
      <c r="J446" s="22">
        <f>'2023'!J446-'2022'!J446</f>
        <v>0.7116316023943301</v>
      </c>
      <c r="K446" s="22">
        <f>'2023'!K446-'2022'!K446</f>
        <v>1.4752682526684424</v>
      </c>
      <c r="L446" s="22">
        <f>'2023'!L446-'2022'!L446</f>
        <v>50.610113329345438</v>
      </c>
      <c r="M446" s="22">
        <f>'2023'!M446-'2022'!M446</f>
        <v>-30.386710894763997</v>
      </c>
      <c r="N446" s="22">
        <f>'2023'!N446-'2022'!N446</f>
        <v>10.962430435459403</v>
      </c>
      <c r="O446" s="22">
        <f>'2023'!O446-'2022'!O446</f>
        <v>7.9190956435936926</v>
      </c>
      <c r="P446" s="22">
        <f>'2023'!P446-'2022'!P446</f>
        <v>11.939427985007896</v>
      </c>
      <c r="Q446" s="22">
        <f>'2023'!Q446-'2022'!Q446</f>
        <v>0.96300000000000097</v>
      </c>
      <c r="R446" s="22">
        <f>'2023'!R446-'2022'!R446</f>
        <v>15.393069962519746</v>
      </c>
      <c r="S446" s="23">
        <f>'2023'!S446-'2022'!S446</f>
        <v>26.985000000000007</v>
      </c>
      <c r="T446" s="22">
        <f>'2023'!T446-'2022'!T446</f>
        <v>0</v>
      </c>
      <c r="U446" s="22">
        <f>'2023'!U446-'2022'!U446</f>
        <v>0</v>
      </c>
      <c r="V446" s="22">
        <f>'2023'!V446-'2022'!V446</f>
        <v>0</v>
      </c>
      <c r="W446" s="22">
        <f>'2023'!W446-'2022'!W446</f>
        <v>-4.3799999999999955</v>
      </c>
      <c r="X446" s="22">
        <f>'2023'!X446-'2022'!X446</f>
        <v>16.2</v>
      </c>
      <c r="Y446" s="22">
        <f>'2023'!Y446-'2022'!Y446</f>
        <v>47.823563551944289</v>
      </c>
      <c r="Z446" s="22">
        <f>'2023'!Z446-'2022'!Z446</f>
        <v>-12.995978555099157</v>
      </c>
      <c r="AA446" s="22">
        <f>'2023'!AA446-'2022'!AA446</f>
        <v>-21.078868698710444</v>
      </c>
    </row>
    <row r="447" spans="1:27" ht="15" x14ac:dyDescent="0.25">
      <c r="A447" s="8" t="s">
        <v>933</v>
      </c>
      <c r="B447" s="9" t="s">
        <v>906</v>
      </c>
      <c r="C447" s="6" t="s">
        <v>367</v>
      </c>
      <c r="D447" s="6" t="s">
        <v>934</v>
      </c>
      <c r="E447" s="6" t="s">
        <v>302</v>
      </c>
      <c r="F447" s="6" t="s">
        <v>295</v>
      </c>
      <c r="G447" s="8" t="s">
        <v>37</v>
      </c>
      <c r="H447" s="22">
        <f>'2023'!H447-'2022'!H447</f>
        <v>-1.6996987905321035</v>
      </c>
      <c r="I447" s="22">
        <f>'2023'!I447-'2022'!I447</f>
        <v>-0.13548577423129871</v>
      </c>
      <c r="J447" s="22">
        <f>'2023'!J447-'2022'!J447</f>
        <v>4.3608314339990493</v>
      </c>
      <c r="K447" s="22">
        <f>'2023'!K447-'2022'!K447</f>
        <v>7.412175279088558</v>
      </c>
      <c r="L447" s="22">
        <f>'2023'!L447-'2022'!L447</f>
        <v>50.610113329345438</v>
      </c>
      <c r="M447" s="22">
        <f>'2023'!M447-'2022'!M447</f>
        <v>-0.70217576266340043</v>
      </c>
      <c r="N447" s="22">
        <f>'2023'!N447-'2022'!N447</f>
        <v>10.962430435459403</v>
      </c>
      <c r="O447" s="22">
        <f>'2023'!O447-'2022'!O447</f>
        <v>7.9190956435936926</v>
      </c>
      <c r="P447" s="22">
        <f>'2023'!P447-'2022'!P447</f>
        <v>-4.0460183149833142</v>
      </c>
      <c r="Q447" s="22">
        <f>'2023'!Q447-'2022'!Q447</f>
        <v>-1.3559999999999981</v>
      </c>
      <c r="R447" s="22">
        <f>'2023'!R447-'2022'!R447</f>
        <v>-4.3840457874582839</v>
      </c>
      <c r="S447" s="23">
        <f>'2023'!S447-'2022'!S447</f>
        <v>-8.75</v>
      </c>
      <c r="T447" s="22">
        <f>'2023'!T447-'2022'!T447</f>
        <v>5.25</v>
      </c>
      <c r="U447" s="22">
        <f>'2023'!U447-'2022'!U447</f>
        <v>0</v>
      </c>
      <c r="V447" s="22">
        <f>'2023'!V447-'2022'!V447</f>
        <v>-18.600000000000001</v>
      </c>
      <c r="W447" s="22">
        <f>'2023'!W447-'2022'!W447</f>
        <v>-11.739999999999995</v>
      </c>
      <c r="X447" s="22">
        <f>'2023'!X447-'2022'!X447</f>
        <v>16.2</v>
      </c>
      <c r="Y447" s="22">
        <f>'2023'!Y447-'2022'!Y447</f>
        <v>1.7713427744386578</v>
      </c>
      <c r="Z447" s="22">
        <f>'2023'!Z447-'2022'!Z447</f>
        <v>0</v>
      </c>
      <c r="AA447" s="22">
        <f>'2023'!AA447-'2022'!AA447</f>
        <v>-21.078868698710444</v>
      </c>
    </row>
    <row r="448" spans="1:27" ht="15" x14ac:dyDescent="0.25">
      <c r="A448" s="8" t="s">
        <v>935</v>
      </c>
      <c r="B448" s="9" t="s">
        <v>906</v>
      </c>
      <c r="C448" s="6" t="s">
        <v>367</v>
      </c>
      <c r="D448" s="6" t="s">
        <v>936</v>
      </c>
      <c r="E448" s="6" t="s">
        <v>43</v>
      </c>
      <c r="F448" s="6" t="s">
        <v>295</v>
      </c>
      <c r="G448" s="8" t="s">
        <v>37</v>
      </c>
      <c r="H448" s="22">
        <f>'2023'!H448-'2022'!H448</f>
        <v>1.3319280850024597</v>
      </c>
      <c r="I448" s="22">
        <f>'2023'!I448-'2022'!I448</f>
        <v>-1.4625841673040938</v>
      </c>
      <c r="J448" s="22">
        <f>'2023'!J448-'2022'!J448</f>
        <v>0.25875058803999007</v>
      </c>
      <c r="K448" s="22">
        <f>'2023'!K448-'2022'!K448</f>
        <v>7.5479626578546544</v>
      </c>
      <c r="L448" s="22">
        <f>'2023'!L448-'2022'!L448</f>
        <v>50.610113329345438</v>
      </c>
      <c r="M448" s="22">
        <f>'2023'!M448-'2022'!M448</f>
        <v>-2.3238868832930137E-2</v>
      </c>
      <c r="N448" s="22">
        <f>'2023'!N448-'2022'!N448</f>
        <v>10.962430435459403</v>
      </c>
      <c r="O448" s="22">
        <f>'2023'!O448-'2022'!O448</f>
        <v>7.9190956435936926</v>
      </c>
      <c r="P448" s="22">
        <f>'2023'!P448-'2022'!P448</f>
        <v>5.52369646346229</v>
      </c>
      <c r="Q448" s="22">
        <f>'2023'!Q448-'2022'!Q448</f>
        <v>1.620000000000001</v>
      </c>
      <c r="R448" s="22">
        <f>'2023'!R448-'2022'!R448</f>
        <v>-5.269717174677611</v>
      </c>
      <c r="S448" s="23">
        <f>'2023'!S448-'2022'!S448</f>
        <v>34.917916666666656</v>
      </c>
      <c r="T448" s="22">
        <f>'2023'!T448-'2022'!T448</f>
        <v>0</v>
      </c>
      <c r="U448" s="22">
        <f>'2023'!U448-'2022'!U448</f>
        <v>0</v>
      </c>
      <c r="V448" s="22">
        <f>'2023'!V448-'2022'!V448</f>
        <v>0</v>
      </c>
      <c r="W448" s="22">
        <f>'2023'!W448-'2022'!W448</f>
        <v>0</v>
      </c>
      <c r="X448" s="22">
        <f>'2023'!X448-'2022'!X448</f>
        <v>16.2</v>
      </c>
      <c r="Y448" s="22">
        <f>'2023'!Y448-'2022'!Y448</f>
        <v>0</v>
      </c>
      <c r="Z448" s="22">
        <f>'2023'!Z448-'2022'!Z448</f>
        <v>0</v>
      </c>
      <c r="AA448" s="22">
        <f>'2023'!AA448-'2022'!AA448</f>
        <v>-21.078868698710444</v>
      </c>
    </row>
    <row r="449" spans="1:27" ht="15" x14ac:dyDescent="0.25">
      <c r="A449" s="8" t="s">
        <v>937</v>
      </c>
      <c r="B449" s="9" t="s">
        <v>906</v>
      </c>
      <c r="C449" s="6" t="s">
        <v>367</v>
      </c>
      <c r="D449" s="6" t="s">
        <v>938</v>
      </c>
      <c r="E449" s="6" t="s">
        <v>40</v>
      </c>
      <c r="F449" s="6" t="s">
        <v>295</v>
      </c>
      <c r="G449" s="8" t="s">
        <v>37</v>
      </c>
      <c r="H449" s="22">
        <f>'2023'!H449-'2022'!H449</f>
        <v>-2.79792670052354</v>
      </c>
      <c r="I449" s="22">
        <f>'2023'!I449-'2022'!I449</f>
        <v>-1.1908449604852862</v>
      </c>
      <c r="J449" s="22">
        <f>'2023'!J449-'2022'!J449</f>
        <v>1.3455194732733631</v>
      </c>
      <c r="K449" s="22">
        <f>'2023'!K449-'2022'!K449</f>
        <v>7.412175279088558</v>
      </c>
      <c r="L449" s="22">
        <f>'2023'!L449-'2022'!L449</f>
        <v>50.610113329345438</v>
      </c>
      <c r="M449" s="22">
        <f>'2023'!M449-'2022'!M449</f>
        <v>-0.70217576266340043</v>
      </c>
      <c r="N449" s="22">
        <f>'2023'!N449-'2022'!N449</f>
        <v>10.962430435459403</v>
      </c>
      <c r="O449" s="22">
        <f>'2023'!O449-'2022'!O449</f>
        <v>7.9190956435936926</v>
      </c>
      <c r="P449" s="22">
        <f>'2023'!P449-'2022'!P449</f>
        <v>-5.2085493105809206</v>
      </c>
      <c r="Q449" s="22">
        <f>'2023'!Q449-'2022'!Q449</f>
        <v>-6.8340000000000032</v>
      </c>
      <c r="R449" s="22">
        <f>'2023'!R449-'2022'!R449</f>
        <v>-4.9823732764523001</v>
      </c>
      <c r="S449" s="23">
        <f>'2023'!S449-'2022'!S449</f>
        <v>-2.4099999999999966</v>
      </c>
      <c r="T449" s="22">
        <f>'2023'!T449-'2022'!T449</f>
        <v>0.22999999999998977</v>
      </c>
      <c r="U449" s="22">
        <f>'2023'!U449-'2022'!U449</f>
        <v>-9.7299999999999898</v>
      </c>
      <c r="V449" s="22">
        <f>'2023'!V449-'2022'!V449</f>
        <v>-26.470000000000006</v>
      </c>
      <c r="W449" s="22">
        <f>'2023'!W449-'2022'!W449</f>
        <v>-10.89</v>
      </c>
      <c r="X449" s="22">
        <f>'2023'!X449-'2022'!X449</f>
        <v>16.2</v>
      </c>
      <c r="Y449" s="22">
        <f>'2023'!Y449-'2022'!Y449</f>
        <v>0.57468779645061829</v>
      </c>
      <c r="Z449" s="22">
        <f>'2023'!Z449-'2022'!Z449</f>
        <v>0</v>
      </c>
      <c r="AA449" s="22">
        <f>'2023'!AA449-'2022'!AA449</f>
        <v>-21.078868698710444</v>
      </c>
    </row>
    <row r="450" spans="1:27" ht="15" x14ac:dyDescent="0.25">
      <c r="A450" s="8" t="s">
        <v>939</v>
      </c>
      <c r="B450" s="9" t="s">
        <v>906</v>
      </c>
      <c r="C450" s="6" t="s">
        <v>367</v>
      </c>
      <c r="D450" s="6" t="s">
        <v>940</v>
      </c>
      <c r="E450" s="6" t="s">
        <v>302</v>
      </c>
      <c r="F450" s="6" t="s">
        <v>295</v>
      </c>
      <c r="G450" s="8" t="s">
        <v>37</v>
      </c>
      <c r="H450" s="22">
        <f>'2023'!H450-'2022'!H450</f>
        <v>-2.8997451657436386</v>
      </c>
      <c r="I450" s="22">
        <f>'2023'!I450-'2022'!I450</f>
        <v>-1.6703878588865564</v>
      </c>
      <c r="J450" s="22">
        <f>'2023'!J450-'2022'!J450</f>
        <v>-2.4603093587419966E-2</v>
      </c>
      <c r="K450" s="22">
        <f>'2023'!K450-'2022'!K450</f>
        <v>7.412175279088558</v>
      </c>
      <c r="L450" s="22">
        <f>'2023'!L450-'2022'!L450</f>
        <v>50.610113329345438</v>
      </c>
      <c r="M450" s="22">
        <f>'2023'!M450-'2022'!M450</f>
        <v>-0.70217576266340043</v>
      </c>
      <c r="N450" s="22">
        <f>'2023'!N450-'2022'!N450</f>
        <v>10.962430435459403</v>
      </c>
      <c r="O450" s="22">
        <f>'2023'!O450-'2022'!O450</f>
        <v>7.9190956435936926</v>
      </c>
      <c r="P450" s="22">
        <f>'2023'!P450-'2022'!P450</f>
        <v>-4.7437811260292619</v>
      </c>
      <c r="Q450" s="22">
        <f>'2023'!Q450-'2022'!Q450</f>
        <v>0.65887500000000188</v>
      </c>
      <c r="R450" s="22">
        <f>'2023'!R450-'2022'!R450</f>
        <v>-4.7983278150731721</v>
      </c>
      <c r="S450" s="23">
        <f>'2023'!S450-'2022'!S450</f>
        <v>-15.440000000000005</v>
      </c>
      <c r="T450" s="22">
        <f>'2023'!T450-'2022'!T450</f>
        <v>0</v>
      </c>
      <c r="U450" s="22">
        <f>'2023'!U450-'2022'!U450</f>
        <v>0.23749999999999716</v>
      </c>
      <c r="V450" s="22">
        <f>'2023'!V450-'2022'!V450</f>
        <v>-4.7824999999999989</v>
      </c>
      <c r="W450" s="22">
        <f>'2023'!W450-'2022'!W450</f>
        <v>-2.0999999999999943</v>
      </c>
      <c r="X450" s="22">
        <f>'2023'!X450-'2022'!X450</f>
        <v>16.2</v>
      </c>
      <c r="Y450" s="22">
        <f>'2023'!Y450-'2022'!Y450</f>
        <v>0.94277871920888145</v>
      </c>
      <c r="Z450" s="22">
        <f>'2023'!Z450-'2022'!Z450</f>
        <v>0</v>
      </c>
      <c r="AA450" s="22">
        <f>'2023'!AA450-'2022'!AA450</f>
        <v>-21.078868698710444</v>
      </c>
    </row>
    <row r="451" spans="1:27" ht="15" x14ac:dyDescent="0.25">
      <c r="A451" s="8" t="s">
        <v>941</v>
      </c>
      <c r="B451" s="9" t="s">
        <v>906</v>
      </c>
      <c r="C451" s="6" t="s">
        <v>367</v>
      </c>
      <c r="D451" s="6" t="s">
        <v>942</v>
      </c>
      <c r="E451" s="6" t="s">
        <v>40</v>
      </c>
      <c r="F451" s="6" t="s">
        <v>295</v>
      </c>
      <c r="G451" s="8" t="s">
        <v>51</v>
      </c>
      <c r="H451" s="22">
        <f>'2023'!H451-'2022'!H451</f>
        <v>-6.2444880168489121</v>
      </c>
      <c r="I451" s="22">
        <f>'2023'!I451-'2022'!I451</f>
        <v>-5.5360449445927387</v>
      </c>
      <c r="J451" s="22">
        <f>'2023'!J451-'2022'!J451</f>
        <v>-0.39461230760027011</v>
      </c>
      <c r="K451" s="22">
        <f>'2023'!K451-'2022'!K451</f>
        <v>2.7419829530864561</v>
      </c>
      <c r="L451" s="22">
        <f>'2023'!L451-'2022'!L451</f>
        <v>50.610113329345438</v>
      </c>
      <c r="M451" s="22">
        <f>'2023'!M451-'2022'!M451</f>
        <v>-24.053137392673896</v>
      </c>
      <c r="N451" s="22">
        <f>'2023'!N451-'2022'!N451</f>
        <v>10.962430435459403</v>
      </c>
      <c r="O451" s="22">
        <f>'2023'!O451-'2022'!O451</f>
        <v>7.9190956435936926</v>
      </c>
      <c r="P451" s="22">
        <f>'2023'!P451-'2022'!P451</f>
        <v>-7.3071526252331722</v>
      </c>
      <c r="Q451" s="22">
        <f>'2023'!Q451-'2022'!Q451</f>
        <v>-5.2274999999999991</v>
      </c>
      <c r="R451" s="22">
        <f>'2023'!R451-'2022'!R451</f>
        <v>-5.1798555345446999</v>
      </c>
      <c r="S451" s="23">
        <f>'2023'!S451-'2022'!S451</f>
        <v>-15.721052057076491</v>
      </c>
      <c r="T451" s="22">
        <f>'2023'!T451-'2022'!T451</f>
        <v>0</v>
      </c>
      <c r="U451" s="22">
        <f>'2023'!U451-'2022'!U451</f>
        <v>-24.89500000000001</v>
      </c>
      <c r="V451" s="22">
        <f>'2023'!V451-'2022'!V451</f>
        <v>6.2399999999999949</v>
      </c>
      <c r="W451" s="22">
        <f>'2023'!W451-'2022'!W451</f>
        <v>-2.0999999999999943</v>
      </c>
      <c r="X451" s="22">
        <f>'2023'!X451-'2022'!X451</f>
        <v>16.2</v>
      </c>
      <c r="Y451" s="22">
        <f>'2023'!Y451-'2022'!Y451</f>
        <v>0.17972328026581863</v>
      </c>
      <c r="Z451" s="22">
        <f>'2023'!Z451-'2022'!Z451</f>
        <v>0</v>
      </c>
      <c r="AA451" s="22">
        <f>'2023'!AA451-'2022'!AA451</f>
        <v>-21.078868698710444</v>
      </c>
    </row>
    <row r="452" spans="1:27" ht="15" x14ac:dyDescent="0.25">
      <c r="A452" s="8" t="s">
        <v>943</v>
      </c>
      <c r="B452" s="9" t="s">
        <v>906</v>
      </c>
      <c r="C452" s="6" t="s">
        <v>367</v>
      </c>
      <c r="D452" s="6" t="s">
        <v>944</v>
      </c>
      <c r="E452" s="6" t="s">
        <v>302</v>
      </c>
      <c r="F452" s="6" t="s">
        <v>295</v>
      </c>
      <c r="G452" s="8" t="s">
        <v>37</v>
      </c>
      <c r="H452" s="22">
        <f>'2023'!H452-'2022'!H452</f>
        <v>-0.52663676183541952</v>
      </c>
      <c r="I452" s="22">
        <f>'2023'!I452-'2022'!I452</f>
        <v>-0.66934381414876043</v>
      </c>
      <c r="J452" s="22">
        <f>'2023'!J452-'2022'!J452</f>
        <v>2.51452811416031</v>
      </c>
      <c r="K452" s="22">
        <f>'2023'!K452-'2022'!K452</f>
        <v>7.5526104316211757</v>
      </c>
      <c r="L452" s="22">
        <f>'2023'!L452-'2022'!L452</f>
        <v>50.610113329345438</v>
      </c>
      <c r="M452" s="22">
        <f>'2023'!M452-'2022'!M452</f>
        <v>-3.3946926016702099E-13</v>
      </c>
      <c r="N452" s="22">
        <f>'2023'!N452-'2022'!N452</f>
        <v>10.962430435459403</v>
      </c>
      <c r="O452" s="22">
        <f>'2023'!O452-'2022'!O452</f>
        <v>7.9190956435936926</v>
      </c>
      <c r="P452" s="22">
        <f>'2023'!P452-'2022'!P452</f>
        <v>-0.31257618336542947</v>
      </c>
      <c r="Q452" s="22">
        <f>'2023'!Q452-'2022'!Q452</f>
        <v>1.6455000000000055</v>
      </c>
      <c r="R452" s="22">
        <f>'2023'!R452-'2022'!R452</f>
        <v>-6.4364144298753416</v>
      </c>
      <c r="S452" s="23">
        <f>'2023'!S452-'2022'!S452</f>
        <v>8.0189479429235107</v>
      </c>
      <c r="T452" s="22">
        <f>'2023'!T452-'2022'!T452</f>
        <v>0.89999999999999147</v>
      </c>
      <c r="U452" s="22">
        <f>'2023'!U452-'2022'!U452</f>
        <v>0</v>
      </c>
      <c r="V452" s="22">
        <f>'2023'!V452-'2022'!V452</f>
        <v>0.47000000000000597</v>
      </c>
      <c r="W452" s="22">
        <f>'2023'!W452-'2022'!W452</f>
        <v>-2.0999999999999943</v>
      </c>
      <c r="X452" s="22">
        <f>'2023'!X452-'2022'!X452</f>
        <v>16.2</v>
      </c>
      <c r="Y452" s="22">
        <f>'2023'!Y452-'2022'!Y452</f>
        <v>-8.4923624671162585</v>
      </c>
      <c r="Z452" s="22">
        <f>'2023'!Z452-'2022'!Z452</f>
        <v>12.317935913441602</v>
      </c>
      <c r="AA452" s="22">
        <f>'2023'!AA452-'2022'!AA452</f>
        <v>-21.078868698710444</v>
      </c>
    </row>
    <row r="453" spans="1:27" ht="15" x14ac:dyDescent="0.25">
      <c r="A453" s="8" t="s">
        <v>945</v>
      </c>
      <c r="B453" s="9" t="s">
        <v>906</v>
      </c>
      <c r="C453" s="6" t="s">
        <v>367</v>
      </c>
      <c r="D453" s="6" t="s">
        <v>946</v>
      </c>
      <c r="E453" s="6" t="s">
        <v>46</v>
      </c>
      <c r="F453" s="6" t="s">
        <v>295</v>
      </c>
      <c r="G453" s="8" t="s">
        <v>37</v>
      </c>
      <c r="H453" s="22">
        <f>'2023'!H453-'2022'!H453</f>
        <v>-1.744286654707885</v>
      </c>
      <c r="I453" s="22">
        <f>'2023'!I453-'2022'!I453</f>
        <v>-0.97286733603205278</v>
      </c>
      <c r="J453" s="22">
        <f>'2023'!J453-'2022'!J453</f>
        <v>1.3475703830661701</v>
      </c>
      <c r="K453" s="22">
        <f>'2023'!K453-'2022'!K453</f>
        <v>7.6837500366207507</v>
      </c>
      <c r="L453" s="22">
        <f>'2023'!L453-'2022'!L453</f>
        <v>50.610113329345438</v>
      </c>
      <c r="M453" s="22">
        <f>'2023'!M453-'2022'!M453</f>
        <v>0.6556980249975588</v>
      </c>
      <c r="N453" s="22">
        <f>'2023'!N453-'2022'!N453</f>
        <v>10.962430435459403</v>
      </c>
      <c r="O453" s="22">
        <f>'2023'!O453-'2022'!O453</f>
        <v>7.9190956435936926</v>
      </c>
      <c r="P453" s="22">
        <f>'2023'!P453-'2022'!P453</f>
        <v>-2.901415632721644</v>
      </c>
      <c r="Q453" s="22">
        <f>'2023'!Q453-'2022'!Q453</f>
        <v>2.3069743469473778</v>
      </c>
      <c r="R453" s="22">
        <f>'2023'!R453-'2022'!R453</f>
        <v>-6.1924874002132384</v>
      </c>
      <c r="S453" s="23">
        <f>'2023'!S453-'2022'!S453</f>
        <v>-6.7360520570764919</v>
      </c>
      <c r="T453" s="22">
        <f>'2023'!T453-'2022'!T453</f>
        <v>0</v>
      </c>
      <c r="U453" s="22">
        <f>'2023'!U453-'2022'!U453</f>
        <v>5.3238850574712728</v>
      </c>
      <c r="V453" s="22">
        <f>'2023'!V453-'2022'!V453</f>
        <v>0</v>
      </c>
      <c r="W453" s="22">
        <f>'2023'!W453-'2022'!W453</f>
        <v>-6.0679411352933528</v>
      </c>
      <c r="X453" s="22">
        <f>'2023'!X453-'2022'!X453</f>
        <v>16.2</v>
      </c>
      <c r="Y453" s="22">
        <f>'2023'!Y453-'2022'!Y453</f>
        <v>-1.8455404510712583</v>
      </c>
      <c r="Z453" s="22">
        <f>'2023'!Z453-'2022'!Z453</f>
        <v>0</v>
      </c>
      <c r="AA453" s="22">
        <f>'2023'!AA453-'2022'!AA453</f>
        <v>-21.078868698710444</v>
      </c>
    </row>
    <row r="454" spans="1:27" ht="15" x14ac:dyDescent="0.25">
      <c r="A454" s="8" t="s">
        <v>947</v>
      </c>
      <c r="B454" s="9" t="s">
        <v>906</v>
      </c>
      <c r="C454" s="6" t="s">
        <v>367</v>
      </c>
      <c r="D454" s="6" t="s">
        <v>948</v>
      </c>
      <c r="E454" s="6" t="s">
        <v>302</v>
      </c>
      <c r="F454" s="6" t="s">
        <v>295</v>
      </c>
      <c r="G454" s="8" t="s">
        <v>37</v>
      </c>
      <c r="H454" s="22">
        <f>'2023'!H454-'2022'!H454</f>
        <v>-3.9932446579619096</v>
      </c>
      <c r="I454" s="22">
        <f>'2023'!I454-'2022'!I454</f>
        <v>-1.9592692234399109</v>
      </c>
      <c r="J454" s="22">
        <f>'2023'!J454-'2022'!J454</f>
        <v>-1.0104757380628495</v>
      </c>
      <c r="K454" s="22">
        <f>'2023'!K454-'2022'!K454</f>
        <v>7.482392855354874</v>
      </c>
      <c r="L454" s="22">
        <f>'2023'!L454-'2022'!L454</f>
        <v>50.610113329345438</v>
      </c>
      <c r="M454" s="22">
        <f>'2023'!M454-'2022'!M454</f>
        <v>-0.3510878813318703</v>
      </c>
      <c r="N454" s="22">
        <f>'2023'!N454-'2022'!N454</f>
        <v>10.962430435459403</v>
      </c>
      <c r="O454" s="22">
        <f>'2023'!O454-'2022'!O454</f>
        <v>7.9190956435936926</v>
      </c>
      <c r="P454" s="22">
        <f>'2023'!P454-'2022'!P454</f>
        <v>-7.0442078097449183</v>
      </c>
      <c r="Q454" s="22">
        <f>'2023'!Q454-'2022'!Q454</f>
        <v>-2.2859999999999943</v>
      </c>
      <c r="R454" s="22">
        <f>'2023'!R454-'2022'!R454</f>
        <v>-5.6564934958240514</v>
      </c>
      <c r="S454" s="23">
        <f>'2023'!S454-'2022'!S454</f>
        <v>-19.336052057076493</v>
      </c>
      <c r="T454" s="22">
        <f>'2023'!T454-'2022'!T454</f>
        <v>-7.9799999999999898</v>
      </c>
      <c r="U454" s="22">
        <f>'2023'!U454-'2022'!U454</f>
        <v>7.000000000000739E-2</v>
      </c>
      <c r="V454" s="22">
        <f>'2023'!V454-'2022'!V454</f>
        <v>-8.1200000000000045</v>
      </c>
      <c r="W454" s="22">
        <f>'2023'!W454-'2022'!W454</f>
        <v>-2.0999999999999943</v>
      </c>
      <c r="X454" s="22">
        <f>'2023'!X454-'2022'!X454</f>
        <v>16.2</v>
      </c>
      <c r="Y454" s="22">
        <f>'2023'!Y454-'2022'!Y454</f>
        <v>-0.77355264229287002</v>
      </c>
      <c r="Z454" s="22">
        <f>'2023'!Z454-'2022'!Z454</f>
        <v>0</v>
      </c>
      <c r="AA454" s="22">
        <f>'2023'!AA454-'2022'!AA454</f>
        <v>-21.078868698710444</v>
      </c>
    </row>
    <row r="455" spans="1:27" ht="15" x14ac:dyDescent="0.25">
      <c r="A455" s="8" t="s">
        <v>949</v>
      </c>
      <c r="B455" s="9" t="s">
        <v>906</v>
      </c>
      <c r="C455" s="6" t="s">
        <v>367</v>
      </c>
      <c r="D455" s="6" t="s">
        <v>950</v>
      </c>
      <c r="E455" s="6" t="s">
        <v>40</v>
      </c>
      <c r="F455" s="6" t="s">
        <v>295</v>
      </c>
      <c r="G455" s="8" t="s">
        <v>37</v>
      </c>
      <c r="H455" s="22">
        <f>'2023'!H455-'2022'!H455</f>
        <v>-1.5157141055333412</v>
      </c>
      <c r="I455" s="22">
        <f>'2023'!I455-'2022'!I455</f>
        <v>-3.2514544624361363</v>
      </c>
      <c r="J455" s="22">
        <f>'2023'!J455-'2022'!J455</f>
        <v>-4.7024335637663706</v>
      </c>
      <c r="K455" s="22">
        <f>'2023'!K455-'2022'!K455</f>
        <v>7.482392855354874</v>
      </c>
      <c r="L455" s="22">
        <f>'2023'!L455-'2022'!L455</f>
        <v>50.610113329345438</v>
      </c>
      <c r="M455" s="22">
        <f>'2023'!M455-'2022'!M455</f>
        <v>-0.3510878813318703</v>
      </c>
      <c r="N455" s="22">
        <f>'2023'!N455-'2022'!N455</f>
        <v>10.962430435459403</v>
      </c>
      <c r="O455" s="22">
        <f>'2023'!O455-'2022'!O455</f>
        <v>7.9190956435936926</v>
      </c>
      <c r="P455" s="22">
        <f>'2023'!P455-'2022'!P455</f>
        <v>1.0878964298208587</v>
      </c>
      <c r="Q455" s="22">
        <f>'2023'!Q455-'2022'!Q455</f>
        <v>-1.1999999999993349E-2</v>
      </c>
      <c r="R455" s="22">
        <f>'2023'!R455-'2022'!R455</f>
        <v>-1.8357589254478697</v>
      </c>
      <c r="S455" s="23">
        <f>'2023'!S455-'2022'!S455</f>
        <v>9.1350000000000051</v>
      </c>
      <c r="T455" s="22">
        <f>'2023'!T455-'2022'!T455</f>
        <v>-4.5899999999999892</v>
      </c>
      <c r="U455" s="22">
        <f>'2023'!U455-'2022'!U455</f>
        <v>0</v>
      </c>
      <c r="V455" s="22">
        <f>'2023'!V455-'2022'!V455</f>
        <v>-12.810000000000002</v>
      </c>
      <c r="W455" s="22">
        <f>'2023'!W455-'2022'!W455</f>
        <v>11.11</v>
      </c>
      <c r="X455" s="22">
        <f>'2023'!X455-'2022'!X455</f>
        <v>16.2</v>
      </c>
      <c r="Y455" s="22">
        <f>'2023'!Y455-'2022'!Y455</f>
        <v>25.918471368989699</v>
      </c>
      <c r="Z455" s="22">
        <f>'2023'!Z455-'2022'!Z455</f>
        <v>-38.101109741060426</v>
      </c>
      <c r="AA455" s="22">
        <f>'2023'!AA455-'2022'!AA455</f>
        <v>-21.078868698710444</v>
      </c>
    </row>
    <row r="456" spans="1:27" ht="15" x14ac:dyDescent="0.25">
      <c r="A456" s="8" t="s">
        <v>951</v>
      </c>
      <c r="B456" s="9" t="s">
        <v>906</v>
      </c>
      <c r="C456" s="6" t="s">
        <v>367</v>
      </c>
      <c r="D456" s="6" t="s">
        <v>952</v>
      </c>
      <c r="E456" s="6" t="s">
        <v>302</v>
      </c>
      <c r="F456" s="6" t="s">
        <v>295</v>
      </c>
      <c r="G456" s="8" t="s">
        <v>37</v>
      </c>
      <c r="H456" s="22">
        <f>'2023'!H456-'2022'!H456</f>
        <v>-3.9523271271041764</v>
      </c>
      <c r="I456" s="22">
        <f>'2023'!I456-'2022'!I456</f>
        <v>-1.8704929630553124</v>
      </c>
      <c r="J456" s="22">
        <f>'2023'!J456-'2022'!J456</f>
        <v>-0.59633196264098975</v>
      </c>
      <c r="K456" s="22">
        <f>'2023'!K456-'2022'!K456</f>
        <v>7.412175279088558</v>
      </c>
      <c r="L456" s="22">
        <f>'2023'!L456-'2022'!L456</f>
        <v>50.610113329345438</v>
      </c>
      <c r="M456" s="22">
        <f>'2023'!M456-'2022'!M456</f>
        <v>-0.70217576266340043</v>
      </c>
      <c r="N456" s="22">
        <f>'2023'!N456-'2022'!N456</f>
        <v>10.962430435459403</v>
      </c>
      <c r="O456" s="22">
        <f>'2023'!O456-'2022'!O456</f>
        <v>7.9190956435936926</v>
      </c>
      <c r="P456" s="22">
        <f>'2023'!P456-'2022'!P456</f>
        <v>-7.0750783731774618</v>
      </c>
      <c r="Q456" s="22">
        <f>'2023'!Q456-'2022'!Q456</f>
        <v>-2.3744999999999976</v>
      </c>
      <c r="R456" s="22">
        <f>'2023'!R456-'2022'!R456</f>
        <v>-6.7251699044054121</v>
      </c>
      <c r="S456" s="23">
        <f>'2023'!S456-'2022'!S456</f>
        <v>-17.17605205707649</v>
      </c>
      <c r="T456" s="22">
        <f>'2023'!T456-'2022'!T456</f>
        <v>-3.5999999999999943</v>
      </c>
      <c r="U456" s="22">
        <f>'2023'!U456-'2022'!U456</f>
        <v>-3.4899999999999949</v>
      </c>
      <c r="V456" s="22">
        <f>'2023'!V456-'2022'!V456</f>
        <v>-4.9199999999999875</v>
      </c>
      <c r="W456" s="22">
        <f>'2023'!W456-'2022'!W456</f>
        <v>-7.5300000000000011</v>
      </c>
      <c r="X456" s="22">
        <f>'2023'!X456-'2022'!X456</f>
        <v>16.2</v>
      </c>
      <c r="Y456" s="22">
        <f>'2023'!Y456-'2022'!Y456</f>
        <v>-2.9109054594556056</v>
      </c>
      <c r="Z456" s="22">
        <f>'2023'!Z456-'2022'!Z456</f>
        <v>0</v>
      </c>
      <c r="AA456" s="22">
        <f>'2023'!AA456-'2022'!AA456</f>
        <v>-21.078868698710444</v>
      </c>
    </row>
    <row r="457" spans="1:27" ht="15" x14ac:dyDescent="0.25">
      <c r="A457" s="8" t="s">
        <v>953</v>
      </c>
      <c r="B457" s="9" t="s">
        <v>906</v>
      </c>
      <c r="C457" s="6" t="s">
        <v>367</v>
      </c>
      <c r="D457" s="6" t="s">
        <v>220</v>
      </c>
      <c r="E457" s="6" t="s">
        <v>302</v>
      </c>
      <c r="F457" s="6" t="s">
        <v>295</v>
      </c>
      <c r="G457" s="8" t="s">
        <v>37</v>
      </c>
      <c r="H457" s="22">
        <f>'2023'!H457-'2022'!H457</f>
        <v>-4.0523025142659606</v>
      </c>
      <c r="I457" s="22">
        <f>'2023'!I457-'2022'!I457</f>
        <v>-0.57646498156738346</v>
      </c>
      <c r="J457" s="22">
        <f>'2023'!J457-'2022'!J457</f>
        <v>3.1008908416102301</v>
      </c>
      <c r="K457" s="22">
        <f>'2023'!K457-'2022'!K457</f>
        <v>7.412175279088558</v>
      </c>
      <c r="L457" s="22">
        <f>'2023'!L457-'2022'!L457</f>
        <v>50.610113329345438</v>
      </c>
      <c r="M457" s="22">
        <f>'2023'!M457-'2022'!M457</f>
        <v>-0.70217576266340043</v>
      </c>
      <c r="N457" s="22">
        <f>'2023'!N457-'2022'!N457</f>
        <v>10.962430435459403</v>
      </c>
      <c r="O457" s="22">
        <f>'2023'!O457-'2022'!O457</f>
        <v>7.9190956435936926</v>
      </c>
      <c r="P457" s="22">
        <f>'2023'!P457-'2022'!P457</f>
        <v>-9.2660588133138333</v>
      </c>
      <c r="Q457" s="22">
        <f>'2023'!Q457-'2022'!Q457</f>
        <v>-0.82387500000000102</v>
      </c>
      <c r="R457" s="22">
        <f>'2023'!R457-'2022'!R457</f>
        <v>-5.3797043380796623</v>
      </c>
      <c r="S457" s="23">
        <f>'2023'!S457-'2022'!S457</f>
        <v>-33.923135390409833</v>
      </c>
      <c r="T457" s="22">
        <f>'2023'!T457-'2022'!T457</f>
        <v>-4.7049999999999841</v>
      </c>
      <c r="U457" s="22">
        <f>'2023'!U457-'2022'!U457</f>
        <v>0</v>
      </c>
      <c r="V457" s="22">
        <f>'2023'!V457-'2022'!V457</f>
        <v>-4.7824999999999989</v>
      </c>
      <c r="W457" s="22">
        <f>'2023'!W457-'2022'!W457</f>
        <v>-2.0999999999999943</v>
      </c>
      <c r="X457" s="22">
        <f>'2023'!X457-'2022'!X457</f>
        <v>16.2</v>
      </c>
      <c r="Y457" s="22">
        <f>'2023'!Y457-'2022'!Y457</f>
        <v>-0.2199743268040919</v>
      </c>
      <c r="Z457" s="22">
        <f>'2023'!Z457-'2022'!Z457</f>
        <v>0</v>
      </c>
      <c r="AA457" s="22">
        <f>'2023'!AA457-'2022'!AA457</f>
        <v>-21.078868698710444</v>
      </c>
    </row>
    <row r="458" spans="1:27" ht="15" x14ac:dyDescent="0.25">
      <c r="A458" s="8" t="s">
        <v>954</v>
      </c>
      <c r="B458" s="9" t="s">
        <v>906</v>
      </c>
      <c r="C458" s="6" t="s">
        <v>367</v>
      </c>
      <c r="D458" s="6" t="s">
        <v>955</v>
      </c>
      <c r="E458" s="6" t="s">
        <v>302</v>
      </c>
      <c r="F458" s="6" t="s">
        <v>295</v>
      </c>
      <c r="G458" s="8" t="s">
        <v>51</v>
      </c>
      <c r="H458" s="22">
        <f>'2023'!H458-'2022'!H458</f>
        <v>-2.9290018367206514</v>
      </c>
      <c r="I458" s="22">
        <f>'2023'!I458-'2022'!I458</f>
        <v>-4.6890867560894449</v>
      </c>
      <c r="J458" s="22">
        <f>'2023'!J458-'2022'!J458</f>
        <v>-1.11133753056111</v>
      </c>
      <c r="K458" s="22">
        <f>'2023'!K458-'2022'!K458</f>
        <v>4.1142479737609392</v>
      </c>
      <c r="L458" s="22">
        <f>'2023'!L458-'2022'!L458</f>
        <v>50.610113329345438</v>
      </c>
      <c r="M458" s="22">
        <f>'2023'!M458-'2022'!M458</f>
        <v>-17.191812289301495</v>
      </c>
      <c r="N458" s="22">
        <f>'2023'!N458-'2022'!N458</f>
        <v>10.962430435459403</v>
      </c>
      <c r="O458" s="22">
        <f>'2023'!O458-'2022'!O458</f>
        <v>7.9190956435936926</v>
      </c>
      <c r="P458" s="22">
        <f>'2023'!P458-'2022'!P458</f>
        <v>-0.28887445766745401</v>
      </c>
      <c r="Q458" s="22">
        <f>'2023'!Q458-'2022'!Q458</f>
        <v>5.7225000000000037</v>
      </c>
      <c r="R458" s="22">
        <f>'2023'!R458-'2022'!R458</f>
        <v>-6.1409361441686343</v>
      </c>
      <c r="S458" s="23">
        <f>'2023'!S458-'2022'!S458</f>
        <v>-0.60750000000000171</v>
      </c>
      <c r="T458" s="22">
        <f>'2023'!T458-'2022'!T458</f>
        <v>-0.46999999999999886</v>
      </c>
      <c r="U458" s="22">
        <f>'2023'!U458-'2022'!U458</f>
        <v>24.400000000000006</v>
      </c>
      <c r="V458" s="22">
        <f>'2023'!V458-'2022'!V458</f>
        <v>-23.17</v>
      </c>
      <c r="W458" s="22">
        <f>'2023'!W458-'2022'!W458</f>
        <v>2.6599999999999966</v>
      </c>
      <c r="X458" s="22">
        <f>'2023'!X458-'2022'!X458</f>
        <v>16.2</v>
      </c>
      <c r="Y458" s="22">
        <f>'2023'!Y458-'2022'!Y458</f>
        <v>-20.815240040965435</v>
      </c>
      <c r="Z458" s="22">
        <f>'2023'!Z458-'2022'!Z458</f>
        <v>38.145604203966805</v>
      </c>
      <c r="AA458" s="22">
        <f>'2023'!AA458-'2022'!AA458</f>
        <v>-21.078868698710444</v>
      </c>
    </row>
    <row r="459" spans="1:27" ht="15" x14ac:dyDescent="0.25">
      <c r="A459" s="8" t="s">
        <v>956</v>
      </c>
      <c r="B459" s="9" t="s">
        <v>906</v>
      </c>
      <c r="C459" s="6" t="s">
        <v>367</v>
      </c>
      <c r="D459" s="6" t="s">
        <v>957</v>
      </c>
      <c r="E459" s="6" t="s">
        <v>302</v>
      </c>
      <c r="F459" s="6" t="s">
        <v>295</v>
      </c>
      <c r="G459" s="8" t="s">
        <v>37</v>
      </c>
      <c r="H459" s="22">
        <f>'2023'!H459-'2022'!H459</f>
        <v>-4.4947784827134569</v>
      </c>
      <c r="I459" s="22">
        <f>'2023'!I459-'2022'!I459</f>
        <v>-2.6307705082529438</v>
      </c>
      <c r="J459" s="22">
        <f>'2023'!J459-'2022'!J459</f>
        <v>-2.7685535203485099</v>
      </c>
      <c r="K459" s="22">
        <f>'2023'!K459-'2022'!K459</f>
        <v>7.412175279088558</v>
      </c>
      <c r="L459" s="22">
        <f>'2023'!L459-'2022'!L459</f>
        <v>50.610113329345438</v>
      </c>
      <c r="M459" s="22">
        <f>'2023'!M459-'2022'!M459</f>
        <v>-0.70217576266340043</v>
      </c>
      <c r="N459" s="22">
        <f>'2023'!N459-'2022'!N459</f>
        <v>10.962430435459403</v>
      </c>
      <c r="O459" s="22">
        <f>'2023'!O459-'2022'!O459</f>
        <v>7.9190956435936926</v>
      </c>
      <c r="P459" s="22">
        <f>'2023'!P459-'2022'!P459</f>
        <v>-7.2907904444042373</v>
      </c>
      <c r="Q459" s="22">
        <f>'2023'!Q459-'2022'!Q459</f>
        <v>1.6199999999999974</v>
      </c>
      <c r="R459" s="22">
        <f>'2023'!R459-'2022'!R459</f>
        <v>-5.2357261110105995</v>
      </c>
      <c r="S459" s="23">
        <f>'2023'!S459-'2022'!S459</f>
        <v>-29.222500000000004</v>
      </c>
      <c r="T459" s="22">
        <f>'2023'!T459-'2022'!T459</f>
        <v>0</v>
      </c>
      <c r="U459" s="22">
        <f>'2023'!U459-'2022'!U459</f>
        <v>0</v>
      </c>
      <c r="V459" s="22">
        <f>'2023'!V459-'2022'!V459</f>
        <v>0</v>
      </c>
      <c r="W459" s="22">
        <f>'2023'!W459-'2022'!W459</f>
        <v>0</v>
      </c>
      <c r="X459" s="22">
        <f>'2023'!X459-'2022'!X459</f>
        <v>16.2</v>
      </c>
      <c r="Y459" s="22">
        <f>'2023'!Y459-'2022'!Y459</f>
        <v>0.86575578225054528</v>
      </c>
      <c r="Z459" s="22">
        <f>'2023'!Z459-'2022'!Z459</f>
        <v>-1.5955473098330231</v>
      </c>
      <c r="AA459" s="22">
        <f>'2023'!AA459-'2022'!AA459</f>
        <v>-21.078868698710444</v>
      </c>
    </row>
    <row r="460" spans="1:27" ht="15" x14ac:dyDescent="0.25">
      <c r="A460" s="8" t="s">
        <v>958</v>
      </c>
      <c r="B460" s="9" t="s">
        <v>906</v>
      </c>
      <c r="C460" s="6" t="s">
        <v>367</v>
      </c>
      <c r="D460" s="6" t="s">
        <v>959</v>
      </c>
      <c r="E460" s="6" t="s">
        <v>40</v>
      </c>
      <c r="F460" s="6" t="s">
        <v>295</v>
      </c>
      <c r="G460" s="8" t="s">
        <v>51</v>
      </c>
      <c r="H460" s="22">
        <f>'2023'!H460-'2022'!H460</f>
        <v>4.1548689832534791</v>
      </c>
      <c r="I460" s="22">
        <f>'2023'!I460-'2022'!I460</f>
        <v>-4.7050663221351243</v>
      </c>
      <c r="J460" s="22">
        <f>'2023'!J460-'2022'!J460</f>
        <v>2.15073312806794</v>
      </c>
      <c r="K460" s="22">
        <f>'2023'!K460-'2022'!K460</f>
        <v>2.667117603053633</v>
      </c>
      <c r="L460" s="22">
        <f>'2023'!L460-'2022'!L460</f>
        <v>50.610113329345438</v>
      </c>
      <c r="M460" s="22">
        <f>'2023'!M460-'2022'!M460</f>
        <v>-24.427464142837998</v>
      </c>
      <c r="N460" s="22">
        <f>'2023'!N460-'2022'!N460</f>
        <v>10.962430435459403</v>
      </c>
      <c r="O460" s="22">
        <f>'2023'!O460-'2022'!O460</f>
        <v>7.9190956435936926</v>
      </c>
      <c r="P460" s="22">
        <f>'2023'!P460-'2022'!P460</f>
        <v>17.444771941336384</v>
      </c>
      <c r="Q460" s="22">
        <f>'2023'!Q460-'2022'!Q460</f>
        <v>-5.2695000000000007</v>
      </c>
      <c r="R460" s="22">
        <f>'2023'!R460-'2022'!R460</f>
        <v>30.980904406625239</v>
      </c>
      <c r="S460" s="23">
        <f>'2023'!S460-'2022'!S460</f>
        <v>35.801050893431409</v>
      </c>
      <c r="T460" s="22">
        <f>'2023'!T460-'2022'!T460</f>
        <v>0</v>
      </c>
      <c r="U460" s="22">
        <f>'2023'!U460-'2022'!U460</f>
        <v>-14.339999999999996</v>
      </c>
      <c r="V460" s="22">
        <f>'2023'!V460-'2022'!V460</f>
        <v>-2.9100000000000108</v>
      </c>
      <c r="W460" s="22">
        <f>'2023'!W460-'2022'!W460</f>
        <v>-14.339999999999996</v>
      </c>
      <c r="X460" s="22">
        <f>'2023'!X460-'2022'!X460</f>
        <v>16.2</v>
      </c>
      <c r="Y460" s="22">
        <f>'2023'!Y460-'2022'!Y460</f>
        <v>72.501243162605704</v>
      </c>
      <c r="Z460" s="22">
        <f>'2023'!Z460-'2022'!Z460</f>
        <v>0</v>
      </c>
      <c r="AA460" s="22">
        <f>'2023'!AA460-'2022'!AA460</f>
        <v>-21.078868698710444</v>
      </c>
    </row>
    <row r="461" spans="1:27" ht="15" x14ac:dyDescent="0.25">
      <c r="A461" s="8" t="s">
        <v>960</v>
      </c>
      <c r="B461" s="9" t="s">
        <v>906</v>
      </c>
      <c r="C461" s="6" t="s">
        <v>367</v>
      </c>
      <c r="D461" s="6" t="s">
        <v>961</v>
      </c>
      <c r="E461" s="6" t="s">
        <v>302</v>
      </c>
      <c r="F461" s="6" t="s">
        <v>295</v>
      </c>
      <c r="G461" s="8" t="s">
        <v>37</v>
      </c>
      <c r="H461" s="22">
        <f>'2023'!H461-'2022'!H461</f>
        <v>-1.7604545258531346</v>
      </c>
      <c r="I461" s="22">
        <f>'2023'!I461-'2022'!I461</f>
        <v>-1.496915378621857</v>
      </c>
      <c r="J461" s="22">
        <f>'2023'!J461-'2022'!J461</f>
        <v>2.274769679405336</v>
      </c>
      <c r="K461" s="22">
        <f>'2023'!K461-'2022'!K461</f>
        <v>6.6230402912351067</v>
      </c>
      <c r="L461" s="22">
        <f>'2023'!L461-'2022'!L461</f>
        <v>50.610113329345438</v>
      </c>
      <c r="M461" s="22">
        <f>'2023'!M461-'2022'!M461</f>
        <v>-4.6478507019306399</v>
      </c>
      <c r="N461" s="22">
        <f>'2023'!N461-'2022'!N461</f>
        <v>10.962430435459403</v>
      </c>
      <c r="O461" s="22">
        <f>'2023'!O461-'2022'!O461</f>
        <v>7.9190956435936926</v>
      </c>
      <c r="P461" s="22">
        <f>'2023'!P461-'2022'!P461</f>
        <v>-2.1557632467000474</v>
      </c>
      <c r="Q461" s="22">
        <f>'2023'!Q461-'2022'!Q461</f>
        <v>0.54599999999999937</v>
      </c>
      <c r="R461" s="22">
        <f>'2023'!R461-'2022'!R461</f>
        <v>-5.7473820882118645</v>
      </c>
      <c r="S461" s="23">
        <f>'2023'!S461-'2022'!S461</f>
        <v>-0.37605205707649247</v>
      </c>
      <c r="T461" s="22">
        <f>'2023'!T461-'2022'!T461</f>
        <v>-3.5799999999999983</v>
      </c>
      <c r="U461" s="22">
        <f>'2023'!U461-'2022'!U461</f>
        <v>0</v>
      </c>
      <c r="V461" s="22">
        <f>'2023'!V461-'2022'!V461</f>
        <v>0</v>
      </c>
      <c r="W461" s="22">
        <f>'2023'!W461-'2022'!W461</f>
        <v>0</v>
      </c>
      <c r="X461" s="22">
        <f>'2023'!X461-'2022'!X461</f>
        <v>16.2</v>
      </c>
      <c r="Y461" s="22">
        <f>'2023'!Y461-'2022'!Y461</f>
        <v>-0.95532982706849623</v>
      </c>
      <c r="Z461" s="22">
        <f>'2023'!Z461-'2022'!Z461</f>
        <v>0</v>
      </c>
      <c r="AA461" s="22">
        <f>'2023'!AA461-'2022'!AA461</f>
        <v>-21.078868698710444</v>
      </c>
    </row>
    <row r="462" spans="1:27" ht="15" x14ac:dyDescent="0.25">
      <c r="A462" s="8" t="s">
        <v>962</v>
      </c>
      <c r="B462" s="9" t="s">
        <v>906</v>
      </c>
      <c r="C462" s="6" t="s">
        <v>367</v>
      </c>
      <c r="D462" s="6" t="s">
        <v>963</v>
      </c>
      <c r="E462" s="6" t="s">
        <v>302</v>
      </c>
      <c r="F462" s="6" t="s">
        <v>295</v>
      </c>
      <c r="G462" s="8" t="s">
        <v>51</v>
      </c>
      <c r="H462" s="22">
        <f>'2023'!H462-'2022'!H462</f>
        <v>2.2604065506328581</v>
      </c>
      <c r="I462" s="22">
        <f>'2023'!I462-'2022'!I462</f>
        <v>-3.7625956028654031</v>
      </c>
      <c r="J462" s="22">
        <f>'2023'!J462-'2022'!J462</f>
        <v>-0.13933019651913003</v>
      </c>
      <c r="K462" s="22">
        <f>'2023'!K462-'2022'!K462</f>
        <v>4.8471087066476244</v>
      </c>
      <c r="L462" s="22">
        <f>'2023'!L462-'2022'!L462</f>
        <v>50.610113329345438</v>
      </c>
      <c r="M462" s="22">
        <f>'2023'!M462-'2022'!M462</f>
        <v>-13.527508624868062</v>
      </c>
      <c r="N462" s="22">
        <f>'2023'!N462-'2022'!N462</f>
        <v>10.962430435459403</v>
      </c>
      <c r="O462" s="22">
        <f>'2023'!O462-'2022'!O462</f>
        <v>7.9190956435936926</v>
      </c>
      <c r="P462" s="22">
        <f>'2023'!P462-'2022'!P462</f>
        <v>11.294909780880253</v>
      </c>
      <c r="Q462" s="22">
        <f>'2023'!Q462-'2022'!Q462</f>
        <v>0.85799999999998988</v>
      </c>
      <c r="R462" s="22">
        <f>'2023'!R462-'2022'!R462</f>
        <v>31.859899452200633</v>
      </c>
      <c r="S462" s="23">
        <f>'2023'!S462-'2022'!S462</f>
        <v>-8.9612499999999926</v>
      </c>
      <c r="T462" s="22">
        <f>'2023'!T462-'2022'!T462</f>
        <v>0</v>
      </c>
      <c r="U462" s="22">
        <f>'2023'!U462-'2022'!U462</f>
        <v>-2.2199999999999989</v>
      </c>
      <c r="V462" s="22">
        <f>'2023'!V462-'2022'!V462</f>
        <v>2.25</v>
      </c>
      <c r="W462" s="22">
        <f>'2023'!W462-'2022'!W462</f>
        <v>-2.8900000000000006</v>
      </c>
      <c r="X462" s="22">
        <f>'2023'!X462-'2022'!X462</f>
        <v>16.2</v>
      </c>
      <c r="Y462" s="22">
        <f>'2023'!Y462-'2022'!Y462</f>
        <v>74.259233253756491</v>
      </c>
      <c r="Z462" s="22">
        <f>'2023'!Z462-'2022'!Z462</f>
        <v>0</v>
      </c>
      <c r="AA462" s="22">
        <f>'2023'!AA462-'2022'!AA462</f>
        <v>-21.078868698710444</v>
      </c>
    </row>
    <row r="463" spans="1:27" ht="15" x14ac:dyDescent="0.25">
      <c r="A463" s="8" t="s">
        <v>964</v>
      </c>
      <c r="B463" s="9" t="s">
        <v>965</v>
      </c>
      <c r="C463" s="6" t="s">
        <v>966</v>
      </c>
      <c r="D463" s="6" t="s">
        <v>967</v>
      </c>
      <c r="E463" s="6" t="s">
        <v>46</v>
      </c>
      <c r="F463" s="6" t="s">
        <v>343</v>
      </c>
      <c r="G463" s="8" t="s">
        <v>37</v>
      </c>
      <c r="H463" s="22">
        <f>'2023'!H463-'2022'!H463</f>
        <v>0.19301368204824598</v>
      </c>
      <c r="I463" s="22">
        <f>'2023'!I463-'2022'!I463</f>
        <v>6.7195180167875339</v>
      </c>
      <c r="J463" s="22">
        <f>'2023'!J463-'2022'!J463</f>
        <v>0.91699986721110971</v>
      </c>
      <c r="K463" s="22">
        <f>'2023'!K463-'2022'!K463</f>
        <v>9.6970919255329697</v>
      </c>
      <c r="L463" s="22">
        <f>'2023'!L463-'2022'!L463</f>
        <v>9.0607031810848468</v>
      </c>
      <c r="M463" s="22">
        <f>'2023'!M463-'2022'!M463</f>
        <v>-3.3946926016702099E-13</v>
      </c>
      <c r="N463" s="22">
        <f>'2023'!N463-'2022'!N463</f>
        <v>2.1178306145039976</v>
      </c>
      <c r="O463" s="22">
        <f>'2023'!O463-'2022'!O463</f>
        <v>22.124899199328599</v>
      </c>
      <c r="P463" s="22">
        <f>'2023'!P463-'2022'!P463</f>
        <v>-9.5967428200606903</v>
      </c>
      <c r="Q463" s="22">
        <f>'2023'!Q463-'2022'!Q463</f>
        <v>-7.6333913107567746</v>
      </c>
      <c r="R463" s="22">
        <f>'2023'!R463-'2022'!R463</f>
        <v>-1.8238145766042528</v>
      </c>
      <c r="S463" s="23">
        <f>'2023'!S463-'2022'!S463</f>
        <v>-29.069302325581404</v>
      </c>
      <c r="T463" s="22">
        <f>'2023'!T463-'2022'!T463</f>
        <v>0.71250000000000568</v>
      </c>
      <c r="U463" s="22">
        <f>'2023'!U463-'2022'!U463</f>
        <v>-24.93339743589744</v>
      </c>
      <c r="V463" s="22">
        <f>'2023'!V463-'2022'!V463</f>
        <v>-3.4770231168125605</v>
      </c>
      <c r="W463" s="22">
        <f>'2023'!W463-'2022'!W463</f>
        <v>1.4295425835622808</v>
      </c>
      <c r="X463" s="22">
        <f>'2023'!X463-'2022'!X463</f>
        <v>-0.59999999999999964</v>
      </c>
      <c r="Y463" s="22">
        <f>'2023'!Y463-'2022'!Y463</f>
        <v>-1.3452426338433838</v>
      </c>
      <c r="Z463" s="22">
        <f>'2023'!Z463-'2022'!Z463</f>
        <v>3.0118031629110362</v>
      </c>
      <c r="AA463" s="22">
        <f>'2023'!AA463-'2022'!AA463</f>
        <v>-7.6165762016412675</v>
      </c>
    </row>
    <row r="464" spans="1:27" ht="15" x14ac:dyDescent="0.25">
      <c r="A464" s="8" t="s">
        <v>968</v>
      </c>
      <c r="B464" s="9" t="s">
        <v>965</v>
      </c>
      <c r="C464" s="6" t="s">
        <v>966</v>
      </c>
      <c r="D464" s="6" t="s">
        <v>969</v>
      </c>
      <c r="E464" s="6" t="s">
        <v>46</v>
      </c>
      <c r="F464" s="6" t="s">
        <v>343</v>
      </c>
      <c r="G464" s="8" t="s">
        <v>37</v>
      </c>
      <c r="H464" s="22">
        <f>'2023'!H464-'2022'!H464</f>
        <v>0.48162015690008175</v>
      </c>
      <c r="I464" s="22">
        <f>'2023'!I464-'2022'!I464</f>
        <v>2.2133216579386357</v>
      </c>
      <c r="J464" s="22">
        <f>'2023'!J464-'2022'!J464</f>
        <v>-11.95784687235717</v>
      </c>
      <c r="K464" s="22">
        <f>'2023'!K464-'2022'!K464</f>
        <v>9.6970919255329697</v>
      </c>
      <c r="L464" s="22">
        <f>'2023'!L464-'2022'!L464</f>
        <v>9.0607031810848468</v>
      </c>
      <c r="M464" s="22">
        <f>'2023'!M464-'2022'!M464</f>
        <v>-3.3946926016702099E-13</v>
      </c>
      <c r="N464" s="22">
        <f>'2023'!N464-'2022'!N464</f>
        <v>2.1178306145039976</v>
      </c>
      <c r="O464" s="22">
        <f>'2023'!O464-'2022'!O464</f>
        <v>22.124899199328599</v>
      </c>
      <c r="P464" s="22">
        <f>'2023'!P464-'2022'!P464</f>
        <v>-2.1159320946577473</v>
      </c>
      <c r="Q464" s="22">
        <f>'2023'!Q464-'2022'!Q464</f>
        <v>-0.89249999999999829</v>
      </c>
      <c r="R464" s="22">
        <f>'2023'!R464-'2022'!R464</f>
        <v>8.5301697633556177</v>
      </c>
      <c r="S464" s="23">
        <f>'2023'!S464-'2022'!S464</f>
        <v>-25.85499999999999</v>
      </c>
      <c r="T464" s="22">
        <f>'2023'!T464-'2022'!T464</f>
        <v>-4.6149999999999949</v>
      </c>
      <c r="U464" s="22">
        <f>'2023'!U464-'2022'!U464</f>
        <v>-0.10999999999999943</v>
      </c>
      <c r="V464" s="22">
        <f>'2023'!V464-'2022'!V464</f>
        <v>3.8699999999999903</v>
      </c>
      <c r="W464" s="22">
        <f>'2023'!W464-'2022'!W464</f>
        <v>3.0000000000001137E-2</v>
      </c>
      <c r="X464" s="22">
        <f>'2023'!X464-'2022'!X464</f>
        <v>-0.59999999999999964</v>
      </c>
      <c r="Y464" s="22">
        <f>'2023'!Y464-'2022'!Y464</f>
        <v>13.796627252312049</v>
      </c>
      <c r="Z464" s="22">
        <f>'2023'!Z464-'2022'!Z464</f>
        <v>14.144000750439645</v>
      </c>
      <c r="AA464" s="22">
        <f>'2023'!AA464-'2022'!AA464</f>
        <v>-7.6165762016412675</v>
      </c>
    </row>
    <row r="465" spans="1:27" ht="15" x14ac:dyDescent="0.25">
      <c r="A465" s="8" t="s">
        <v>970</v>
      </c>
      <c r="B465" s="9" t="s">
        <v>965</v>
      </c>
      <c r="C465" s="6" t="s">
        <v>966</v>
      </c>
      <c r="D465" s="6" t="s">
        <v>971</v>
      </c>
      <c r="E465" s="6" t="s">
        <v>62</v>
      </c>
      <c r="F465" s="6" t="s">
        <v>343</v>
      </c>
      <c r="G465" s="8" t="s">
        <v>37</v>
      </c>
      <c r="H465" s="22">
        <f>'2023'!H465-'2022'!H465</f>
        <v>5.2973165059673128</v>
      </c>
      <c r="I465" s="22">
        <f>'2023'!I465-'2022'!I465</f>
        <v>7.0184730832060733</v>
      </c>
      <c r="J465" s="22">
        <f>'2023'!J465-'2022'!J465</f>
        <v>1.7711571998354998</v>
      </c>
      <c r="K465" s="22">
        <f>'2023'!K465-'2022'!K465</f>
        <v>9.6970919255329697</v>
      </c>
      <c r="L465" s="22">
        <f>'2023'!L465-'2022'!L465</f>
        <v>9.0607031810848468</v>
      </c>
      <c r="M465" s="22">
        <f>'2023'!M465-'2022'!M465</f>
        <v>-3.3946926016702099E-13</v>
      </c>
      <c r="N465" s="22">
        <f>'2023'!N465-'2022'!N465</f>
        <v>2.1178306145039976</v>
      </c>
      <c r="O465" s="22">
        <f>'2023'!O465-'2022'!O465</f>
        <v>22.124899199328599</v>
      </c>
      <c r="P465" s="22">
        <f>'2023'!P465-'2022'!P465</f>
        <v>2.7155816401091712</v>
      </c>
      <c r="Q465" s="22">
        <f>'2023'!Q465-'2022'!Q465</f>
        <v>9.2445000000000057</v>
      </c>
      <c r="R465" s="22">
        <f>'2023'!R465-'2022'!R465</f>
        <v>1.0744541002729235</v>
      </c>
      <c r="S465" s="23">
        <f>'2023'!S465-'2022'!S465</f>
        <v>-7.0600000000000023</v>
      </c>
      <c r="T465" s="22">
        <f>'2023'!T465-'2022'!T465</f>
        <v>0.81000000000000227</v>
      </c>
      <c r="U465" s="22">
        <f>'2023'!U465-'2022'!U465</f>
        <v>26.350000000000009</v>
      </c>
      <c r="V465" s="22">
        <f>'2023'!V465-'2022'!V465</f>
        <v>3.0999999999999943</v>
      </c>
      <c r="W465" s="22">
        <f>'2023'!W465-'2022'!W465</f>
        <v>4.6099999999999994</v>
      </c>
      <c r="X465" s="22">
        <f>'2023'!X465-'2022'!X465</f>
        <v>-0.59999999999999964</v>
      </c>
      <c r="Y465" s="22">
        <f>'2023'!Y465-'2022'!Y465</f>
        <v>4.020364867651594</v>
      </c>
      <c r="Z465" s="22">
        <f>'2023'!Z465-'2022'!Z465</f>
        <v>3.8736628674297719</v>
      </c>
      <c r="AA465" s="22">
        <f>'2023'!AA465-'2022'!AA465</f>
        <v>-7.6165762016412675</v>
      </c>
    </row>
    <row r="466" spans="1:27" ht="15" x14ac:dyDescent="0.25">
      <c r="A466" s="8" t="s">
        <v>972</v>
      </c>
      <c r="B466" s="9" t="s">
        <v>965</v>
      </c>
      <c r="C466" s="6" t="s">
        <v>966</v>
      </c>
      <c r="D466" s="6" t="s">
        <v>973</v>
      </c>
      <c r="E466" s="6" t="s">
        <v>43</v>
      </c>
      <c r="F466" s="6" t="s">
        <v>343</v>
      </c>
      <c r="G466" s="8" t="s">
        <v>37</v>
      </c>
      <c r="H466" s="22">
        <f>'2023'!H466-'2022'!H466</f>
        <v>1.5386789660759916</v>
      </c>
      <c r="I466" s="22">
        <f>'2023'!I466-'2022'!I466</f>
        <v>5.6930648282412797</v>
      </c>
      <c r="J466" s="22">
        <f>'2023'!J466-'2022'!J466</f>
        <v>-2.0157235286353394</v>
      </c>
      <c r="K466" s="22">
        <f>'2023'!K466-'2022'!K466</f>
        <v>9.6970919255329697</v>
      </c>
      <c r="L466" s="22">
        <f>'2023'!L466-'2022'!L466</f>
        <v>9.0607031810848468</v>
      </c>
      <c r="M466" s="22">
        <f>'2023'!M466-'2022'!M466</f>
        <v>-3.3946926016702099E-13</v>
      </c>
      <c r="N466" s="22">
        <f>'2023'!N466-'2022'!N466</f>
        <v>2.1178306145039976</v>
      </c>
      <c r="O466" s="22">
        <f>'2023'!O466-'2022'!O466</f>
        <v>22.124899199328599</v>
      </c>
      <c r="P466" s="22">
        <f>'2023'!P466-'2022'!P466</f>
        <v>-4.6928998271719351</v>
      </c>
      <c r="Q466" s="22">
        <f>'2023'!Q466-'2022'!Q466</f>
        <v>1.0545000000000044</v>
      </c>
      <c r="R466" s="22">
        <f>'2023'!R466-'2022'!R466</f>
        <v>4.8250432070165772E-2</v>
      </c>
      <c r="S466" s="23">
        <f>'2023'!S466-'2022'!S466</f>
        <v>-25.67</v>
      </c>
      <c r="T466" s="22">
        <f>'2023'!T466-'2022'!T466</f>
        <v>-0.10999999999999943</v>
      </c>
      <c r="U466" s="22">
        <f>'2023'!U466-'2022'!U466</f>
        <v>2.5600000000000023</v>
      </c>
      <c r="V466" s="22">
        <f>'2023'!V466-'2022'!V466</f>
        <v>-6.0000000000002274E-2</v>
      </c>
      <c r="W466" s="22">
        <f>'2023'!W466-'2022'!W466</f>
        <v>2.5900000000000034</v>
      </c>
      <c r="X466" s="22">
        <f>'2023'!X466-'2022'!X466</f>
        <v>-0.59999999999999964</v>
      </c>
      <c r="Y466" s="22">
        <f>'2023'!Y466-'2022'!Y466</f>
        <v>1.5861939595600631</v>
      </c>
      <c r="Z466" s="22">
        <f>'2023'!Z466-'2022'!Z466</f>
        <v>4.6371900108018025</v>
      </c>
      <c r="AA466" s="22">
        <f>'2023'!AA466-'2022'!AA466</f>
        <v>-7.6165762016412675</v>
      </c>
    </row>
    <row r="467" spans="1:27" ht="15" x14ac:dyDescent="0.25">
      <c r="A467" s="8" t="s">
        <v>974</v>
      </c>
      <c r="B467" s="9" t="s">
        <v>965</v>
      </c>
      <c r="C467" s="6" t="s">
        <v>966</v>
      </c>
      <c r="D467" s="6" t="s">
        <v>975</v>
      </c>
      <c r="E467" s="6" t="s">
        <v>46</v>
      </c>
      <c r="F467" s="6" t="s">
        <v>343</v>
      </c>
      <c r="G467" s="8" t="s">
        <v>37</v>
      </c>
      <c r="H467" s="22">
        <f>'2023'!H467-'2022'!H467</f>
        <v>3.6723823352480167</v>
      </c>
      <c r="I467" s="22">
        <f>'2023'!I467-'2022'!I467</f>
        <v>7.5025695028733139</v>
      </c>
      <c r="J467" s="22">
        <f>'2023'!J467-'2022'!J467</f>
        <v>3.1542898274561999</v>
      </c>
      <c r="K467" s="22">
        <f>'2023'!K467-'2022'!K467</f>
        <v>9.6970919255329697</v>
      </c>
      <c r="L467" s="22">
        <f>'2023'!L467-'2022'!L467</f>
        <v>9.0607031810848468</v>
      </c>
      <c r="M467" s="22">
        <f>'2023'!M467-'2022'!M467</f>
        <v>-3.3946926016702099E-13</v>
      </c>
      <c r="N467" s="22">
        <f>'2023'!N467-'2022'!N467</f>
        <v>2.1178306145039976</v>
      </c>
      <c r="O467" s="22">
        <f>'2023'!O467-'2022'!O467</f>
        <v>22.124899199328599</v>
      </c>
      <c r="P467" s="22">
        <f>'2023'!P467-'2022'!P467</f>
        <v>-2.0728984161899255</v>
      </c>
      <c r="Q467" s="22">
        <f>'2023'!Q467-'2022'!Q467</f>
        <v>7.3582500000000017</v>
      </c>
      <c r="R467" s="22">
        <f>'2023'!R467-'2022'!R467</f>
        <v>-1.0529960404748202</v>
      </c>
      <c r="S467" s="23">
        <f>'2023'!S467-'2022'!S467</f>
        <v>-22.974999999999994</v>
      </c>
      <c r="T467" s="22">
        <f>'2023'!T467-'2022'!T467</f>
        <v>-1.2000000000000028</v>
      </c>
      <c r="U467" s="22">
        <f>'2023'!U467-'2022'!U467</f>
        <v>24.790000000000006</v>
      </c>
      <c r="V467" s="22">
        <f>'2023'!V467-'2022'!V467</f>
        <v>1.8500000000000085</v>
      </c>
      <c r="W467" s="22">
        <f>'2023'!W467-'2022'!W467</f>
        <v>0.42499999999999716</v>
      </c>
      <c r="X467" s="22">
        <f>'2023'!X467-'2022'!X467</f>
        <v>-0.59999999999999964</v>
      </c>
      <c r="Y467" s="22">
        <f>'2023'!Y467-'2022'!Y467</f>
        <v>-0.35294117647052303</v>
      </c>
      <c r="Z467" s="22">
        <f>'2023'!Z467-'2022'!Z467</f>
        <v>4.1104743926830309</v>
      </c>
      <c r="AA467" s="22">
        <f>'2023'!AA467-'2022'!AA467</f>
        <v>-7.6165762016412675</v>
      </c>
    </row>
    <row r="468" spans="1:27" ht="15" x14ac:dyDescent="0.25">
      <c r="A468" s="8" t="s">
        <v>976</v>
      </c>
      <c r="B468" s="9" t="s">
        <v>965</v>
      </c>
      <c r="C468" s="6" t="s">
        <v>966</v>
      </c>
      <c r="D468" s="6" t="s">
        <v>977</v>
      </c>
      <c r="E468" s="6" t="s">
        <v>62</v>
      </c>
      <c r="F468" s="6" t="s">
        <v>343</v>
      </c>
      <c r="G468" s="8" t="s">
        <v>37</v>
      </c>
      <c r="H468" s="22">
        <f>'2023'!H468-'2022'!H468</f>
        <v>-3.4707934855583105</v>
      </c>
      <c r="I468" s="22">
        <f>'2023'!I468-'2022'!I468</f>
        <v>6.1021306023177271</v>
      </c>
      <c r="J468" s="22">
        <f>'2023'!J468-'2022'!J468</f>
        <v>-0.84696417413120306</v>
      </c>
      <c r="K468" s="22">
        <f>'2023'!K468-'2022'!K468</f>
        <v>9.6970919255329697</v>
      </c>
      <c r="L468" s="22">
        <f>'2023'!L468-'2022'!L468</f>
        <v>9.0607031810848468</v>
      </c>
      <c r="M468" s="22">
        <f>'2023'!M468-'2022'!M468</f>
        <v>-3.3946926016702099E-13</v>
      </c>
      <c r="N468" s="22">
        <f>'2023'!N468-'2022'!N468</f>
        <v>2.1178306145039976</v>
      </c>
      <c r="O468" s="22">
        <f>'2023'!O468-'2022'!O468</f>
        <v>22.124899199328599</v>
      </c>
      <c r="P468" s="22">
        <f>'2023'!P468-'2022'!P468</f>
        <v>-17.830179617372366</v>
      </c>
      <c r="Q468" s="22">
        <f>'2023'!Q468-'2022'!Q468</f>
        <v>-30.632176658579496</v>
      </c>
      <c r="R468" s="22">
        <f>'2023'!R468-'2022'!R468</f>
        <v>0.4217276151485656</v>
      </c>
      <c r="S468" s="23">
        <f>'2023'!S468-'2022'!S468</f>
        <v>-28.729999999999997</v>
      </c>
      <c r="T468" s="22">
        <f>'2023'!T468-'2022'!T468</f>
        <v>-38.589999999999996</v>
      </c>
      <c r="U468" s="22">
        <f>'2023'!U468-'2022'!U468</f>
        <v>-22.149097633861444</v>
      </c>
      <c r="V468" s="22">
        <f>'2023'!V468-'2022'!V468</f>
        <v>-39.419999999999995</v>
      </c>
      <c r="W468" s="22">
        <f>'2023'!W468-'2022'!W468</f>
        <v>-42.916315789473686</v>
      </c>
      <c r="X468" s="22">
        <f>'2023'!X468-'2022'!X468</f>
        <v>-0.59999999999999964</v>
      </c>
      <c r="Y468" s="22">
        <f>'2023'!Y468-'2022'!Y468</f>
        <v>1.2871538656957284</v>
      </c>
      <c r="Z468" s="22">
        <f>'2023'!Z468-'2022'!Z468</f>
        <v>6.7291789308440855</v>
      </c>
      <c r="AA468" s="22">
        <f>'2023'!AA468-'2022'!AA468</f>
        <v>-7.6165762016412675</v>
      </c>
    </row>
    <row r="469" spans="1:27" ht="15" x14ac:dyDescent="0.25">
      <c r="A469" s="8" t="s">
        <v>978</v>
      </c>
      <c r="B469" s="9" t="s">
        <v>965</v>
      </c>
      <c r="C469" s="6" t="s">
        <v>966</v>
      </c>
      <c r="D469" s="6" t="s">
        <v>979</v>
      </c>
      <c r="E469" s="6" t="s">
        <v>46</v>
      </c>
      <c r="F469" s="6" t="s">
        <v>343</v>
      </c>
      <c r="G469" s="8" t="s">
        <v>37</v>
      </c>
      <c r="H469" s="22">
        <f>'2023'!H469-'2022'!H469</f>
        <v>6.4804878686870069</v>
      </c>
      <c r="I469" s="22">
        <f>'2023'!I469-'2022'!I469</f>
        <v>5.715407288373779</v>
      </c>
      <c r="J469" s="22">
        <f>'2023'!J469-'2022'!J469</f>
        <v>-1.9518879282567703</v>
      </c>
      <c r="K469" s="22">
        <f>'2023'!K469-'2022'!K469</f>
        <v>9.6970919255329697</v>
      </c>
      <c r="L469" s="22">
        <f>'2023'!L469-'2022'!L469</f>
        <v>9.0607031810848468</v>
      </c>
      <c r="M469" s="22">
        <f>'2023'!M469-'2022'!M469</f>
        <v>-3.3946926016702099E-13</v>
      </c>
      <c r="N469" s="22">
        <f>'2023'!N469-'2022'!N469</f>
        <v>2.1178306145039976</v>
      </c>
      <c r="O469" s="22">
        <f>'2023'!O469-'2022'!O469</f>
        <v>22.124899199328599</v>
      </c>
      <c r="P469" s="22">
        <f>'2023'!P469-'2022'!P469</f>
        <v>7.6281087391568434</v>
      </c>
      <c r="Q469" s="22">
        <f>'2023'!Q469-'2022'!Q469</f>
        <v>16.867499999999996</v>
      </c>
      <c r="R469" s="22">
        <f>'2023'!R469-'2022'!R469</f>
        <v>-0.74722815210788873</v>
      </c>
      <c r="S469" s="23">
        <f>'2023'!S469-'2022'!S469</f>
        <v>5.9000000000000057</v>
      </c>
      <c r="T469" s="22">
        <f>'2023'!T469-'2022'!T469</f>
        <v>-14.810000000000002</v>
      </c>
      <c r="U469" s="22">
        <f>'2023'!U469-'2022'!U469</f>
        <v>66.28</v>
      </c>
      <c r="V469" s="22">
        <f>'2023'!V469-'2022'!V469</f>
        <v>-14.370000000000005</v>
      </c>
      <c r="W469" s="22">
        <f>'2023'!W469-'2022'!W469</f>
        <v>24.28</v>
      </c>
      <c r="X469" s="22">
        <f>'2023'!X469-'2022'!X469</f>
        <v>-0.59999999999999964</v>
      </c>
      <c r="Y469" s="22">
        <f>'2023'!Y469-'2022'!Y469</f>
        <v>-0.16036371037758101</v>
      </c>
      <c r="Z469" s="22">
        <f>'2023'!Z469-'2022'!Z469</f>
        <v>4.9483910139648799</v>
      </c>
      <c r="AA469" s="22">
        <f>'2023'!AA469-'2022'!AA469</f>
        <v>-7.6165762016412675</v>
      </c>
    </row>
    <row r="470" spans="1:27" ht="15" x14ac:dyDescent="0.25">
      <c r="A470" s="8" t="s">
        <v>980</v>
      </c>
      <c r="B470" s="9" t="s">
        <v>965</v>
      </c>
      <c r="C470" s="6" t="s">
        <v>966</v>
      </c>
      <c r="D470" s="6" t="s">
        <v>981</v>
      </c>
      <c r="E470" s="6" t="s">
        <v>62</v>
      </c>
      <c r="F470" s="6" t="s">
        <v>343</v>
      </c>
      <c r="G470" s="8" t="s">
        <v>37</v>
      </c>
      <c r="H470" s="22">
        <f>'2023'!H470-'2022'!H470</f>
        <v>3.6241552317248154</v>
      </c>
      <c r="I470" s="22">
        <f>'2023'!I470-'2022'!I470</f>
        <v>5.6705434564852375</v>
      </c>
      <c r="J470" s="22">
        <f>'2023'!J470-'2022'!J470</f>
        <v>-2.0800703050811702</v>
      </c>
      <c r="K470" s="22">
        <f>'2023'!K470-'2022'!K470</f>
        <v>9.6970919255329697</v>
      </c>
      <c r="L470" s="22">
        <f>'2023'!L470-'2022'!L470</f>
        <v>9.0607031810848468</v>
      </c>
      <c r="M470" s="22">
        <f>'2023'!M470-'2022'!M470</f>
        <v>-3.3946926016702099E-13</v>
      </c>
      <c r="N470" s="22">
        <f>'2023'!N470-'2022'!N470</f>
        <v>2.1178306145039976</v>
      </c>
      <c r="O470" s="22">
        <f>'2023'!O470-'2022'!O470</f>
        <v>22.124899199328599</v>
      </c>
      <c r="P470" s="22">
        <f>'2023'!P470-'2022'!P470</f>
        <v>0.55457289458418302</v>
      </c>
      <c r="Q470" s="22">
        <f>'2023'!Q470-'2022'!Q470</f>
        <v>-0.75749999999999673</v>
      </c>
      <c r="R470" s="22">
        <f>'2023'!R470-'2022'!R470</f>
        <v>-1.8235677635395451</v>
      </c>
      <c r="S470" s="23">
        <f>'2023'!S470-'2022'!S470</f>
        <v>7.9349999999999952</v>
      </c>
      <c r="T470" s="22">
        <f>'2023'!T470-'2022'!T470</f>
        <v>-0.26000000000000512</v>
      </c>
      <c r="U470" s="22">
        <f>'2023'!U470-'2022'!U470</f>
        <v>-1.2899999999999991</v>
      </c>
      <c r="V470" s="22">
        <f>'2023'!V470-'2022'!V470</f>
        <v>-0.25999999999999091</v>
      </c>
      <c r="W470" s="22">
        <f>'2023'!W470-'2022'!W470</f>
        <v>-1.2900000000000063</v>
      </c>
      <c r="X470" s="22">
        <f>'2023'!X470-'2022'!X470</f>
        <v>-0.59999999999999964</v>
      </c>
      <c r="Y470" s="22">
        <f>'2023'!Y470-'2022'!Y470</f>
        <v>-0.72689511941841545</v>
      </c>
      <c r="Z470" s="22">
        <f>'2023'!Z470-'2022'!Z470</f>
        <v>1.7760953863199092</v>
      </c>
      <c r="AA470" s="22">
        <f>'2023'!AA470-'2022'!AA470</f>
        <v>-7.6165762016412675</v>
      </c>
    </row>
    <row r="471" spans="1:27" ht="15" x14ac:dyDescent="0.25">
      <c r="A471" s="8" t="s">
        <v>982</v>
      </c>
      <c r="B471" s="9" t="s">
        <v>965</v>
      </c>
      <c r="C471" s="6" t="s">
        <v>966</v>
      </c>
      <c r="D471" s="6" t="s">
        <v>983</v>
      </c>
      <c r="E471" s="6" t="s">
        <v>43</v>
      </c>
      <c r="F471" s="6" t="s">
        <v>343</v>
      </c>
      <c r="G471" s="8" t="s">
        <v>37</v>
      </c>
      <c r="H471" s="22">
        <f>'2023'!H471-'2022'!H471</f>
        <v>2.1119253735143602</v>
      </c>
      <c r="I471" s="22">
        <f>'2023'!I471-'2022'!I471</f>
        <v>6.9011451581071359</v>
      </c>
      <c r="J471" s="22">
        <f>'2023'!J471-'2022'!J471</f>
        <v>1.7569291910559399</v>
      </c>
      <c r="K471" s="22">
        <f>'2023'!K471-'2022'!K471</f>
        <v>9.5566567730003555</v>
      </c>
      <c r="L471" s="22">
        <f>'2023'!L471-'2022'!L471</f>
        <v>9.0607031810848468</v>
      </c>
      <c r="M471" s="22">
        <f>'2023'!M471-'2022'!M471</f>
        <v>-0.70217576266340043</v>
      </c>
      <c r="N471" s="22">
        <f>'2023'!N471-'2022'!N471</f>
        <v>2.1178306145039976</v>
      </c>
      <c r="O471" s="22">
        <f>'2023'!O471-'2022'!O471</f>
        <v>22.124899199328599</v>
      </c>
      <c r="P471" s="22">
        <f>'2023'!P471-'2022'!P471</f>
        <v>-5.0719043033748008</v>
      </c>
      <c r="Q471" s="22">
        <f>'2023'!Q471-'2022'!Q471</f>
        <v>6.0742499999999993</v>
      </c>
      <c r="R471" s="22">
        <f>'2023'!R471-'2022'!R471</f>
        <v>-0.42776075843699957</v>
      </c>
      <c r="S471" s="23">
        <f>'2023'!S471-'2022'!S471</f>
        <v>-36.652500000000011</v>
      </c>
      <c r="T471" s="22">
        <f>'2023'!T471-'2022'!T471</f>
        <v>2.394999999999996</v>
      </c>
      <c r="U471" s="22">
        <f>'2023'!U471-'2022'!U471</f>
        <v>16.959999999999994</v>
      </c>
      <c r="V471" s="22">
        <f>'2023'!V471-'2022'!V471</f>
        <v>2.5349999999999966</v>
      </c>
      <c r="W471" s="22">
        <f>'2023'!W471-'2022'!W471</f>
        <v>-0.35000000000000853</v>
      </c>
      <c r="X471" s="22">
        <f>'2023'!X471-'2022'!X471</f>
        <v>-0.59999999999999964</v>
      </c>
      <c r="Y471" s="22">
        <f>'2023'!Y471-'2022'!Y471</f>
        <v>0.63380331812587087</v>
      </c>
      <c r="Z471" s="22">
        <f>'2023'!Z471-'2022'!Z471</f>
        <v>4.6379265316415257</v>
      </c>
      <c r="AA471" s="22">
        <f>'2023'!AA471-'2022'!AA471</f>
        <v>-7.6165762016412675</v>
      </c>
    </row>
    <row r="472" spans="1:27" ht="15" x14ac:dyDescent="0.25">
      <c r="A472" s="8" t="s">
        <v>984</v>
      </c>
      <c r="B472" s="9" t="s">
        <v>965</v>
      </c>
      <c r="C472" s="6" t="s">
        <v>966</v>
      </c>
      <c r="D472" s="6" t="s">
        <v>985</v>
      </c>
      <c r="E472" s="6" t="s">
        <v>46</v>
      </c>
      <c r="F472" s="6" t="s">
        <v>343</v>
      </c>
      <c r="G472" s="8" t="s">
        <v>37</v>
      </c>
      <c r="H472" s="22">
        <f>'2023'!H472-'2022'!H472</f>
        <v>-2.1717684301706761</v>
      </c>
      <c r="I472" s="22">
        <f>'2023'!I472-'2022'!I472</f>
        <v>1.3055322068385955</v>
      </c>
      <c r="J472" s="22">
        <f>'2023'!J472-'2022'!J472</f>
        <v>-14.55153101835729</v>
      </c>
      <c r="K472" s="22">
        <f>'2023'!K472-'2022'!K472</f>
        <v>9.6970919255329697</v>
      </c>
      <c r="L472" s="22">
        <f>'2023'!L472-'2022'!L472</f>
        <v>9.0607031810848468</v>
      </c>
      <c r="M472" s="22">
        <f>'2023'!M472-'2022'!M472</f>
        <v>-3.3946926016702099E-13</v>
      </c>
      <c r="N472" s="22">
        <f>'2023'!N472-'2022'!N472</f>
        <v>2.1178306145039976</v>
      </c>
      <c r="O472" s="22">
        <f>'2023'!O472-'2022'!O472</f>
        <v>22.124899199328599</v>
      </c>
      <c r="P472" s="22">
        <f>'2023'!P472-'2022'!P472</f>
        <v>-7.3877193856845906</v>
      </c>
      <c r="Q472" s="22">
        <f>'2023'!Q472-'2022'!Q472</f>
        <v>-14.404499999999999</v>
      </c>
      <c r="R472" s="22">
        <f>'2023'!R472-'2022'!R472</f>
        <v>-0.64729846421145609</v>
      </c>
      <c r="S472" s="23">
        <f>'2023'!S472-'2022'!S472</f>
        <v>-6.835000000000008</v>
      </c>
      <c r="T472" s="22">
        <f>'2023'!T472-'2022'!T472</f>
        <v>0.21500000000000341</v>
      </c>
      <c r="U472" s="22">
        <f>'2023'!U472-'2022'!U472</f>
        <v>0</v>
      </c>
      <c r="V472" s="22">
        <f>'2023'!V472-'2022'!V472</f>
        <v>-86.509999999999991</v>
      </c>
      <c r="W472" s="22">
        <f>'2023'!W472-'2022'!W472</f>
        <v>-9.5499999999999972</v>
      </c>
      <c r="X472" s="22">
        <f>'2023'!X472-'2022'!X472</f>
        <v>-0.59999999999999964</v>
      </c>
      <c r="Y472" s="22">
        <f>'2023'!Y472-'2022'!Y472</f>
        <v>-0.42284816100846001</v>
      </c>
      <c r="Z472" s="22">
        <f>'2023'!Z472-'2022'!Z472</f>
        <v>5.8730786668123613</v>
      </c>
      <c r="AA472" s="22">
        <f>'2023'!AA472-'2022'!AA472</f>
        <v>-7.6165762016412675</v>
      </c>
    </row>
    <row r="473" spans="1:27" ht="15" x14ac:dyDescent="0.25">
      <c r="A473" s="8" t="s">
        <v>986</v>
      </c>
      <c r="B473" s="9" t="s">
        <v>965</v>
      </c>
      <c r="C473" s="6" t="s">
        <v>966</v>
      </c>
      <c r="D473" s="6" t="s">
        <v>987</v>
      </c>
      <c r="E473" s="6" t="s">
        <v>62</v>
      </c>
      <c r="F473" s="6" t="s">
        <v>343</v>
      </c>
      <c r="G473" s="8" t="s">
        <v>37</v>
      </c>
      <c r="H473" s="22">
        <f>'2023'!H473-'2022'!H473</f>
        <v>2.2242216022288588</v>
      </c>
      <c r="I473" s="22">
        <f>'2023'!I473-'2022'!I473</f>
        <v>6.6418477504908502</v>
      </c>
      <c r="J473" s="22">
        <f>'2023'!J473-'2022'!J473</f>
        <v>0.69508482064915</v>
      </c>
      <c r="K473" s="22">
        <f>'2023'!K473-'2022'!K473</f>
        <v>9.6970919255329697</v>
      </c>
      <c r="L473" s="22">
        <f>'2023'!L473-'2022'!L473</f>
        <v>9.0607031810848468</v>
      </c>
      <c r="M473" s="22">
        <f>'2023'!M473-'2022'!M473</f>
        <v>-3.3946926016702099E-13</v>
      </c>
      <c r="N473" s="22">
        <f>'2023'!N473-'2022'!N473</f>
        <v>2.1178306145039976</v>
      </c>
      <c r="O473" s="22">
        <f>'2023'!O473-'2022'!O473</f>
        <v>22.124899199328599</v>
      </c>
      <c r="P473" s="22">
        <f>'2023'!P473-'2022'!P473</f>
        <v>-4.402217620164123</v>
      </c>
      <c r="Q473" s="22">
        <f>'2023'!Q473-'2022'!Q473</f>
        <v>-9.1238999999999937</v>
      </c>
      <c r="R473" s="22">
        <f>'2023'!R473-'2022'!R473</f>
        <v>-1.9041440504103169</v>
      </c>
      <c r="S473" s="23">
        <f>'2023'!S473-'2022'!S473</f>
        <v>4.5000000000001705E-2</v>
      </c>
      <c r="T473" s="22">
        <f>'2023'!T473-'2022'!T473</f>
        <v>-15.529999999999987</v>
      </c>
      <c r="U473" s="22">
        <f>'2023'!U473-'2022'!U473</f>
        <v>-14.608000000000004</v>
      </c>
      <c r="V473" s="22">
        <f>'2023'!V473-'2022'!V473</f>
        <v>0</v>
      </c>
      <c r="W473" s="22">
        <f>'2023'!W473-'2022'!W473</f>
        <v>-0.15000000000000568</v>
      </c>
      <c r="X473" s="22">
        <f>'2023'!X473-'2022'!X473</f>
        <v>-0.59999999999999964</v>
      </c>
      <c r="Y473" s="22">
        <f>'2023'!Y473-'2022'!Y473</f>
        <v>0</v>
      </c>
      <c r="Z473" s="22">
        <f>'2023'!Z473-'2022'!Z473</f>
        <v>0</v>
      </c>
      <c r="AA473" s="22">
        <f>'2023'!AA473-'2022'!AA473</f>
        <v>-7.6165762016412675</v>
      </c>
    </row>
    <row r="474" spans="1:27" ht="15" x14ac:dyDescent="0.25">
      <c r="A474" s="8" t="s">
        <v>988</v>
      </c>
      <c r="B474" s="9" t="s">
        <v>965</v>
      </c>
      <c r="C474" s="6" t="s">
        <v>966</v>
      </c>
      <c r="D474" s="6" t="s">
        <v>989</v>
      </c>
      <c r="E474" s="6" t="s">
        <v>43</v>
      </c>
      <c r="F474" s="6" t="s">
        <v>343</v>
      </c>
      <c r="G474" s="8" t="s">
        <v>37</v>
      </c>
      <c r="H474" s="22">
        <f>'2023'!H474-'2022'!H474</f>
        <v>0.54970147498795185</v>
      </c>
      <c r="I474" s="22">
        <f>'2023'!I474-'2022'!I474</f>
        <v>6.1130439453400989</v>
      </c>
      <c r="J474" s="22">
        <f>'2023'!J474-'2022'!J474</f>
        <v>-0.81578319406727973</v>
      </c>
      <c r="K474" s="22">
        <f>'2023'!K474-'2022'!K474</f>
        <v>9.6970919255329697</v>
      </c>
      <c r="L474" s="22">
        <f>'2023'!L474-'2022'!L474</f>
        <v>9.0607031810848468</v>
      </c>
      <c r="M474" s="22">
        <f>'2023'!M474-'2022'!M474</f>
        <v>-3.3946926016702099E-13</v>
      </c>
      <c r="N474" s="22">
        <f>'2023'!N474-'2022'!N474</f>
        <v>2.1178306145039976</v>
      </c>
      <c r="O474" s="22">
        <f>'2023'!O474-'2022'!O474</f>
        <v>22.124899199328599</v>
      </c>
      <c r="P474" s="22">
        <f>'2023'!P474-'2022'!P474</f>
        <v>-7.7953122305402687</v>
      </c>
      <c r="Q474" s="22">
        <f>'2023'!Q474-'2022'!Q474</f>
        <v>-6.0000000000002274E-2</v>
      </c>
      <c r="R474" s="22">
        <f>'2023'!R474-'2022'!R474</f>
        <v>-1.2220305763506794</v>
      </c>
      <c r="S474" s="23">
        <f>'2023'!S474-'2022'!S474</f>
        <v>-36.412499999999994</v>
      </c>
      <c r="T474" s="22">
        <f>'2023'!T474-'2022'!T474</f>
        <v>0</v>
      </c>
      <c r="U474" s="22">
        <f>'2023'!U474-'2022'!U474</f>
        <v>0</v>
      </c>
      <c r="V474" s="22">
        <f>'2023'!V474-'2022'!V474</f>
        <v>0</v>
      </c>
      <c r="W474" s="22">
        <f>'2023'!W474-'2022'!W474</f>
        <v>0</v>
      </c>
      <c r="X474" s="22">
        <f>'2023'!X474-'2022'!X474</f>
        <v>-0.59999999999999964</v>
      </c>
      <c r="Y474" s="22">
        <f>'2023'!Y474-'2022'!Y474</f>
        <v>-0.75657237417259182</v>
      </c>
      <c r="Z474" s="22">
        <f>'2023'!Z474-'2022'!Z474</f>
        <v>4.241598644583739</v>
      </c>
      <c r="AA474" s="22">
        <f>'2023'!AA474-'2022'!AA474</f>
        <v>-7.6165762016412675</v>
      </c>
    </row>
    <row r="475" spans="1:27" ht="15" x14ac:dyDescent="0.25">
      <c r="A475" s="8" t="s">
        <v>990</v>
      </c>
      <c r="B475" s="9" t="s">
        <v>965</v>
      </c>
      <c r="C475" s="6" t="s">
        <v>966</v>
      </c>
      <c r="D475" s="6" t="s">
        <v>991</v>
      </c>
      <c r="E475" s="6" t="s">
        <v>62</v>
      </c>
      <c r="F475" s="6" t="s">
        <v>343</v>
      </c>
      <c r="G475" s="8" t="s">
        <v>37</v>
      </c>
      <c r="H475" s="22">
        <f>'2023'!H475-'2022'!H475</f>
        <v>1.0864415180100089</v>
      </c>
      <c r="I475" s="22">
        <f>'2023'!I475-'2022'!I475</f>
        <v>5.1003237715054723</v>
      </c>
      <c r="J475" s="22">
        <f>'2023'!J475-'2022'!J475</f>
        <v>-3.7092694050233597</v>
      </c>
      <c r="K475" s="22">
        <f>'2023'!K475-'2022'!K475</f>
        <v>9.6970919255329697</v>
      </c>
      <c r="L475" s="22">
        <f>'2023'!L475-'2022'!L475</f>
        <v>9.0607031810848468</v>
      </c>
      <c r="M475" s="22">
        <f>'2023'!M475-'2022'!M475</f>
        <v>-3.3946926016702099E-13</v>
      </c>
      <c r="N475" s="22">
        <f>'2023'!N475-'2022'!N475</f>
        <v>2.1178306145039976</v>
      </c>
      <c r="O475" s="22">
        <f>'2023'!O475-'2022'!O475</f>
        <v>22.124899199328599</v>
      </c>
      <c r="P475" s="22">
        <f>'2023'!P475-'2022'!P475</f>
        <v>-4.9343818622331881</v>
      </c>
      <c r="Q475" s="22">
        <f>'2023'!Q475-'2022'!Q475</f>
        <v>3.3539999999999921</v>
      </c>
      <c r="R475" s="22">
        <f>'2023'!R475-'2022'!R475</f>
        <v>-0.95120465558295564</v>
      </c>
      <c r="S475" s="23">
        <f>'2023'!S475-'2022'!S475</f>
        <v>-29.477499999999999</v>
      </c>
      <c r="T475" s="22">
        <f>'2023'!T475-'2022'!T475</f>
        <v>-0.61500000000000909</v>
      </c>
      <c r="U475" s="22">
        <f>'2023'!U475-'2022'!U475</f>
        <v>12.189999999999998</v>
      </c>
      <c r="V475" s="22">
        <f>'2023'!V475-'2022'!V475</f>
        <v>-0.59999999999999432</v>
      </c>
      <c r="W475" s="22">
        <f>'2023'!W475-'2022'!W475</f>
        <v>0.20999999999999375</v>
      </c>
      <c r="X475" s="22">
        <f>'2023'!X475-'2022'!X475</f>
        <v>-0.59999999999999964</v>
      </c>
      <c r="Y475" s="22">
        <f>'2023'!Y475-'2022'!Y475</f>
        <v>0.22403450555106019</v>
      </c>
      <c r="Z475" s="22">
        <f>'2023'!Z475-'2022'!Z475</f>
        <v>3.3636885682073228</v>
      </c>
      <c r="AA475" s="22">
        <f>'2023'!AA475-'2022'!AA475</f>
        <v>-7.6165762016412675</v>
      </c>
    </row>
    <row r="476" spans="1:27" ht="15" x14ac:dyDescent="0.25">
      <c r="A476" s="8" t="s">
        <v>992</v>
      </c>
      <c r="B476" s="9" t="s">
        <v>965</v>
      </c>
      <c r="C476" s="6" t="s">
        <v>966</v>
      </c>
      <c r="D476" s="6" t="s">
        <v>993</v>
      </c>
      <c r="E476" s="6" t="s">
        <v>43</v>
      </c>
      <c r="F476" s="6" t="s">
        <v>343</v>
      </c>
      <c r="G476" s="8" t="s">
        <v>37</v>
      </c>
      <c r="H476" s="22">
        <f>'2023'!H476-'2022'!H476</f>
        <v>1.8481227740467716</v>
      </c>
      <c r="I476" s="22">
        <f>'2023'!I476-'2022'!I476</f>
        <v>6.5348956709379209</v>
      </c>
      <c r="J476" s="22">
        <f>'2023'!J476-'2022'!J476</f>
        <v>0.38950745049792035</v>
      </c>
      <c r="K476" s="22">
        <f>'2023'!K476-'2022'!K476</f>
        <v>9.6970919255329697</v>
      </c>
      <c r="L476" s="22">
        <f>'2023'!L476-'2022'!L476</f>
        <v>9.0607031810848468</v>
      </c>
      <c r="M476" s="22">
        <f>'2023'!M476-'2022'!M476</f>
        <v>-3.3946926016702099E-13</v>
      </c>
      <c r="N476" s="22">
        <f>'2023'!N476-'2022'!N476</f>
        <v>2.1178306145039976</v>
      </c>
      <c r="O476" s="22">
        <f>'2023'!O476-'2022'!O476</f>
        <v>22.124899199328599</v>
      </c>
      <c r="P476" s="22">
        <f>'2023'!P476-'2022'!P476</f>
        <v>-5.1820365712899559</v>
      </c>
      <c r="Q476" s="22">
        <f>'2023'!Q476-'2022'!Q476</f>
        <v>-0.86249999999999716</v>
      </c>
      <c r="R476" s="22">
        <f>'2023'!R476-'2022'!R476</f>
        <v>-1.0975914282249022</v>
      </c>
      <c r="S476" s="23">
        <f>'2023'!S476-'2022'!S476</f>
        <v>-21.989999999999988</v>
      </c>
      <c r="T476" s="22">
        <f>'2023'!T476-'2022'!T476</f>
        <v>0.21500000000000341</v>
      </c>
      <c r="U476" s="22">
        <f>'2023'!U476-'2022'!U476</f>
        <v>0</v>
      </c>
      <c r="V476" s="22">
        <f>'2023'!V476-'2022'!V476</f>
        <v>-5.7399999999999949</v>
      </c>
      <c r="W476" s="22">
        <f>'2023'!W476-'2022'!W476</f>
        <v>-3.9999999999992042E-2</v>
      </c>
      <c r="X476" s="22">
        <f>'2023'!X476-'2022'!X476</f>
        <v>-0.59999999999999964</v>
      </c>
      <c r="Y476" s="22">
        <f>'2023'!Y476-'2022'!Y476</f>
        <v>-0.78478720193179186</v>
      </c>
      <c r="Z476" s="22">
        <f>'2023'!Z476-'2022'!Z476</f>
        <v>4.7957848926052407</v>
      </c>
      <c r="AA476" s="22">
        <f>'2023'!AA476-'2022'!AA476</f>
        <v>-7.6165762016412675</v>
      </c>
    </row>
    <row r="477" spans="1:27" ht="15" x14ac:dyDescent="0.25">
      <c r="A477" s="8" t="s">
        <v>994</v>
      </c>
      <c r="B477" s="9" t="s">
        <v>965</v>
      </c>
      <c r="C477" s="6" t="s">
        <v>966</v>
      </c>
      <c r="D477" s="6" t="s">
        <v>995</v>
      </c>
      <c r="E477" s="6" t="s">
        <v>43</v>
      </c>
      <c r="F477" s="6" t="s">
        <v>343</v>
      </c>
      <c r="G477" s="8" t="s">
        <v>37</v>
      </c>
      <c r="H477" s="22">
        <f>'2023'!H477-'2022'!H477</f>
        <v>7.6190243925793748</v>
      </c>
      <c r="I477" s="22">
        <f>'2023'!I477-'2022'!I477</f>
        <v>7.3482744398711706</v>
      </c>
      <c r="J477" s="22">
        <f>'2023'!J477-'2022'!J477</f>
        <v>2.7134467903072097</v>
      </c>
      <c r="K477" s="22">
        <f>'2023'!K477-'2022'!K477</f>
        <v>9.6970919255329697</v>
      </c>
      <c r="L477" s="22">
        <f>'2023'!L477-'2022'!L477</f>
        <v>9.0607031810848468</v>
      </c>
      <c r="M477" s="22">
        <f>'2023'!M477-'2022'!M477</f>
        <v>-3.3946926016702099E-13</v>
      </c>
      <c r="N477" s="22">
        <f>'2023'!N477-'2022'!N477</f>
        <v>2.1178306145039976</v>
      </c>
      <c r="O477" s="22">
        <f>'2023'!O477-'2022'!O477</f>
        <v>22.124899199328599</v>
      </c>
      <c r="P477" s="22">
        <f>'2023'!P477-'2022'!P477</f>
        <v>8.0251493216416847</v>
      </c>
      <c r="Q477" s="22">
        <f>'2023'!Q477-'2022'!Q477</f>
        <v>4.9350000000000023</v>
      </c>
      <c r="R477" s="22">
        <f>'2023'!R477-'2022'!R477</f>
        <v>22.237873304104205</v>
      </c>
      <c r="S477" s="23">
        <f>'2023'!S477-'2022'!S477</f>
        <v>-14.220000000000006</v>
      </c>
      <c r="T477" s="22">
        <f>'2023'!T477-'2022'!T477</f>
        <v>0.21500000000000341</v>
      </c>
      <c r="U477" s="22">
        <f>'2023'!U477-'2022'!U477</f>
        <v>12.299999999999997</v>
      </c>
      <c r="V477" s="22">
        <f>'2023'!V477-'2022'!V477</f>
        <v>0</v>
      </c>
      <c r="W477" s="22">
        <f>'2023'!W477-'2022'!W477</f>
        <v>8.269999999999996</v>
      </c>
      <c r="X477" s="22">
        <f>'2023'!X477-'2022'!X477</f>
        <v>-0.59999999999999964</v>
      </c>
      <c r="Y477" s="22">
        <f>'2023'!Y477-'2022'!Y477</f>
        <v>31.80595832996255</v>
      </c>
      <c r="Z477" s="22">
        <f>'2023'!Z477-'2022'!Z477</f>
        <v>32.956152758133001</v>
      </c>
      <c r="AA477" s="22">
        <f>'2023'!AA477-'2022'!AA477</f>
        <v>-7.6165762016412675</v>
      </c>
    </row>
    <row r="478" spans="1:27" ht="15" x14ac:dyDescent="0.25">
      <c r="A478" s="8" t="s">
        <v>996</v>
      </c>
      <c r="B478" s="9" t="s">
        <v>965</v>
      </c>
      <c r="C478" s="6" t="s">
        <v>966</v>
      </c>
      <c r="D478" s="6" t="s">
        <v>997</v>
      </c>
      <c r="E478" s="6" t="s">
        <v>62</v>
      </c>
      <c r="F478" s="6" t="s">
        <v>343</v>
      </c>
      <c r="G478" s="8" t="s">
        <v>37</v>
      </c>
      <c r="H478" s="22">
        <f>'2023'!H478-'2022'!H478</f>
        <v>0.41504346803520598</v>
      </c>
      <c r="I478" s="22">
        <f>'2023'!I478-'2022'!I478</f>
        <v>3.8827108601680962</v>
      </c>
      <c r="J478" s="22">
        <f>'2023'!J478-'2022'!J478</f>
        <v>-2.6389522699377301</v>
      </c>
      <c r="K478" s="22">
        <f>'2023'!K478-'2022'!K478</f>
        <v>7.7068120397612851</v>
      </c>
      <c r="L478" s="22">
        <f>'2023'!L478-'2022'!L478</f>
        <v>9.0607031810848468</v>
      </c>
      <c r="M478" s="22">
        <f>'2023'!M478-'2022'!M478</f>
        <v>-9.9513994288587604</v>
      </c>
      <c r="N478" s="22">
        <f>'2023'!N478-'2022'!N478</f>
        <v>2.1178306145039976</v>
      </c>
      <c r="O478" s="22">
        <f>'2023'!O478-'2022'!O478</f>
        <v>22.124899199328599</v>
      </c>
      <c r="P478" s="22">
        <f>'2023'!P478-'2022'!P478</f>
        <v>-4.7864576201641285</v>
      </c>
      <c r="Q478" s="22">
        <f>'2023'!Q478-'2022'!Q478</f>
        <v>-6.2145000000000019</v>
      </c>
      <c r="R478" s="22">
        <f>'2023'!R478-'2022'!R478</f>
        <v>-1.9041440504103169</v>
      </c>
      <c r="S478" s="23">
        <f>'2023'!S478-'2022'!S478</f>
        <v>-7.6950000000000074</v>
      </c>
      <c r="T478" s="22">
        <f>'2023'!T478-'2022'!T478</f>
        <v>-12.180000000000007</v>
      </c>
      <c r="U478" s="22">
        <f>'2023'!U478-'2022'!U478</f>
        <v>-2.8199999999999932</v>
      </c>
      <c r="V478" s="22">
        <f>'2023'!V478-'2022'!V478</f>
        <v>-12.960000000000008</v>
      </c>
      <c r="W478" s="22">
        <f>'2023'!W478-'2022'!W478</f>
        <v>1.9299999999999997</v>
      </c>
      <c r="X478" s="22">
        <f>'2023'!X478-'2022'!X478</f>
        <v>-0.59999999999999964</v>
      </c>
      <c r="Y478" s="22">
        <f>'2023'!Y478-'2022'!Y478</f>
        <v>0</v>
      </c>
      <c r="Z478" s="22">
        <f>'2023'!Z478-'2022'!Z478</f>
        <v>0</v>
      </c>
      <c r="AA478" s="22">
        <f>'2023'!AA478-'2022'!AA478</f>
        <v>-7.6165762016412675</v>
      </c>
    </row>
    <row r="479" spans="1:27" ht="15" x14ac:dyDescent="0.25">
      <c r="A479" s="8" t="s">
        <v>998</v>
      </c>
      <c r="B479" s="9" t="s">
        <v>965</v>
      </c>
      <c r="C479" s="6" t="s">
        <v>966</v>
      </c>
      <c r="D479" s="6" t="s">
        <v>999</v>
      </c>
      <c r="E479" s="6" t="s">
        <v>46</v>
      </c>
      <c r="F479" s="6" t="s">
        <v>343</v>
      </c>
      <c r="G479" s="8" t="s">
        <v>37</v>
      </c>
      <c r="H479" s="22">
        <f>'2023'!H479-'2022'!H479</f>
        <v>2.2105252096634906</v>
      </c>
      <c r="I479" s="22">
        <f>'2023'!I479-'2022'!I479</f>
        <v>6.9047702528699055</v>
      </c>
      <c r="J479" s="22">
        <f>'2023'!J479-'2022'!J479</f>
        <v>1.4462919703035908</v>
      </c>
      <c r="K479" s="22">
        <f>'2023'!K479-'2022'!K479</f>
        <v>9.6970919255329697</v>
      </c>
      <c r="L479" s="22">
        <f>'2023'!L479-'2022'!L479</f>
        <v>9.0607031810848468</v>
      </c>
      <c r="M479" s="22">
        <f>'2023'!M479-'2022'!M479</f>
        <v>-3.3946926016702099E-13</v>
      </c>
      <c r="N479" s="22">
        <f>'2023'!N479-'2022'!N479</f>
        <v>2.1178306145039976</v>
      </c>
      <c r="O479" s="22">
        <f>'2023'!O479-'2022'!O479</f>
        <v>22.124899199328599</v>
      </c>
      <c r="P479" s="22">
        <f>'2023'!P479-'2022'!P479</f>
        <v>-4.8308423551461352</v>
      </c>
      <c r="Q479" s="22">
        <f>'2023'!Q479-'2022'!Q479</f>
        <v>-5.9999999999998721E-2</v>
      </c>
      <c r="R479" s="22">
        <f>'2023'!R479-'2022'!R479</f>
        <v>-2.2096058878653331</v>
      </c>
      <c r="S479" s="23">
        <f>'2023'!S479-'2022'!S479</f>
        <v>-19.614999999999995</v>
      </c>
      <c r="T479" s="22">
        <f>'2023'!T479-'2022'!T479</f>
        <v>0</v>
      </c>
      <c r="U479" s="22">
        <f>'2023'!U479-'2022'!U479</f>
        <v>0</v>
      </c>
      <c r="V479" s="22">
        <f>'2023'!V479-'2022'!V479</f>
        <v>0</v>
      </c>
      <c r="W479" s="22">
        <f>'2023'!W479-'2022'!W479</f>
        <v>0</v>
      </c>
      <c r="X479" s="22">
        <f>'2023'!X479-'2022'!X479</f>
        <v>-0.59999999999999964</v>
      </c>
      <c r="Y479" s="22">
        <f>'2023'!Y479-'2022'!Y479</f>
        <v>-4.2081056084137174</v>
      </c>
      <c r="Z479" s="22">
        <f>'2023'!Z479-'2022'!Z479</f>
        <v>7.1943638670073682</v>
      </c>
      <c r="AA479" s="22">
        <f>'2023'!AA479-'2022'!AA479</f>
        <v>-7.6165762016412675</v>
      </c>
    </row>
    <row r="480" spans="1:27" ht="15" x14ac:dyDescent="0.25">
      <c r="A480" s="8" t="s">
        <v>1000</v>
      </c>
      <c r="B480" s="9" t="s">
        <v>965</v>
      </c>
      <c r="C480" s="6" t="s">
        <v>966</v>
      </c>
      <c r="D480" s="6" t="s">
        <v>1001</v>
      </c>
      <c r="E480" s="6" t="s">
        <v>46</v>
      </c>
      <c r="F480" s="6" t="s">
        <v>343</v>
      </c>
      <c r="G480" s="8" t="s">
        <v>37</v>
      </c>
      <c r="H480" s="22">
        <f>'2023'!H480-'2022'!H480</f>
        <v>2.5557727493908224</v>
      </c>
      <c r="I480" s="22">
        <f>'2023'!I480-'2022'!I480</f>
        <v>7.128182685188559</v>
      </c>
      <c r="J480" s="22">
        <f>'2023'!J480-'2022'!J480</f>
        <v>2.0846132054997399</v>
      </c>
      <c r="K480" s="22">
        <f>'2023'!K480-'2022'!K480</f>
        <v>9.6970919255329697</v>
      </c>
      <c r="L480" s="22">
        <f>'2023'!L480-'2022'!L480</f>
        <v>9.0607031810848468</v>
      </c>
      <c r="M480" s="22">
        <f>'2023'!M480-'2022'!M480</f>
        <v>-3.3946926016702099E-13</v>
      </c>
      <c r="N480" s="22">
        <f>'2023'!N480-'2022'!N480</f>
        <v>2.1178306145039976</v>
      </c>
      <c r="O480" s="22">
        <f>'2023'!O480-'2022'!O480</f>
        <v>22.124899199328599</v>
      </c>
      <c r="P480" s="22">
        <f>'2023'!P480-'2022'!P480</f>
        <v>-4.302842154305786</v>
      </c>
      <c r="Q480" s="22">
        <f>'2023'!Q480-'2022'!Q480</f>
        <v>2.7044999999999888</v>
      </c>
      <c r="R480" s="22">
        <f>'2023'!R480-'2022'!R480</f>
        <v>-1.1466053857644631</v>
      </c>
      <c r="S480" s="23">
        <f>'2023'!S480-'2022'!S480</f>
        <v>-24.629999999999995</v>
      </c>
      <c r="T480" s="22">
        <f>'2023'!T480-'2022'!T480</f>
        <v>6.4399999999999977</v>
      </c>
      <c r="U480" s="22">
        <f>'2023'!U480-'2022'!U480</f>
        <v>3.0000000000001137E-2</v>
      </c>
      <c r="V480" s="22">
        <f>'2023'!V480-'2022'!V480</f>
        <v>5.4799999999999898</v>
      </c>
      <c r="W480" s="22">
        <f>'2023'!W480-'2022'!W480</f>
        <v>9.9999999999909051E-3</v>
      </c>
      <c r="X480" s="22">
        <f>'2023'!X480-'2022'!X480</f>
        <v>-0.59999999999999964</v>
      </c>
      <c r="Y480" s="22">
        <f>'2023'!Y480-'2022'!Y480</f>
        <v>-1.491123957225966</v>
      </c>
      <c r="Z480" s="22">
        <f>'2023'!Z480-'2022'!Z480</f>
        <v>6.0124025730353452</v>
      </c>
      <c r="AA480" s="22">
        <f>'2023'!AA480-'2022'!AA480</f>
        <v>-7.6165762016412675</v>
      </c>
    </row>
    <row r="481" spans="1:27" ht="15" x14ac:dyDescent="0.25">
      <c r="A481" s="8" t="s">
        <v>1002</v>
      </c>
      <c r="B481" s="9" t="s">
        <v>965</v>
      </c>
      <c r="C481" s="6" t="s">
        <v>966</v>
      </c>
      <c r="D481" s="6" t="s">
        <v>1003</v>
      </c>
      <c r="E481" s="6" t="s">
        <v>62</v>
      </c>
      <c r="F481" s="6" t="s">
        <v>343</v>
      </c>
      <c r="G481" s="8" t="s">
        <v>37</v>
      </c>
      <c r="H481" s="22">
        <f>'2023'!H481-'2022'!H481</f>
        <v>2.8941384044606231</v>
      </c>
      <c r="I481" s="22">
        <f>'2023'!I481-'2022'!I481</f>
        <v>5.4306904422155569</v>
      </c>
      <c r="J481" s="22">
        <f>'2023'!J481-'2022'!J481</f>
        <v>-2.7653646315659799</v>
      </c>
      <c r="K481" s="22">
        <f>'2023'!K481-'2022'!K481</f>
        <v>9.6970919255329697</v>
      </c>
      <c r="L481" s="22">
        <f>'2023'!L481-'2022'!L481</f>
        <v>9.0607031810848468</v>
      </c>
      <c r="M481" s="22">
        <f>'2023'!M481-'2022'!M481</f>
        <v>-3.3946926016702099E-13</v>
      </c>
      <c r="N481" s="22">
        <f>'2023'!N481-'2022'!N481</f>
        <v>2.1178306145039976</v>
      </c>
      <c r="O481" s="22">
        <f>'2023'!O481-'2022'!O481</f>
        <v>22.124899199328599</v>
      </c>
      <c r="P481" s="22">
        <f>'2023'!P481-'2022'!P481</f>
        <v>-0.91068965217176867</v>
      </c>
      <c r="Q481" s="22">
        <f>'2023'!Q481-'2022'!Q481</f>
        <v>-0.67500000000000071</v>
      </c>
      <c r="R481" s="22">
        <f>'2023'!R481-'2022'!R481</f>
        <v>-1.4942241304294175</v>
      </c>
      <c r="S481" s="23">
        <f>'2023'!S481-'2022'!S481</f>
        <v>-0.21500000000000341</v>
      </c>
      <c r="T481" s="22">
        <f>'2023'!T481-'2022'!T481</f>
        <v>0</v>
      </c>
      <c r="U481" s="22">
        <f>'2023'!U481-'2022'!U481</f>
        <v>-1.2999999999999972</v>
      </c>
      <c r="V481" s="22">
        <f>'2023'!V481-'2022'!V481</f>
        <v>0</v>
      </c>
      <c r="W481" s="22">
        <f>'2023'!W481-'2022'!W481</f>
        <v>-1.5</v>
      </c>
      <c r="X481" s="22">
        <f>'2023'!X481-'2022'!X481</f>
        <v>-0.59999999999999964</v>
      </c>
      <c r="Y481" s="22">
        <f>'2023'!Y481-'2022'!Y481</f>
        <v>0.22130749347630285</v>
      </c>
      <c r="Z481" s="22">
        <f>'2023'!Z481-'2022'!Z481</f>
        <v>1.1970646929709972</v>
      </c>
      <c r="AA481" s="22">
        <f>'2023'!AA481-'2022'!AA481</f>
        <v>-7.6165762016412675</v>
      </c>
    </row>
    <row r="482" spans="1:27" ht="15" x14ac:dyDescent="0.25">
      <c r="A482" s="8" t="s">
        <v>1004</v>
      </c>
      <c r="B482" s="9" t="s">
        <v>965</v>
      </c>
      <c r="C482" s="6" t="s">
        <v>966</v>
      </c>
      <c r="D482" s="6" t="s">
        <v>1005</v>
      </c>
      <c r="E482" s="6" t="s">
        <v>62</v>
      </c>
      <c r="F482" s="6" t="s">
        <v>343</v>
      </c>
      <c r="G482" s="8" t="s">
        <v>37</v>
      </c>
      <c r="H482" s="22">
        <f>'2023'!H482-'2022'!H482</f>
        <v>0.1716176968976626</v>
      </c>
      <c r="I482" s="22">
        <f>'2023'!I482-'2022'!I482</f>
        <v>4.6743607150422797</v>
      </c>
      <c r="J482" s="22">
        <f>'2023'!J482-'2022'!J482</f>
        <v>-0.37709554172576976</v>
      </c>
      <c r="K482" s="22">
        <f>'2023'!K482-'2022'!K482</f>
        <v>7.7068120397612851</v>
      </c>
      <c r="L482" s="22">
        <f>'2023'!L482-'2022'!L482</f>
        <v>9.0607031810848468</v>
      </c>
      <c r="M482" s="22">
        <f>'2023'!M482-'2022'!M482</f>
        <v>-9.9513994288587604</v>
      </c>
      <c r="N482" s="22">
        <f>'2023'!N482-'2022'!N482</f>
        <v>2.1178306145039976</v>
      </c>
      <c r="O482" s="22">
        <f>'2023'!O482-'2022'!O482</f>
        <v>22.124899199328599</v>
      </c>
      <c r="P482" s="22">
        <f>'2023'!P482-'2022'!P482</f>
        <v>-6.5824968303192648</v>
      </c>
      <c r="Q482" s="22">
        <f>'2023'!Q482-'2022'!Q482</f>
        <v>-4.0124999999999957</v>
      </c>
      <c r="R482" s="22">
        <f>'2023'!R482-'2022'!R482</f>
        <v>-0.768742075798166</v>
      </c>
      <c r="S482" s="23">
        <f>'2023'!S482-'2022'!S482</f>
        <v>-23.349999999999994</v>
      </c>
      <c r="T482" s="22">
        <f>'2023'!T482-'2022'!T482</f>
        <v>-3.6500000000000057</v>
      </c>
      <c r="U482" s="22">
        <f>'2023'!U482-'2022'!U482</f>
        <v>-5.9499999999999886</v>
      </c>
      <c r="V482" s="22">
        <f>'2023'!V482-'2022'!V482</f>
        <v>-0.40999999999999659</v>
      </c>
      <c r="W482" s="22">
        <f>'2023'!W482-'2022'!W482</f>
        <v>-6.7399999999999949</v>
      </c>
      <c r="X482" s="22">
        <f>'2023'!X482-'2022'!X482</f>
        <v>-0.59999999999999964</v>
      </c>
      <c r="Y482" s="22">
        <f>'2023'!Y482-'2022'!Y482</f>
        <v>0</v>
      </c>
      <c r="Z482" s="22">
        <f>'2023'!Z482-'2022'!Z482</f>
        <v>4.5416078984486035</v>
      </c>
      <c r="AA482" s="22">
        <f>'2023'!AA482-'2022'!AA482</f>
        <v>-7.6165762016412675</v>
      </c>
    </row>
    <row r="483" spans="1:27" ht="15" x14ac:dyDescent="0.25">
      <c r="A483" s="8" t="s">
        <v>1006</v>
      </c>
      <c r="B483" s="9" t="s">
        <v>965</v>
      </c>
      <c r="C483" s="6" t="s">
        <v>966</v>
      </c>
      <c r="D483" s="6" t="s">
        <v>1007</v>
      </c>
      <c r="E483" s="6" t="s">
        <v>62</v>
      </c>
      <c r="F483" s="6" t="s">
        <v>343</v>
      </c>
      <c r="G483" s="8" t="s">
        <v>37</v>
      </c>
      <c r="H483" s="22">
        <f>'2023'!H483-'2022'!H483</f>
        <v>0.36457901602404874</v>
      </c>
      <c r="I483" s="22">
        <f>'2023'!I483-'2022'!I483</f>
        <v>6.0884701068161675</v>
      </c>
      <c r="J483" s="22">
        <f>'2023'!J483-'2022'!J483</f>
        <v>-0.88599416127850894</v>
      </c>
      <c r="K483" s="22">
        <f>'2023'!K483-'2022'!K483</f>
        <v>9.6970919255329697</v>
      </c>
      <c r="L483" s="22">
        <f>'2023'!L483-'2022'!L483</f>
        <v>9.0607031810848468</v>
      </c>
      <c r="M483" s="22">
        <f>'2023'!M483-'2022'!M483</f>
        <v>-3.3946926016702099E-13</v>
      </c>
      <c r="N483" s="22">
        <f>'2023'!N483-'2022'!N483</f>
        <v>2.1178306145039976</v>
      </c>
      <c r="O483" s="22">
        <f>'2023'!O483-'2022'!O483</f>
        <v>22.124899199328599</v>
      </c>
      <c r="P483" s="22">
        <f>'2023'!P483-'2022'!P483</f>
        <v>-8.2212576201641241</v>
      </c>
      <c r="Q483" s="22">
        <f>'2023'!Q483-'2022'!Q483</f>
        <v>-8.5139999999999993</v>
      </c>
      <c r="R483" s="22">
        <f>'2023'!R483-'2022'!R483</f>
        <v>-1.9041440504103169</v>
      </c>
      <c r="S483" s="23">
        <f>'2023'!S483-'2022'!S483</f>
        <v>-20.270000000000003</v>
      </c>
      <c r="T483" s="22">
        <f>'2023'!T483-'2022'!T483</f>
        <v>-13.549999999999997</v>
      </c>
      <c r="U483" s="22">
        <f>'2023'!U483-'2022'!U483</f>
        <v>0</v>
      </c>
      <c r="V483" s="22">
        <f>'2023'!V483-'2022'!V483</f>
        <v>-29.260000000000005</v>
      </c>
      <c r="W483" s="22">
        <f>'2023'!W483-'2022'!W483</f>
        <v>0</v>
      </c>
      <c r="X483" s="22">
        <f>'2023'!X483-'2022'!X483</f>
        <v>-0.59999999999999964</v>
      </c>
      <c r="Y483" s="22">
        <f>'2023'!Y483-'2022'!Y483</f>
        <v>0</v>
      </c>
      <c r="Z483" s="22">
        <f>'2023'!Z483-'2022'!Z483</f>
        <v>0</v>
      </c>
      <c r="AA483" s="22">
        <f>'2023'!AA483-'2022'!AA483</f>
        <v>-7.6165762016412675</v>
      </c>
    </row>
    <row r="484" spans="1:27" ht="15" x14ac:dyDescent="0.25">
      <c r="A484" s="8" t="s">
        <v>1008</v>
      </c>
      <c r="B484" s="9" t="s">
        <v>965</v>
      </c>
      <c r="C484" s="6" t="s">
        <v>966</v>
      </c>
      <c r="D484" s="6" t="s">
        <v>1009</v>
      </c>
      <c r="E484" s="6" t="s">
        <v>43</v>
      </c>
      <c r="F484" s="6" t="s">
        <v>343</v>
      </c>
      <c r="G484" s="8" t="s">
        <v>37</v>
      </c>
      <c r="H484" s="22">
        <f>'2023'!H484-'2022'!H484</f>
        <v>2.9122470315058813</v>
      </c>
      <c r="I484" s="22">
        <f>'2023'!I484-'2022'!I484</f>
        <v>5.5735546206906612</v>
      </c>
      <c r="J484" s="22">
        <f>'2023'!J484-'2022'!J484</f>
        <v>-2.35718126449424</v>
      </c>
      <c r="K484" s="22">
        <f>'2023'!K484-'2022'!K484</f>
        <v>9.6970919255329697</v>
      </c>
      <c r="L484" s="22">
        <f>'2023'!L484-'2022'!L484</f>
        <v>9.0607031810848468</v>
      </c>
      <c r="M484" s="22">
        <f>'2023'!M484-'2022'!M484</f>
        <v>-3.3946926016702099E-13</v>
      </c>
      <c r="N484" s="22">
        <f>'2023'!N484-'2022'!N484</f>
        <v>2.1178306145039976</v>
      </c>
      <c r="O484" s="22">
        <f>'2023'!O484-'2022'!O484</f>
        <v>22.124899199328599</v>
      </c>
      <c r="P484" s="22">
        <f>'2023'!P484-'2022'!P484</f>
        <v>-1.0797143522712851</v>
      </c>
      <c r="Q484" s="22">
        <f>'2023'!Q484-'2022'!Q484</f>
        <v>3.7725000000000044</v>
      </c>
      <c r="R484" s="22">
        <f>'2023'!R484-'2022'!R484</f>
        <v>0.64321411932177597</v>
      </c>
      <c r="S484" s="23">
        <f>'2023'!S484-'2022'!S484</f>
        <v>-14.230000000000004</v>
      </c>
      <c r="T484" s="22">
        <f>'2023'!T484-'2022'!T484</f>
        <v>0.21500000000000341</v>
      </c>
      <c r="U484" s="22">
        <f>'2023'!U484-'2022'!U484</f>
        <v>15.625</v>
      </c>
      <c r="V484" s="22">
        <f>'2023'!V484-'2022'!V484</f>
        <v>-5.2999999999999972</v>
      </c>
      <c r="W484" s="22">
        <f>'2023'!W484-'2022'!W484</f>
        <v>-0.82999999999999829</v>
      </c>
      <c r="X484" s="22">
        <f>'2023'!X484-'2022'!X484</f>
        <v>-0.59999999999999964</v>
      </c>
      <c r="Y484" s="22">
        <f>'2023'!Y484-'2022'!Y484</f>
        <v>-3.0803849266347783</v>
      </c>
      <c r="Z484" s="22">
        <f>'2023'!Z484-'2022'!Z484</f>
        <v>16.350202532197926</v>
      </c>
      <c r="AA484" s="22">
        <f>'2023'!AA484-'2022'!AA484</f>
        <v>-7.6165762016412675</v>
      </c>
    </row>
    <row r="485" spans="1:27" ht="15" x14ac:dyDescent="0.25">
      <c r="A485" s="8" t="s">
        <v>1010</v>
      </c>
      <c r="B485" s="9" t="s">
        <v>965</v>
      </c>
      <c r="C485" s="6" t="s">
        <v>966</v>
      </c>
      <c r="D485" s="6" t="s">
        <v>1011</v>
      </c>
      <c r="E485" s="6" t="s">
        <v>46</v>
      </c>
      <c r="F485" s="6" t="s">
        <v>343</v>
      </c>
      <c r="G485" s="8" t="s">
        <v>37</v>
      </c>
      <c r="H485" s="22">
        <f>'2023'!H485-'2022'!H485</f>
        <v>2.8285153934394778</v>
      </c>
      <c r="I485" s="22">
        <f>'2023'!I485-'2022'!I485</f>
        <v>7.4645451422802296</v>
      </c>
      <c r="J485" s="22">
        <f>'2023'!J485-'2022'!J485</f>
        <v>3.04564879719024</v>
      </c>
      <c r="K485" s="22">
        <f>'2023'!K485-'2022'!K485</f>
        <v>9.6970919255329697</v>
      </c>
      <c r="L485" s="22">
        <f>'2023'!L485-'2022'!L485</f>
        <v>9.0607031810848468</v>
      </c>
      <c r="M485" s="22">
        <f>'2023'!M485-'2022'!M485</f>
        <v>-3.3946926016702099E-13</v>
      </c>
      <c r="N485" s="22">
        <f>'2023'!N485-'2022'!N485</f>
        <v>2.1178306145039976</v>
      </c>
      <c r="O485" s="22">
        <f>'2023'!O485-'2022'!O485</f>
        <v>22.124899199328599</v>
      </c>
      <c r="P485" s="22">
        <f>'2023'!P485-'2022'!P485</f>
        <v>-4.1255292298216482</v>
      </c>
      <c r="Q485" s="22">
        <f>'2023'!Q485-'2022'!Q485</f>
        <v>-0.21750000000000114</v>
      </c>
      <c r="R485" s="22">
        <f>'2023'!R485-'2022'!R485</f>
        <v>-0.9463230745541189</v>
      </c>
      <c r="S485" s="23">
        <f>'2023'!S485-'2022'!S485</f>
        <v>-18.300000000000004</v>
      </c>
      <c r="T485" s="22">
        <f>'2023'!T485-'2022'!T485</f>
        <v>0</v>
      </c>
      <c r="U485" s="22">
        <f>'2023'!U485-'2022'!U485</f>
        <v>-0.25</v>
      </c>
      <c r="V485" s="22">
        <f>'2023'!V485-'2022'!V485</f>
        <v>-1.0000000000005116E-2</v>
      </c>
      <c r="W485" s="22">
        <f>'2023'!W485-'2022'!W485</f>
        <v>-0.53999999999999204</v>
      </c>
      <c r="X485" s="22">
        <f>'2023'!X485-'2022'!X485</f>
        <v>-0.59999999999999964</v>
      </c>
      <c r="Y485" s="22">
        <f>'2023'!Y485-'2022'!Y485</f>
        <v>2.4293867052488167</v>
      </c>
      <c r="Z485" s="22">
        <f>'2023'!Z485-'2022'!Z485</f>
        <v>-1.0274895070728434</v>
      </c>
      <c r="AA485" s="22">
        <f>'2023'!AA485-'2022'!AA485</f>
        <v>-7.6165762016412675</v>
      </c>
    </row>
    <row r="486" spans="1:27" ht="15" x14ac:dyDescent="0.25">
      <c r="A486" s="8" t="s">
        <v>1012</v>
      </c>
      <c r="B486" s="9" t="s">
        <v>965</v>
      </c>
      <c r="C486" s="6" t="s">
        <v>966</v>
      </c>
      <c r="D486" s="6" t="s">
        <v>375</v>
      </c>
      <c r="E486" s="6" t="s">
        <v>46</v>
      </c>
      <c r="F486" s="6" t="s">
        <v>343</v>
      </c>
      <c r="G486" s="8" t="s">
        <v>37</v>
      </c>
      <c r="H486" s="22">
        <f>'2023'!H486-'2022'!H486</f>
        <v>0.92013611912959448</v>
      </c>
      <c r="I486" s="22">
        <f>'2023'!I486-'2022'!I486</f>
        <v>6.5508251417601908</v>
      </c>
      <c r="J486" s="22">
        <f>'2023'!J486-'2022'!J486</f>
        <v>0.43502022427583986</v>
      </c>
      <c r="K486" s="22">
        <f>'2023'!K486-'2022'!K486</f>
        <v>9.6970919255329697</v>
      </c>
      <c r="L486" s="22">
        <f>'2023'!L486-'2022'!L486</f>
        <v>9.0607031810848468</v>
      </c>
      <c r="M486" s="22">
        <f>'2023'!M486-'2022'!M486</f>
        <v>-3.3946926016702099E-13</v>
      </c>
      <c r="N486" s="22">
        <f>'2023'!N486-'2022'!N486</f>
        <v>2.1178306145039976</v>
      </c>
      <c r="O486" s="22">
        <f>'2023'!O486-'2022'!O486</f>
        <v>22.124899199328599</v>
      </c>
      <c r="P486" s="22">
        <f>'2023'!P486-'2022'!P486</f>
        <v>-7.5258974148162991</v>
      </c>
      <c r="Q486" s="22">
        <f>'2023'!Q486-'2022'!Q486</f>
        <v>-6.0000000000002274E-2</v>
      </c>
      <c r="R486" s="22">
        <f>'2023'!R486-'2022'!R486</f>
        <v>-0.66724353704074701</v>
      </c>
      <c r="S486" s="23">
        <f>'2023'!S486-'2022'!S486</f>
        <v>-36.175000000000004</v>
      </c>
      <c r="T486" s="22">
        <f>'2023'!T486-'2022'!T486</f>
        <v>0</v>
      </c>
      <c r="U486" s="22">
        <f>'2023'!U486-'2022'!U486</f>
        <v>0</v>
      </c>
      <c r="V486" s="22">
        <f>'2023'!V486-'2022'!V486</f>
        <v>0</v>
      </c>
      <c r="W486" s="22">
        <f>'2023'!W486-'2022'!W486</f>
        <v>0</v>
      </c>
      <c r="X486" s="22">
        <f>'2023'!X486-'2022'!X486</f>
        <v>-0.59999999999999964</v>
      </c>
      <c r="Y486" s="22">
        <f>'2023'!Y486-'2022'!Y486</f>
        <v>-0.21589873908522605</v>
      </c>
      <c r="Z486" s="22">
        <f>'2023'!Z486-'2022'!Z486</f>
        <v>5.3793995316487155</v>
      </c>
      <c r="AA486" s="22">
        <f>'2023'!AA486-'2022'!AA486</f>
        <v>-7.6165762016412675</v>
      </c>
    </row>
    <row r="487" spans="1:27" ht="15" x14ac:dyDescent="0.25">
      <c r="A487" s="8" t="s">
        <v>1013</v>
      </c>
      <c r="B487" s="9" t="s">
        <v>965</v>
      </c>
      <c r="C487" s="6" t="s">
        <v>966</v>
      </c>
      <c r="D487" s="6" t="s">
        <v>1014</v>
      </c>
      <c r="E487" s="6" t="s">
        <v>62</v>
      </c>
      <c r="F487" s="6" t="s">
        <v>343</v>
      </c>
      <c r="G487" s="8" t="s">
        <v>37</v>
      </c>
      <c r="H487" s="22">
        <f>'2023'!H487-'2022'!H487</f>
        <v>3.3540619385048984</v>
      </c>
      <c r="I487" s="22">
        <f>'2023'!I487-'2022'!I487</f>
        <v>6.2220971823900761</v>
      </c>
      <c r="J487" s="22">
        <f>'2023'!J487-'2022'!J487</f>
        <v>-0.50420251678162975</v>
      </c>
      <c r="K487" s="22">
        <f>'2023'!K487-'2022'!K487</f>
        <v>9.6970919255329697</v>
      </c>
      <c r="L487" s="22">
        <f>'2023'!L487-'2022'!L487</f>
        <v>9.0607031810848468</v>
      </c>
      <c r="M487" s="22">
        <f>'2023'!M487-'2022'!M487</f>
        <v>-3.3946926016702099E-13</v>
      </c>
      <c r="N487" s="22">
        <f>'2023'!N487-'2022'!N487</f>
        <v>2.1178306145039976</v>
      </c>
      <c r="O487" s="22">
        <f>'2023'!O487-'2022'!O487</f>
        <v>22.124899199328599</v>
      </c>
      <c r="P487" s="22">
        <f>'2023'!P487-'2022'!P487</f>
        <v>-0.9479909273228655</v>
      </c>
      <c r="Q487" s="22">
        <f>'2023'!Q487-'2022'!Q487</f>
        <v>-2.2170000000000005</v>
      </c>
      <c r="R487" s="22">
        <f>'2023'!R487-'2022'!R487</f>
        <v>0.78202268169283329</v>
      </c>
      <c r="S487" s="23">
        <f>'2023'!S487-'2022'!S487</f>
        <v>-1.8699999999999903</v>
      </c>
      <c r="T487" s="22">
        <f>'2023'!T487-'2022'!T487</f>
        <v>0</v>
      </c>
      <c r="U487" s="22">
        <f>'2023'!U487-'2022'!U487</f>
        <v>-3.3599999999999994</v>
      </c>
      <c r="V487" s="22">
        <f>'2023'!V487-'2022'!V487</f>
        <v>-3.5499999999999972</v>
      </c>
      <c r="W487" s="22">
        <f>'2023'!W487-'2022'!W487</f>
        <v>-4.1099999999999994</v>
      </c>
      <c r="X487" s="22">
        <f>'2023'!X487-'2022'!X487</f>
        <v>-0.59999999999999964</v>
      </c>
      <c r="Y487" s="22">
        <f>'2023'!Y487-'2022'!Y487</f>
        <v>0</v>
      </c>
      <c r="Z487" s="22">
        <f>'2023'!Z487-'2022'!Z487</f>
        <v>10.744666928412599</v>
      </c>
      <c r="AA487" s="22">
        <f>'2023'!AA487-'2022'!AA487</f>
        <v>-7.6165762016412675</v>
      </c>
    </row>
    <row r="488" spans="1:27" ht="15" x14ac:dyDescent="0.25">
      <c r="A488" s="8" t="s">
        <v>1015</v>
      </c>
      <c r="B488" s="9" t="s">
        <v>965</v>
      </c>
      <c r="C488" s="6" t="s">
        <v>966</v>
      </c>
      <c r="D488" s="6" t="s">
        <v>1016</v>
      </c>
      <c r="E488" s="6" t="s">
        <v>62</v>
      </c>
      <c r="F488" s="6" t="s">
        <v>343</v>
      </c>
      <c r="G488" s="8" t="s">
        <v>37</v>
      </c>
      <c r="H488" s="22">
        <f>'2023'!H488-'2022'!H488</f>
        <v>4.7405963238093047</v>
      </c>
      <c r="I488" s="22">
        <f>'2023'!I488-'2022'!I488</f>
        <v>6.0825691350512088</v>
      </c>
      <c r="J488" s="22">
        <f>'2023'!J488-'2022'!J488</f>
        <v>1.3717515031321001</v>
      </c>
      <c r="K488" s="22">
        <f>'2023'!K488-'2022'!K488</f>
        <v>8.7019519826471274</v>
      </c>
      <c r="L488" s="22">
        <f>'2023'!L488-'2022'!L488</f>
        <v>9.0607031810848468</v>
      </c>
      <c r="M488" s="22">
        <f>'2023'!M488-'2022'!M488</f>
        <v>-4.9756997144295401</v>
      </c>
      <c r="N488" s="22">
        <f>'2023'!N488-'2022'!N488</f>
        <v>2.1178306145039976</v>
      </c>
      <c r="O488" s="22">
        <f>'2023'!O488-'2022'!O488</f>
        <v>22.124899199328599</v>
      </c>
      <c r="P488" s="22">
        <f>'2023'!P488-'2022'!P488</f>
        <v>2.7276371069464478</v>
      </c>
      <c r="Q488" s="22">
        <f>'2023'!Q488-'2022'!Q488</f>
        <v>-3.7499999999996092E-2</v>
      </c>
      <c r="R488" s="22">
        <f>'2023'!R488-'2022'!R488</f>
        <v>3.871592767366117</v>
      </c>
      <c r="S488" s="23">
        <f>'2023'!S488-'2022'!S488</f>
        <v>5.9699999999999989</v>
      </c>
      <c r="T488" s="22">
        <f>'2023'!T488-'2022'!T488</f>
        <v>-4.9999999999997158E-2</v>
      </c>
      <c r="U488" s="22">
        <f>'2023'!U488-'2022'!U488</f>
        <v>0.12000000000000455</v>
      </c>
      <c r="V488" s="22">
        <f>'2023'!V488-'2022'!V488</f>
        <v>-5.9999999999988063E-2</v>
      </c>
      <c r="W488" s="22">
        <f>'2023'!W488-'2022'!W488</f>
        <v>7.0000000000000284E-2</v>
      </c>
      <c r="X488" s="22">
        <f>'2023'!X488-'2022'!X488</f>
        <v>-0.59999999999999964</v>
      </c>
      <c r="Y488" s="22">
        <f>'2023'!Y488-'2022'!Y488</f>
        <v>6.0080269079638526</v>
      </c>
      <c r="Z488" s="22">
        <f>'2023'!Z488-'2022'!Z488</f>
        <v>11.086893455178028</v>
      </c>
      <c r="AA488" s="22">
        <f>'2023'!AA488-'2022'!AA488</f>
        <v>-7.6165762016412675</v>
      </c>
    </row>
    <row r="489" spans="1:27" ht="15" x14ac:dyDescent="0.25">
      <c r="A489" s="8" t="s">
        <v>1017</v>
      </c>
      <c r="B489" s="9" t="s">
        <v>965</v>
      </c>
      <c r="C489" s="6" t="s">
        <v>966</v>
      </c>
      <c r="D489" s="6" t="s">
        <v>1018</v>
      </c>
      <c r="E489" s="6" t="s">
        <v>46</v>
      </c>
      <c r="F489" s="6" t="s">
        <v>343</v>
      </c>
      <c r="G489" s="8" t="s">
        <v>37</v>
      </c>
      <c r="H489" s="22">
        <f>'2023'!H489-'2022'!H489</f>
        <v>3.2338627216608344</v>
      </c>
      <c r="I489" s="22">
        <f>'2023'!I489-'2022'!I489</f>
        <v>6.8347928727652256</v>
      </c>
      <c r="J489" s="22">
        <f>'2023'!J489-'2022'!J489</f>
        <v>1.2463565985759399</v>
      </c>
      <c r="K489" s="22">
        <f>'2023'!K489-'2022'!K489</f>
        <v>9.6970919255329697</v>
      </c>
      <c r="L489" s="22">
        <f>'2023'!L489-'2022'!L489</f>
        <v>9.0607031810848468</v>
      </c>
      <c r="M489" s="22">
        <f>'2023'!M489-'2022'!M489</f>
        <v>-3.3946926016702099E-13</v>
      </c>
      <c r="N489" s="22">
        <f>'2023'!N489-'2022'!N489</f>
        <v>2.1178306145039976</v>
      </c>
      <c r="O489" s="22">
        <f>'2023'!O489-'2022'!O489</f>
        <v>22.124899199328599</v>
      </c>
      <c r="P489" s="22">
        <f>'2023'!P489-'2022'!P489</f>
        <v>-2.1675325049957515</v>
      </c>
      <c r="Q489" s="22">
        <f>'2023'!Q489-'2022'!Q489</f>
        <v>-5.9999999999998721E-2</v>
      </c>
      <c r="R489" s="22">
        <f>'2023'!R489-'2022'!R489</f>
        <v>-0.8463312624893895</v>
      </c>
      <c r="S489" s="23">
        <f>'2023'!S489-'2022'!S489</f>
        <v>-9.0249999999999986</v>
      </c>
      <c r="T489" s="22">
        <f>'2023'!T489-'2022'!T489</f>
        <v>0</v>
      </c>
      <c r="U489" s="22">
        <f>'2023'!U489-'2022'!U489</f>
        <v>0</v>
      </c>
      <c r="V489" s="22">
        <f>'2023'!V489-'2022'!V489</f>
        <v>0</v>
      </c>
      <c r="W489" s="22">
        <f>'2023'!W489-'2022'!W489</f>
        <v>0</v>
      </c>
      <c r="X489" s="22">
        <f>'2023'!X489-'2022'!X489</f>
        <v>-0.59999999999999964</v>
      </c>
      <c r="Y489" s="22">
        <f>'2023'!Y489-'2022'!Y489</f>
        <v>0.90771558245089068</v>
      </c>
      <c r="Z489" s="22">
        <f>'2023'!Z489-'2022'!Z489</f>
        <v>2.4158199867819263</v>
      </c>
      <c r="AA489" s="22">
        <f>'2023'!AA489-'2022'!AA489</f>
        <v>-7.6165762016412675</v>
      </c>
    </row>
    <row r="490" spans="1:27" ht="15" x14ac:dyDescent="0.25">
      <c r="A490" s="8" t="s">
        <v>1019</v>
      </c>
      <c r="B490" s="9" t="s">
        <v>965</v>
      </c>
      <c r="C490" s="6" t="s">
        <v>966</v>
      </c>
      <c r="D490" s="6" t="s">
        <v>1020</v>
      </c>
      <c r="E490" s="6" t="s">
        <v>46</v>
      </c>
      <c r="F490" s="6" t="s">
        <v>343</v>
      </c>
      <c r="G490" s="8" t="s">
        <v>37</v>
      </c>
      <c r="H490" s="22">
        <f>'2023'!H490-'2022'!H490</f>
        <v>1.7862759685737473</v>
      </c>
      <c r="I490" s="22">
        <f>'2023'!I490-'2022'!I490</f>
        <v>6.1050589022619892</v>
      </c>
      <c r="J490" s="22">
        <f>'2023'!J490-'2022'!J490</f>
        <v>-0.83859760286188045</v>
      </c>
      <c r="K490" s="22">
        <f>'2023'!K490-'2022'!K490</f>
        <v>9.6970919255329697</v>
      </c>
      <c r="L490" s="22">
        <f>'2023'!L490-'2022'!L490</f>
        <v>9.0607031810848468</v>
      </c>
      <c r="M490" s="22">
        <f>'2023'!M490-'2022'!M490</f>
        <v>-3.3946926016702099E-13</v>
      </c>
      <c r="N490" s="22">
        <f>'2023'!N490-'2022'!N490</f>
        <v>2.1178306145039976</v>
      </c>
      <c r="O490" s="22">
        <f>'2023'!O490-'2022'!O490</f>
        <v>22.124899199328599</v>
      </c>
      <c r="P490" s="22">
        <f>'2023'!P490-'2022'!P490</f>
        <v>-4.691898431958613</v>
      </c>
      <c r="Q490" s="22">
        <f>'2023'!Q490-'2022'!Q490</f>
        <v>1.0500000000000398E-2</v>
      </c>
      <c r="R490" s="22">
        <f>'2023'!R490-'2022'!R490</f>
        <v>-1.0246079896532478E-2</v>
      </c>
      <c r="S490" s="23">
        <f>'2023'!S490-'2022'!S490</f>
        <v>-23.459999999999994</v>
      </c>
      <c r="T490" s="22">
        <f>'2023'!T490-'2022'!T490</f>
        <v>0.21500000000000341</v>
      </c>
      <c r="U490" s="22">
        <f>'2023'!U490-'2022'!U490</f>
        <v>2.0000000000010232E-2</v>
      </c>
      <c r="V490" s="22">
        <f>'2023'!V490-'2022'!V490</f>
        <v>0</v>
      </c>
      <c r="W490" s="22">
        <f>'2023'!W490-'2022'!W490</f>
        <v>0</v>
      </c>
      <c r="X490" s="22">
        <f>'2023'!X490-'2022'!X490</f>
        <v>-0.59999999999999964</v>
      </c>
      <c r="Y490" s="22">
        <f>'2023'!Y490-'2022'!Y490</f>
        <v>2.1898570526999777</v>
      </c>
      <c r="Z490" s="22">
        <f>'2023'!Z490-'2022'!Z490</f>
        <v>3.1958777766551805</v>
      </c>
      <c r="AA490" s="22">
        <f>'2023'!AA490-'2022'!AA490</f>
        <v>-7.6165762016412675</v>
      </c>
    </row>
    <row r="491" spans="1:27" ht="15" x14ac:dyDescent="0.25">
      <c r="A491" s="8" t="s">
        <v>1021</v>
      </c>
      <c r="B491" s="9" t="s">
        <v>965</v>
      </c>
      <c r="C491" s="6" t="s">
        <v>966</v>
      </c>
      <c r="D491" s="6" t="s">
        <v>1022</v>
      </c>
      <c r="E491" s="6" t="s">
        <v>62</v>
      </c>
      <c r="F491" s="6" t="s">
        <v>343</v>
      </c>
      <c r="G491" s="8" t="s">
        <v>37</v>
      </c>
      <c r="H491" s="22">
        <f>'2023'!H491-'2022'!H491</f>
        <v>1.1417946869139275</v>
      </c>
      <c r="I491" s="22">
        <f>'2023'!I491-'2022'!I491</f>
        <v>6.3577553813470349</v>
      </c>
      <c r="J491" s="22">
        <f>'2023'!J491-'2022'!J491</f>
        <v>-0.11660766261890032</v>
      </c>
      <c r="K491" s="22">
        <f>'2023'!K491-'2022'!K491</f>
        <v>9.6970919255329697</v>
      </c>
      <c r="L491" s="22">
        <f>'2023'!L491-'2022'!L491</f>
        <v>9.0607031810848468</v>
      </c>
      <c r="M491" s="22">
        <f>'2023'!M491-'2022'!M491</f>
        <v>-3.3946926016702099E-13</v>
      </c>
      <c r="N491" s="22">
        <f>'2023'!N491-'2022'!N491</f>
        <v>2.1178306145039976</v>
      </c>
      <c r="O491" s="22">
        <f>'2023'!O491-'2022'!O491</f>
        <v>22.124899199328599</v>
      </c>
      <c r="P491" s="22">
        <f>'2023'!P491-'2022'!P491</f>
        <v>-6.6821463547357336</v>
      </c>
      <c r="Q491" s="22">
        <f>'2023'!Q491-'2022'!Q491</f>
        <v>-11.714999999999993</v>
      </c>
      <c r="R491" s="22">
        <f>'2023'!R491-'2022'!R491</f>
        <v>-0.48036588683934056</v>
      </c>
      <c r="S491" s="23">
        <f>'2023'!S491-'2022'!S491</f>
        <v>-9.0200000000000102</v>
      </c>
      <c r="T491" s="22">
        <f>'2023'!T491-'2022'!T491</f>
        <v>-16.060000000000002</v>
      </c>
      <c r="U491" s="22">
        <f>'2023'!U491-'2022'!U491</f>
        <v>-6.6799999999999926</v>
      </c>
      <c r="V491" s="22">
        <f>'2023'!V491-'2022'!V491</f>
        <v>-16.239999999999995</v>
      </c>
      <c r="W491" s="22">
        <f>'2023'!W491-'2022'!W491</f>
        <v>-15.980000000000004</v>
      </c>
      <c r="X491" s="22">
        <f>'2023'!X491-'2022'!X491</f>
        <v>-0.59999999999999964</v>
      </c>
      <c r="Y491" s="22">
        <f>'2023'!Y491-'2022'!Y491</f>
        <v>0</v>
      </c>
      <c r="Z491" s="22">
        <f>'2023'!Z491-'2022'!Z491</f>
        <v>5.6951126542839035</v>
      </c>
      <c r="AA491" s="22">
        <f>'2023'!AA491-'2022'!AA491</f>
        <v>-7.6165762016412675</v>
      </c>
    </row>
    <row r="492" spans="1:27" ht="15" x14ac:dyDescent="0.25">
      <c r="A492" s="8" t="s">
        <v>1023</v>
      </c>
      <c r="B492" s="9" t="s">
        <v>965</v>
      </c>
      <c r="C492" s="6" t="s">
        <v>966</v>
      </c>
      <c r="D492" s="6" t="s">
        <v>1024</v>
      </c>
      <c r="E492" s="6" t="s">
        <v>46</v>
      </c>
      <c r="F492" s="6" t="s">
        <v>343</v>
      </c>
      <c r="G492" s="8" t="s">
        <v>37</v>
      </c>
      <c r="H492" s="22">
        <f>'2023'!H492-'2022'!H492</f>
        <v>4.3318056971322623</v>
      </c>
      <c r="I492" s="22">
        <f>'2023'!I492-'2022'!I492</f>
        <v>9.9213713872522309</v>
      </c>
      <c r="J492" s="22">
        <f>'2023'!J492-'2022'!J492</f>
        <v>10.065152354253099</v>
      </c>
      <c r="K492" s="22">
        <f>'2023'!K492-'2022'!K492</f>
        <v>9.6970919255329697</v>
      </c>
      <c r="L492" s="22">
        <f>'2023'!L492-'2022'!L492</f>
        <v>9.0607031810848468</v>
      </c>
      <c r="M492" s="22">
        <f>'2023'!M492-'2022'!M492</f>
        <v>-3.3946926016702099E-13</v>
      </c>
      <c r="N492" s="22">
        <f>'2023'!N492-'2022'!N492</f>
        <v>2.1178306145039976</v>
      </c>
      <c r="O492" s="22">
        <f>'2023'!O492-'2022'!O492</f>
        <v>22.124899199328599</v>
      </c>
      <c r="P492" s="22">
        <f>'2023'!P492-'2022'!P492</f>
        <v>-4.0525428380476889</v>
      </c>
      <c r="Q492" s="22">
        <f>'2023'!Q492-'2022'!Q492</f>
        <v>0.439500000000006</v>
      </c>
      <c r="R492" s="22">
        <f>'2023'!R492-'2022'!R492</f>
        <v>1.861642904880771</v>
      </c>
      <c r="S492" s="23">
        <f>'2023'!S492-'2022'!S492</f>
        <v>-24.865000000000002</v>
      </c>
      <c r="T492" s="22">
        <f>'2023'!T492-'2022'!T492</f>
        <v>0.21500000000000341</v>
      </c>
      <c r="U492" s="22">
        <f>'2023'!U492-'2022'!U492</f>
        <v>0.34000000000000341</v>
      </c>
      <c r="V492" s="22">
        <f>'2023'!V492-'2022'!V492</f>
        <v>0</v>
      </c>
      <c r="W492" s="22">
        <f>'2023'!W492-'2022'!W492</f>
        <v>2.2199999999999989</v>
      </c>
      <c r="X492" s="22">
        <f>'2023'!X492-'2022'!X492</f>
        <v>-0.59999999999999964</v>
      </c>
      <c r="Y492" s="22">
        <f>'2023'!Y492-'2022'!Y492</f>
        <v>0</v>
      </c>
      <c r="Z492" s="22">
        <f>'2023'!Z492-'2022'!Z492</f>
        <v>15.06314782116435</v>
      </c>
      <c r="AA492" s="22">
        <f>'2023'!AA492-'2022'!AA492</f>
        <v>-7.6165762016412675</v>
      </c>
    </row>
    <row r="493" spans="1:27" ht="15" x14ac:dyDescent="0.25">
      <c r="A493" s="8" t="s">
        <v>1025</v>
      </c>
      <c r="B493" s="9" t="s">
        <v>965</v>
      </c>
      <c r="C493" s="6" t="s">
        <v>966</v>
      </c>
      <c r="D493" s="6" t="s">
        <v>1026</v>
      </c>
      <c r="E493" s="6" t="s">
        <v>62</v>
      </c>
      <c r="F493" s="6" t="s">
        <v>343</v>
      </c>
      <c r="G493" s="8" t="s">
        <v>37</v>
      </c>
      <c r="H493" s="22">
        <f>'2023'!H493-'2022'!H493</f>
        <v>2.6008810743365913</v>
      </c>
      <c r="I493" s="22">
        <f>'2023'!I493-'2022'!I493</f>
        <v>3.75898354553971</v>
      </c>
      <c r="J493" s="22">
        <f>'2023'!J493-'2022'!J493</f>
        <v>-2.8319615659815902</v>
      </c>
      <c r="K493" s="22">
        <f>'2023'!K493-'2022'!K493</f>
        <v>7.6365944634949905</v>
      </c>
      <c r="L493" s="22">
        <f>'2023'!L493-'2022'!L493</f>
        <v>9.0607031810848468</v>
      </c>
      <c r="M493" s="22">
        <f>'2023'!M493-'2022'!M493</f>
        <v>-10.302487310190241</v>
      </c>
      <c r="N493" s="22">
        <f>'2023'!N493-'2022'!N493</f>
        <v>2.1178306145039976</v>
      </c>
      <c r="O493" s="22">
        <f>'2023'!O493-'2022'!O493</f>
        <v>22.124899199328599</v>
      </c>
      <c r="P493" s="22">
        <f>'2023'!P493-'2022'!P493</f>
        <v>0.86372736753191859</v>
      </c>
      <c r="Q493" s="22">
        <f>'2023'!Q493-'2022'!Q493</f>
        <v>-2.1900000000000013</v>
      </c>
      <c r="R493" s="22">
        <f>'2023'!R493-'2022'!R493</f>
        <v>-1.0544315811702099</v>
      </c>
      <c r="S493" s="23">
        <f>'2023'!S493-'2022'!S493</f>
        <v>10.807500000000005</v>
      </c>
      <c r="T493" s="22">
        <f>'2023'!T493-'2022'!T493</f>
        <v>0</v>
      </c>
      <c r="U493" s="22">
        <f>'2023'!U493-'2022'!U493</f>
        <v>-5.4899999999999949</v>
      </c>
      <c r="V493" s="22">
        <f>'2023'!V493-'2022'!V493</f>
        <v>0</v>
      </c>
      <c r="W493" s="22">
        <f>'2023'!W493-'2022'!W493</f>
        <v>-3.2199999999999989</v>
      </c>
      <c r="X493" s="22">
        <f>'2023'!X493-'2022'!X493</f>
        <v>-0.59999999999999964</v>
      </c>
      <c r="Y493" s="22">
        <f>'2023'!Y493-'2022'!Y493</f>
        <v>0.64389196923633563</v>
      </c>
      <c r="Z493" s="22">
        <f>'2023'!Z493-'2022'!Z493</f>
        <v>2.111065938487755</v>
      </c>
      <c r="AA493" s="22">
        <f>'2023'!AA493-'2022'!AA493</f>
        <v>-7.6165762016412675</v>
      </c>
    </row>
    <row r="494" spans="1:27" ht="15" x14ac:dyDescent="0.25">
      <c r="A494" s="8" t="s">
        <v>1027</v>
      </c>
      <c r="B494" s="9" t="s">
        <v>965</v>
      </c>
      <c r="C494" s="6" t="s">
        <v>966</v>
      </c>
      <c r="D494" s="6" t="s">
        <v>1028</v>
      </c>
      <c r="E494" s="6" t="s">
        <v>46</v>
      </c>
      <c r="F494" s="6" t="s">
        <v>343</v>
      </c>
      <c r="G494" s="8" t="s">
        <v>37</v>
      </c>
      <c r="H494" s="22">
        <f>'2023'!H494-'2022'!H494</f>
        <v>1.806360716969774</v>
      </c>
      <c r="I494" s="22">
        <f>'2023'!I494-'2022'!I494</f>
        <v>5.0742463578864658</v>
      </c>
      <c r="J494" s="22">
        <f>'2023'!J494-'2022'!J494</f>
        <v>-3.7837763010776593</v>
      </c>
      <c r="K494" s="22">
        <f>'2023'!K494-'2022'!K494</f>
        <v>9.6970919255329697</v>
      </c>
      <c r="L494" s="22">
        <f>'2023'!L494-'2022'!L494</f>
        <v>9.0607031810848468</v>
      </c>
      <c r="M494" s="22">
        <f>'2023'!M494-'2022'!M494</f>
        <v>-3.3946926016702099E-13</v>
      </c>
      <c r="N494" s="22">
        <f>'2023'!N494-'2022'!N494</f>
        <v>2.1178306145039976</v>
      </c>
      <c r="O494" s="22">
        <f>'2023'!O494-'2022'!O494</f>
        <v>22.124899199328599</v>
      </c>
      <c r="P494" s="22">
        <f>'2023'!P494-'2022'!P494</f>
        <v>-3.0954677444052621</v>
      </c>
      <c r="Q494" s="22">
        <f>'2023'!Q494-'2022'!Q494</f>
        <v>0.62615347035040259</v>
      </c>
      <c r="R494" s="22">
        <f>'2023'!R494-'2022'!R494</f>
        <v>-0.65482283136353914</v>
      </c>
      <c r="S494" s="23">
        <f>'2023'!S494-'2022'!S494</f>
        <v>-15.420000000000009</v>
      </c>
      <c r="T494" s="22">
        <f>'2023'!T494-'2022'!T494</f>
        <v>0.21500000000000341</v>
      </c>
      <c r="U494" s="22">
        <f>'2023'!U494-'2022'!U494</f>
        <v>1.6800000000000068</v>
      </c>
      <c r="V494" s="22">
        <f>'2023'!V494-'2022'!V494</f>
        <v>-0.89564353099730454</v>
      </c>
      <c r="W494" s="22">
        <f>'2023'!W494-'2022'!W494</f>
        <v>1.6800000000000068</v>
      </c>
      <c r="X494" s="22">
        <f>'2023'!X494-'2022'!X494</f>
        <v>-0.59999999999999964</v>
      </c>
      <c r="Y494" s="22">
        <f>'2023'!Y494-'2022'!Y494</f>
        <v>-0.75144508670513233</v>
      </c>
      <c r="Z494" s="22">
        <f>'2023'!Z494-'2022'!Z494</f>
        <v>6.500175049597388</v>
      </c>
      <c r="AA494" s="22">
        <f>'2023'!AA494-'2022'!AA494</f>
        <v>-7.6165762016412675</v>
      </c>
    </row>
    <row r="495" spans="1:27" ht="15" x14ac:dyDescent="0.25">
      <c r="A495" s="8" t="s">
        <v>1029</v>
      </c>
      <c r="B495" s="9" t="s">
        <v>965</v>
      </c>
      <c r="C495" s="6" t="s">
        <v>966</v>
      </c>
      <c r="D495" s="6" t="s">
        <v>1030</v>
      </c>
      <c r="E495" s="6" t="s">
        <v>62</v>
      </c>
      <c r="F495" s="6" t="s">
        <v>343</v>
      </c>
      <c r="G495" s="8" t="s">
        <v>37</v>
      </c>
      <c r="H495" s="22">
        <f>'2023'!H495-'2022'!H495</f>
        <v>4.5924252870032589</v>
      </c>
      <c r="I495" s="22">
        <f>'2023'!I495-'2022'!I495</f>
        <v>5.8404403224126611</v>
      </c>
      <c r="J495" s="22">
        <f>'2023'!J495-'2022'!J495</f>
        <v>-1.5946506881456797</v>
      </c>
      <c r="K495" s="22">
        <f>'2023'!K495-'2022'!K495</f>
        <v>9.6970919255329697</v>
      </c>
      <c r="L495" s="22">
        <f>'2023'!L495-'2022'!L495</f>
        <v>9.0607031810848468</v>
      </c>
      <c r="M495" s="22">
        <f>'2023'!M495-'2022'!M495</f>
        <v>-3.3946926016702099E-13</v>
      </c>
      <c r="N495" s="22">
        <f>'2023'!N495-'2022'!N495</f>
        <v>2.1178306145039976</v>
      </c>
      <c r="O495" s="22">
        <f>'2023'!O495-'2022'!O495</f>
        <v>22.124899199328599</v>
      </c>
      <c r="P495" s="22">
        <f>'2023'!P495-'2022'!P495</f>
        <v>2.7204027338891557</v>
      </c>
      <c r="Q495" s="22">
        <f>'2023'!Q495-'2022'!Q495</f>
        <v>3.8351148231065046</v>
      </c>
      <c r="R495" s="22">
        <f>'2023'!R495-'2022'!R495</f>
        <v>1.8958920116163824</v>
      </c>
      <c r="S495" s="23">
        <f>'2023'!S495-'2022'!S495</f>
        <v>2.1400000000000006</v>
      </c>
      <c r="T495" s="22">
        <f>'2023'!T495-'2022'!T495</f>
        <v>12.087113512919117</v>
      </c>
      <c r="U495" s="22">
        <f>'2023'!U495-'2022'!U495</f>
        <v>-3.9883974358974328</v>
      </c>
      <c r="V495" s="22">
        <f>'2023'!V495-'2022'!V495</f>
        <v>-7.9999999999998295E-2</v>
      </c>
      <c r="W495" s="22">
        <f>'2023'!W495-'2022'!W495</f>
        <v>9.8500000000000014</v>
      </c>
      <c r="X495" s="22">
        <f>'2023'!X495-'2022'!X495</f>
        <v>-0.59999999999999964</v>
      </c>
      <c r="Y495" s="22">
        <f>'2023'!Y495-'2022'!Y495</f>
        <v>0</v>
      </c>
      <c r="Z495" s="22">
        <f>'2023'!Z495-'2022'!Z495</f>
        <v>15.200144248106795</v>
      </c>
      <c r="AA495" s="22">
        <f>'2023'!AA495-'2022'!AA495</f>
        <v>-7.6165762016412675</v>
      </c>
    </row>
    <row r="496" spans="1:27" ht="15" x14ac:dyDescent="0.25">
      <c r="A496" s="8" t="s">
        <v>1031</v>
      </c>
      <c r="B496" s="9" t="s">
        <v>965</v>
      </c>
      <c r="C496" s="6" t="s">
        <v>966</v>
      </c>
      <c r="D496" s="6" t="s">
        <v>1032</v>
      </c>
      <c r="E496" s="6" t="s">
        <v>43</v>
      </c>
      <c r="F496" s="6" t="s">
        <v>343</v>
      </c>
      <c r="G496" s="8" t="s">
        <v>37</v>
      </c>
      <c r="H496" s="22">
        <f>'2023'!H496-'2022'!H496</f>
        <v>4.251575302402923</v>
      </c>
      <c r="I496" s="22">
        <f>'2023'!I496-'2022'!I496</f>
        <v>6.914535815329776</v>
      </c>
      <c r="J496" s="22">
        <f>'2023'!J496-'2022'!J496</f>
        <v>1.4741935773318</v>
      </c>
      <c r="K496" s="22">
        <f>'2023'!K496-'2022'!K496</f>
        <v>9.6970919255329697</v>
      </c>
      <c r="L496" s="22">
        <f>'2023'!L496-'2022'!L496</f>
        <v>9.0607031810848468</v>
      </c>
      <c r="M496" s="22">
        <f>'2023'!M496-'2022'!M496</f>
        <v>-3.3946926016702099E-13</v>
      </c>
      <c r="N496" s="22">
        <f>'2023'!N496-'2022'!N496</f>
        <v>2.1178306145039976</v>
      </c>
      <c r="O496" s="22">
        <f>'2023'!O496-'2022'!O496</f>
        <v>22.124899199328599</v>
      </c>
      <c r="P496" s="22">
        <f>'2023'!P496-'2022'!P496</f>
        <v>0.25713453301263911</v>
      </c>
      <c r="Q496" s="22">
        <f>'2023'!Q496-'2022'!Q496</f>
        <v>-0.26447929015842675</v>
      </c>
      <c r="R496" s="22">
        <f>'2023'!R496-'2022'!R496</f>
        <v>-0.88268437730996041</v>
      </c>
      <c r="S496" s="23">
        <f>'2023'!S496-'2022'!S496</f>
        <v>3.5799999999999983</v>
      </c>
      <c r="T496" s="22">
        <f>'2023'!T496-'2022'!T496</f>
        <v>0.21500000000000341</v>
      </c>
      <c r="U496" s="22">
        <f>'2023'!U496-'2022'!U496</f>
        <v>-0.89909763386144448</v>
      </c>
      <c r="V496" s="22">
        <f>'2023'!V496-'2022'!V496</f>
        <v>0</v>
      </c>
      <c r="W496" s="22">
        <f>'2023'!W496-'2022'!W496</f>
        <v>4.9999999999954525E-3</v>
      </c>
      <c r="X496" s="22">
        <f>'2023'!X496-'2022'!X496</f>
        <v>-0.59999999999999964</v>
      </c>
      <c r="Y496" s="22">
        <f>'2023'!Y496-'2022'!Y496</f>
        <v>-0.17215937038854179</v>
      </c>
      <c r="Z496" s="22">
        <f>'2023'!Z496-'2022'!Z496</f>
        <v>4.4301574331785218</v>
      </c>
      <c r="AA496" s="22">
        <f>'2023'!AA496-'2022'!AA496</f>
        <v>-7.6165762016412675</v>
      </c>
    </row>
    <row r="497" spans="1:27" ht="15" x14ac:dyDescent="0.25">
      <c r="A497" s="8" t="s">
        <v>1033</v>
      </c>
      <c r="B497" s="9" t="s">
        <v>965</v>
      </c>
      <c r="C497" s="6" t="s">
        <v>966</v>
      </c>
      <c r="D497" s="6" t="s">
        <v>1034</v>
      </c>
      <c r="E497" s="6" t="s">
        <v>43</v>
      </c>
      <c r="F497" s="6" t="s">
        <v>343</v>
      </c>
      <c r="G497" s="8" t="s">
        <v>37</v>
      </c>
      <c r="H497" s="22">
        <f>'2023'!H497-'2022'!H497</f>
        <v>0.46535593203491743</v>
      </c>
      <c r="I497" s="22">
        <f>'2023'!I497-'2022'!I497</f>
        <v>4.2091713636124339</v>
      </c>
      <c r="J497" s="22">
        <f>'2023'!J497-'2022'!J497</f>
        <v>-6.2554191418606102</v>
      </c>
      <c r="K497" s="22">
        <f>'2023'!K497-'2022'!K497</f>
        <v>9.6970919255329697</v>
      </c>
      <c r="L497" s="22">
        <f>'2023'!L497-'2022'!L497</f>
        <v>9.0607031810848468</v>
      </c>
      <c r="M497" s="22">
        <f>'2023'!M497-'2022'!M497</f>
        <v>-3.3946926016702099E-13</v>
      </c>
      <c r="N497" s="22">
        <f>'2023'!N497-'2022'!N497</f>
        <v>2.1178306145039976</v>
      </c>
      <c r="O497" s="22">
        <f>'2023'!O497-'2022'!O497</f>
        <v>22.124899199328599</v>
      </c>
      <c r="P497" s="22">
        <f>'2023'!P497-'2022'!P497</f>
        <v>-5.1503672153313573</v>
      </c>
      <c r="Q497" s="22">
        <f>'2023'!Q497-'2022'!Q497</f>
        <v>2.9879999999999995</v>
      </c>
      <c r="R497" s="22">
        <f>'2023'!R497-'2022'!R497</f>
        <v>-0.1714180383283761</v>
      </c>
      <c r="S497" s="23">
        <f>'2023'!S497-'2022'!S497</f>
        <v>-31.385000000000005</v>
      </c>
      <c r="T497" s="22">
        <f>'2023'!T497-'2022'!T497</f>
        <v>0</v>
      </c>
      <c r="U497" s="22">
        <f>'2023'!U497-'2022'!U497</f>
        <v>9.8400000000000034</v>
      </c>
      <c r="V497" s="22">
        <f>'2023'!V497-'2022'!V497</f>
        <v>0</v>
      </c>
      <c r="W497" s="22">
        <f>'2023'!W497-'2022'!W497</f>
        <v>0.64000000000000057</v>
      </c>
      <c r="X497" s="22">
        <f>'2023'!X497-'2022'!X497</f>
        <v>-0.59999999999999964</v>
      </c>
      <c r="Y497" s="22">
        <f>'2023'!Y497-'2022'!Y497</f>
        <v>0.86439762290660838</v>
      </c>
      <c r="Z497" s="22">
        <f>'2023'!Z497-'2022'!Z497</f>
        <v>5.2021088025145588</v>
      </c>
      <c r="AA497" s="22">
        <f>'2023'!AA497-'2022'!AA497</f>
        <v>-7.6165762016412675</v>
      </c>
    </row>
    <row r="498" spans="1:27" ht="15" x14ac:dyDescent="0.25">
      <c r="A498" s="8" t="s">
        <v>1035</v>
      </c>
      <c r="B498" s="9" t="s">
        <v>965</v>
      </c>
      <c r="C498" s="6" t="s">
        <v>966</v>
      </c>
      <c r="D498" s="6" t="s">
        <v>1036</v>
      </c>
      <c r="E498" s="6" t="s">
        <v>62</v>
      </c>
      <c r="F498" s="6" t="s">
        <v>343</v>
      </c>
      <c r="G498" s="8" t="s">
        <v>37</v>
      </c>
      <c r="H498" s="22">
        <f>'2023'!H498-'2022'!H498</f>
        <v>6.4756602045677507</v>
      </c>
      <c r="I498" s="22">
        <f>'2023'!I498-'2022'!I498</f>
        <v>4.7802752430126194</v>
      </c>
      <c r="J498" s="22">
        <f>'2023'!J498-'2022'!J498</f>
        <v>-4.6236937721458009</v>
      </c>
      <c r="K498" s="22">
        <f>'2023'!K498-'2022'!K498</f>
        <v>9.6970919255329697</v>
      </c>
      <c r="L498" s="22">
        <f>'2023'!L498-'2022'!L498</f>
        <v>9.0607031810848468</v>
      </c>
      <c r="M498" s="22">
        <f>'2023'!M498-'2022'!M498</f>
        <v>-3.3946926016702099E-13</v>
      </c>
      <c r="N498" s="22">
        <f>'2023'!N498-'2022'!N498</f>
        <v>2.1178306145039976</v>
      </c>
      <c r="O498" s="22">
        <f>'2023'!O498-'2022'!O498</f>
        <v>22.124899199328599</v>
      </c>
      <c r="P498" s="22">
        <f>'2023'!P498-'2022'!P498</f>
        <v>9.0187376469004512</v>
      </c>
      <c r="Q498" s="22">
        <f>'2023'!Q498-'2022'!Q498</f>
        <v>8.9700000000000024</v>
      </c>
      <c r="R498" s="22">
        <f>'2023'!R498-'2022'!R498</f>
        <v>-1.2831558827488756</v>
      </c>
      <c r="S498" s="23">
        <f>'2023'!S498-'2022'!S498</f>
        <v>29.72</v>
      </c>
      <c r="T498" s="22">
        <f>'2023'!T498-'2022'!T498</f>
        <v>15.555000000000007</v>
      </c>
      <c r="U498" s="22">
        <f>'2023'!U498-'2022'!U498</f>
        <v>6.9199999999999946</v>
      </c>
      <c r="V498" s="22">
        <f>'2023'!V498-'2022'!V498</f>
        <v>15.25</v>
      </c>
      <c r="W498" s="22">
        <f>'2023'!W498-'2022'!W498</f>
        <v>0</v>
      </c>
      <c r="X498" s="22">
        <f>'2023'!X498-'2022'!X498</f>
        <v>-0.59999999999999964</v>
      </c>
      <c r="Y498" s="22">
        <f>'2023'!Y498-'2022'!Y498</f>
        <v>0</v>
      </c>
      <c r="Z498" s="22">
        <f>'2023'!Z498-'2022'!Z498</f>
        <v>2.4839526706457633</v>
      </c>
      <c r="AA498" s="22">
        <f>'2023'!AA498-'2022'!AA498</f>
        <v>-7.6165762016412675</v>
      </c>
    </row>
    <row r="499" spans="1:27" ht="15" x14ac:dyDescent="0.25">
      <c r="A499" s="8" t="s">
        <v>1037</v>
      </c>
      <c r="B499" s="9" t="s">
        <v>965</v>
      </c>
      <c r="C499" s="6" t="s">
        <v>966</v>
      </c>
      <c r="D499" s="6" t="s">
        <v>146</v>
      </c>
      <c r="E499" s="6" t="s">
        <v>46</v>
      </c>
      <c r="F499" s="6" t="s">
        <v>343</v>
      </c>
      <c r="G499" s="8" t="s">
        <v>37</v>
      </c>
      <c r="H499" s="22">
        <f>'2023'!H499-'2022'!H499</f>
        <v>1.4465318551842472</v>
      </c>
      <c r="I499" s="22">
        <f>'2023'!I499-'2022'!I499</f>
        <v>6.2376161937427064</v>
      </c>
      <c r="J499" s="22">
        <f>'2023'!J499-'2022'!J499</f>
        <v>-0.45986248434554966</v>
      </c>
      <c r="K499" s="22">
        <f>'2023'!K499-'2022'!K499</f>
        <v>9.6970919255329697</v>
      </c>
      <c r="L499" s="22">
        <f>'2023'!L499-'2022'!L499</f>
        <v>9.0607031810848468</v>
      </c>
      <c r="M499" s="22">
        <f>'2023'!M499-'2022'!M499</f>
        <v>-3.3946926016702099E-13</v>
      </c>
      <c r="N499" s="22">
        <f>'2023'!N499-'2022'!N499</f>
        <v>2.1178306145039976</v>
      </c>
      <c r="O499" s="22">
        <f>'2023'!O499-'2022'!O499</f>
        <v>22.124899199328599</v>
      </c>
      <c r="P499" s="22">
        <f>'2023'!P499-'2022'!P499</f>
        <v>-5.7400946526534398</v>
      </c>
      <c r="Q499" s="22">
        <f>'2023'!Q499-'2022'!Q499</f>
        <v>-4.1115000000000066</v>
      </c>
      <c r="R499" s="22">
        <f>'2023'!R499-'2022'!R499</f>
        <v>0.98876336836640988</v>
      </c>
      <c r="S499" s="23">
        <f>'2023'!S499-'2022'!S499</f>
        <v>-22.454999999999998</v>
      </c>
      <c r="T499" s="22">
        <f>'2023'!T499-'2022'!T499</f>
        <v>0</v>
      </c>
      <c r="U499" s="22">
        <f>'2023'!U499-'2022'!U499</f>
        <v>-11.920000000000002</v>
      </c>
      <c r="V499" s="22">
        <f>'2023'!V499-'2022'!V499</f>
        <v>-1.0699999999999932</v>
      </c>
      <c r="W499" s="22">
        <f>'2023'!W499-'2022'!W499</f>
        <v>-2.1000000000000085</v>
      </c>
      <c r="X499" s="22">
        <f>'2023'!X499-'2022'!X499</f>
        <v>-0.59999999999999964</v>
      </c>
      <c r="Y499" s="22">
        <f>'2023'!Y499-'2022'!Y499</f>
        <v>0</v>
      </c>
      <c r="Z499" s="22">
        <f>'2023'!Z499-'2022'!Z499</f>
        <v>11.571629675106905</v>
      </c>
      <c r="AA499" s="22">
        <f>'2023'!AA499-'2022'!AA499</f>
        <v>-7.6165762016412675</v>
      </c>
    </row>
    <row r="500" spans="1:27" ht="15" x14ac:dyDescent="0.25">
      <c r="A500" s="8" t="s">
        <v>1038</v>
      </c>
      <c r="B500" s="9" t="s">
        <v>965</v>
      </c>
      <c r="C500" s="6" t="s">
        <v>966</v>
      </c>
      <c r="D500" s="6" t="s">
        <v>1039</v>
      </c>
      <c r="E500" s="6" t="s">
        <v>46</v>
      </c>
      <c r="F500" s="6" t="s">
        <v>343</v>
      </c>
      <c r="G500" s="8" t="s">
        <v>37</v>
      </c>
      <c r="H500" s="22">
        <f>'2023'!H500-'2022'!H500</f>
        <v>1.9822367712276918</v>
      </c>
      <c r="I500" s="22">
        <f>'2023'!I500-'2022'!I500</f>
        <v>6.1684401030989093</v>
      </c>
      <c r="J500" s="22">
        <f>'2023'!J500-'2022'!J500</f>
        <v>-0.65750845761353993</v>
      </c>
      <c r="K500" s="22">
        <f>'2023'!K500-'2022'!K500</f>
        <v>9.6970919255329697</v>
      </c>
      <c r="L500" s="22">
        <f>'2023'!L500-'2022'!L500</f>
        <v>9.0607031810848468</v>
      </c>
      <c r="M500" s="22">
        <f>'2023'!M500-'2022'!M500</f>
        <v>-3.3946926016702099E-13</v>
      </c>
      <c r="N500" s="22">
        <f>'2023'!N500-'2022'!N500</f>
        <v>2.1178306145039976</v>
      </c>
      <c r="O500" s="22">
        <f>'2023'!O500-'2022'!O500</f>
        <v>22.124899199328599</v>
      </c>
      <c r="P500" s="22">
        <f>'2023'!P500-'2022'!P500</f>
        <v>-4.2970682265791353</v>
      </c>
      <c r="Q500" s="22">
        <f>'2023'!Q500-'2022'!Q500</f>
        <v>-1.0905000000000022</v>
      </c>
      <c r="R500" s="22">
        <f>'2023'!R500-'2022'!R500</f>
        <v>-0.98967056644783824</v>
      </c>
      <c r="S500" s="23">
        <f>'2023'!S500-'2022'!S500</f>
        <v>-17.324999999999996</v>
      </c>
      <c r="T500" s="22">
        <f>'2023'!T500-'2022'!T500</f>
        <v>0.21500000000000341</v>
      </c>
      <c r="U500" s="22">
        <f>'2023'!U500-'2022'!U500</f>
        <v>-2.9500000000000028</v>
      </c>
      <c r="V500" s="22">
        <f>'2023'!V500-'2022'!V500</f>
        <v>0.51999999999999602</v>
      </c>
      <c r="W500" s="22">
        <f>'2023'!W500-'2022'!W500</f>
        <v>-1.9200000000000017</v>
      </c>
      <c r="X500" s="22">
        <f>'2023'!X500-'2022'!X500</f>
        <v>-0.59999999999999964</v>
      </c>
      <c r="Y500" s="22">
        <f>'2023'!Y500-'2022'!Y500</f>
        <v>2.5848130923688473</v>
      </c>
      <c r="Z500" s="22">
        <f>'2023'!Z500-'2022'!Z500</f>
        <v>-1.5117322488877818</v>
      </c>
      <c r="AA500" s="22">
        <f>'2023'!AA500-'2022'!AA500</f>
        <v>-7.6165762016412675</v>
      </c>
    </row>
    <row r="501" spans="1:27" ht="15" x14ac:dyDescent="0.25">
      <c r="A501" s="8" t="s">
        <v>1040</v>
      </c>
      <c r="B501" s="9" t="s">
        <v>965</v>
      </c>
      <c r="C501" s="6" t="s">
        <v>966</v>
      </c>
      <c r="D501" s="6" t="s">
        <v>1041</v>
      </c>
      <c r="E501" s="6" t="s">
        <v>46</v>
      </c>
      <c r="F501" s="6" t="s">
        <v>343</v>
      </c>
      <c r="G501" s="8" t="s">
        <v>37</v>
      </c>
      <c r="H501" s="22">
        <f>'2023'!H501-'2022'!H501</f>
        <v>3.3059912419004824</v>
      </c>
      <c r="I501" s="22">
        <f>'2023'!I501-'2022'!I501</f>
        <v>5.91333138752087</v>
      </c>
      <c r="J501" s="22">
        <f>'2023'!J501-'2022'!J501</f>
        <v>-1.3863905021222198</v>
      </c>
      <c r="K501" s="22">
        <f>'2023'!K501-'2022'!K501</f>
        <v>9.6970919255329697</v>
      </c>
      <c r="L501" s="22">
        <f>'2023'!L501-'2022'!L501</f>
        <v>9.0607031810848468</v>
      </c>
      <c r="M501" s="22">
        <f>'2023'!M501-'2022'!M501</f>
        <v>-3.3946926016702099E-13</v>
      </c>
      <c r="N501" s="22">
        <f>'2023'!N501-'2022'!N501</f>
        <v>2.1178306145039976</v>
      </c>
      <c r="O501" s="22">
        <f>'2023'!O501-'2022'!O501</f>
        <v>22.124899199328599</v>
      </c>
      <c r="P501" s="22">
        <f>'2023'!P501-'2022'!P501</f>
        <v>-0.60501897653009706</v>
      </c>
      <c r="Q501" s="22">
        <f>'2023'!Q501-'2022'!Q501</f>
        <v>2.099999999999369E-2</v>
      </c>
      <c r="R501" s="22">
        <f>'2023'!R501-'2022'!R501</f>
        <v>0.91895255867477843</v>
      </c>
      <c r="S501" s="23">
        <f>'2023'!S501-'2022'!S501</f>
        <v>-4.9050000000000011</v>
      </c>
      <c r="T501" s="22">
        <f>'2023'!T501-'2022'!T501</f>
        <v>0.13000000000000966</v>
      </c>
      <c r="U501" s="22">
        <f>'2023'!U501-'2022'!U501</f>
        <v>4.9999999999997158E-2</v>
      </c>
      <c r="V501" s="22">
        <f>'2023'!V501-'2022'!V501</f>
        <v>0.12999999999999545</v>
      </c>
      <c r="W501" s="22">
        <f>'2023'!W501-'2022'!W501</f>
        <v>4.9999999999997158E-2</v>
      </c>
      <c r="X501" s="22">
        <f>'2023'!X501-'2022'!X501</f>
        <v>-0.59999999999999964</v>
      </c>
      <c r="Y501" s="22">
        <f>'2023'!Y501-'2022'!Y501</f>
        <v>5.6461932181701968</v>
      </c>
      <c r="Z501" s="22">
        <f>'2023'!Z501-'2022'!Z501</f>
        <v>0</v>
      </c>
      <c r="AA501" s="22">
        <f>'2023'!AA501-'2022'!AA501</f>
        <v>-7.6165762016412675</v>
      </c>
    </row>
    <row r="502" spans="1:27" ht="15" x14ac:dyDescent="0.25">
      <c r="A502" s="8" t="s">
        <v>1042</v>
      </c>
      <c r="B502" s="9" t="s">
        <v>965</v>
      </c>
      <c r="C502" s="6" t="s">
        <v>966</v>
      </c>
      <c r="D502" s="6" t="s">
        <v>1043</v>
      </c>
      <c r="E502" s="6" t="s">
        <v>62</v>
      </c>
      <c r="F502" s="6" t="s">
        <v>343</v>
      </c>
      <c r="G502" s="8" t="s">
        <v>37</v>
      </c>
      <c r="H502" s="22">
        <f>'2023'!H502-'2022'!H502</f>
        <v>5.4141693747969537</v>
      </c>
      <c r="I502" s="22">
        <f>'2023'!I502-'2022'!I502</f>
        <v>6.8653562672989175</v>
      </c>
      <c r="J502" s="22">
        <f>'2023'!J502-'2022'!J502</f>
        <v>1.3336805829579106</v>
      </c>
      <c r="K502" s="22">
        <f>'2023'!K502-'2022'!K502</f>
        <v>9.6970919255329697</v>
      </c>
      <c r="L502" s="22">
        <f>'2023'!L502-'2022'!L502</f>
        <v>9.0607031810848468</v>
      </c>
      <c r="M502" s="22">
        <f>'2023'!M502-'2022'!M502</f>
        <v>-3.3946926016702099E-13</v>
      </c>
      <c r="N502" s="22">
        <f>'2023'!N502-'2022'!N502</f>
        <v>2.1178306145039976</v>
      </c>
      <c r="O502" s="22">
        <f>'2023'!O502-'2022'!O502</f>
        <v>22.124899199328599</v>
      </c>
      <c r="P502" s="22">
        <f>'2023'!P502-'2022'!P502</f>
        <v>3.2373890360440107</v>
      </c>
      <c r="Q502" s="22">
        <f>'2023'!Q502-'2022'!Q502</f>
        <v>-0.93375000000000341</v>
      </c>
      <c r="R502" s="22">
        <f>'2023'!R502-'2022'!R502</f>
        <v>10.209722590110033</v>
      </c>
      <c r="S502" s="23">
        <f>'2023'!S502-'2022'!S502</f>
        <v>-2.3650000000000091</v>
      </c>
      <c r="T502" s="22">
        <f>'2023'!T502-'2022'!T502</f>
        <v>-2.9325000000000045</v>
      </c>
      <c r="U502" s="22">
        <f>'2023'!U502-'2022'!U502</f>
        <v>1.9999999999996021E-2</v>
      </c>
      <c r="V502" s="22">
        <f>'2023'!V502-'2022'!V502</f>
        <v>0</v>
      </c>
      <c r="W502" s="22">
        <f>'2023'!W502-'2022'!W502</f>
        <v>0</v>
      </c>
      <c r="X502" s="22">
        <f>'2023'!X502-'2022'!X502</f>
        <v>-0.59999999999999964</v>
      </c>
      <c r="Y502" s="22">
        <f>'2023'!Y502-'2022'!Y502</f>
        <v>22.078789227687594</v>
      </c>
      <c r="Z502" s="22">
        <f>'2023'!Z502-'2022'!Z502</f>
        <v>4.2978881067062105</v>
      </c>
      <c r="AA502" s="22">
        <f>'2023'!AA502-'2022'!AA502</f>
        <v>-7.6165762016412675</v>
      </c>
    </row>
    <row r="503" spans="1:27" ht="15" x14ac:dyDescent="0.25">
      <c r="A503" s="8" t="s">
        <v>1044</v>
      </c>
      <c r="B503" s="9" t="s">
        <v>965</v>
      </c>
      <c r="C503" s="6" t="s">
        <v>966</v>
      </c>
      <c r="D503" s="6" t="s">
        <v>1045</v>
      </c>
      <c r="E503" s="6" t="s">
        <v>46</v>
      </c>
      <c r="F503" s="6" t="s">
        <v>343</v>
      </c>
      <c r="G503" s="8" t="s">
        <v>37</v>
      </c>
      <c r="H503" s="22">
        <f>'2023'!H503-'2022'!H503</f>
        <v>4.0304781923396078</v>
      </c>
      <c r="I503" s="22">
        <f>'2023'!I503-'2022'!I503</f>
        <v>7.4977836802221258</v>
      </c>
      <c r="J503" s="22">
        <f>'2023'!J503-'2022'!J503</f>
        <v>3.1406160484528005</v>
      </c>
      <c r="K503" s="22">
        <f>'2023'!K503-'2022'!K503</f>
        <v>9.6970919255329697</v>
      </c>
      <c r="L503" s="22">
        <f>'2023'!L503-'2022'!L503</f>
        <v>9.0607031810848468</v>
      </c>
      <c r="M503" s="22">
        <f>'2023'!M503-'2022'!M503</f>
        <v>-3.3946926016702099E-13</v>
      </c>
      <c r="N503" s="22">
        <f>'2023'!N503-'2022'!N503</f>
        <v>2.1178306145039976</v>
      </c>
      <c r="O503" s="22">
        <f>'2023'!O503-'2022'!O503</f>
        <v>22.124899199328599</v>
      </c>
      <c r="P503" s="22">
        <f>'2023'!P503-'2022'!P503</f>
        <v>-1.1704800394841754</v>
      </c>
      <c r="Q503" s="22">
        <f>'2023'!Q503-'2022'!Q503</f>
        <v>-2.2312499999999993</v>
      </c>
      <c r="R503" s="22">
        <f>'2023'!R503-'2022'!R503</f>
        <v>2.1412999012895639</v>
      </c>
      <c r="S503" s="23">
        <f>'2023'!S503-'2022'!S503</f>
        <v>-5.6724999999999994</v>
      </c>
      <c r="T503" s="22">
        <f>'2023'!T503-'2022'!T503</f>
        <v>-4.0674999999999955</v>
      </c>
      <c r="U503" s="22">
        <f>'2023'!U503-'2022'!U503</f>
        <v>0</v>
      </c>
      <c r="V503" s="22">
        <f>'2023'!V503-'2022'!V503</f>
        <v>-5.4200000000000017</v>
      </c>
      <c r="W503" s="22">
        <f>'2023'!W503-'2022'!W503</f>
        <v>-0.92000000000000171</v>
      </c>
      <c r="X503" s="22">
        <f>'2023'!X503-'2022'!X503</f>
        <v>-0.59999999999999964</v>
      </c>
      <c r="Y503" s="22">
        <f>'2023'!Y503-'2022'!Y503</f>
        <v>6.966618287373052</v>
      </c>
      <c r="Z503" s="22">
        <f>'2023'!Z503-'2022'!Z503</f>
        <v>2.2485392320534174</v>
      </c>
      <c r="AA503" s="22">
        <f>'2023'!AA503-'2022'!AA503</f>
        <v>-7.6165762016412675</v>
      </c>
    </row>
    <row r="504" spans="1:27" ht="15" x14ac:dyDescent="0.25">
      <c r="A504" s="8" t="s">
        <v>1046</v>
      </c>
      <c r="B504" s="9" t="s">
        <v>965</v>
      </c>
      <c r="C504" s="6" t="s">
        <v>966</v>
      </c>
      <c r="D504" s="6" t="s">
        <v>1047</v>
      </c>
      <c r="E504" s="6" t="s">
        <v>62</v>
      </c>
      <c r="F504" s="6" t="s">
        <v>343</v>
      </c>
      <c r="G504" s="8" t="s">
        <v>37</v>
      </c>
      <c r="H504" s="22">
        <f>'2023'!H504-'2022'!H504</f>
        <v>2.7227327672433361</v>
      </c>
      <c r="I504" s="22">
        <f>'2023'!I504-'2022'!I504</f>
        <v>6.4553492414634626</v>
      </c>
      <c r="J504" s="22">
        <f>'2023'!J504-'2022'!J504</f>
        <v>0.16223193771375932</v>
      </c>
      <c r="K504" s="22">
        <f>'2023'!K504-'2022'!K504</f>
        <v>9.6970919255329697</v>
      </c>
      <c r="L504" s="22">
        <f>'2023'!L504-'2022'!L504</f>
        <v>9.0607031810848468</v>
      </c>
      <c r="M504" s="22">
        <f>'2023'!M504-'2022'!M504</f>
        <v>-3.3946926016702099E-13</v>
      </c>
      <c r="N504" s="22">
        <f>'2023'!N504-'2022'!N504</f>
        <v>2.1178306145039976</v>
      </c>
      <c r="O504" s="22">
        <f>'2023'!O504-'2022'!O504</f>
        <v>22.124899199328599</v>
      </c>
      <c r="P504" s="22">
        <f>'2023'!P504-'2022'!P504</f>
        <v>-2.8761919440868553</v>
      </c>
      <c r="Q504" s="22">
        <f>'2023'!Q504-'2022'!Q504</f>
        <v>-1.0005000000000024</v>
      </c>
      <c r="R504" s="22">
        <f>'2023'!R504-'2022'!R504</f>
        <v>0.15752013978286072</v>
      </c>
      <c r="S504" s="23">
        <f>'2023'!S504-'2022'!S504</f>
        <v>-12.695</v>
      </c>
      <c r="T504" s="22">
        <f>'2023'!T504-'2022'!T504</f>
        <v>0</v>
      </c>
      <c r="U504" s="22">
        <f>'2023'!U504-'2022'!U504</f>
        <v>6.2199999999999989</v>
      </c>
      <c r="V504" s="22">
        <f>'2023'!V504-'2022'!V504</f>
        <v>0</v>
      </c>
      <c r="W504" s="22">
        <f>'2023'!W504-'2022'!W504</f>
        <v>-18.709999999999994</v>
      </c>
      <c r="X504" s="22">
        <f>'2023'!X504-'2022'!X504</f>
        <v>-0.59999999999999964</v>
      </c>
      <c r="Y504" s="22">
        <f>'2023'!Y504-'2022'!Y504</f>
        <v>0</v>
      </c>
      <c r="Z504" s="22">
        <f>'2023'!Z504-'2022'!Z504</f>
        <v>8.2466567607727086</v>
      </c>
      <c r="AA504" s="22">
        <f>'2023'!AA504-'2022'!AA504</f>
        <v>-7.6165762016412675</v>
      </c>
    </row>
    <row r="505" spans="1:27" ht="15" x14ac:dyDescent="0.25">
      <c r="A505" s="8" t="s">
        <v>1048</v>
      </c>
      <c r="B505" s="9" t="s">
        <v>965</v>
      </c>
      <c r="C505" s="6" t="s">
        <v>966</v>
      </c>
      <c r="D505" s="6" t="s">
        <v>1049</v>
      </c>
      <c r="E505" s="6" t="s">
        <v>46</v>
      </c>
      <c r="F505" s="6" t="s">
        <v>343</v>
      </c>
      <c r="G505" s="8" t="s">
        <v>37</v>
      </c>
      <c r="H505" s="22">
        <f>'2023'!H505-'2022'!H505</f>
        <v>1.3341257443863093</v>
      </c>
      <c r="I505" s="22">
        <f>'2023'!I505-'2022'!I505</f>
        <v>5.0579651775259578</v>
      </c>
      <c r="J505" s="22">
        <f>'2023'!J505-'2022'!J505</f>
        <v>-3.8302939592505396</v>
      </c>
      <c r="K505" s="22">
        <f>'2023'!K505-'2022'!K505</f>
        <v>9.6970919255329697</v>
      </c>
      <c r="L505" s="22">
        <f>'2023'!L505-'2022'!L505</f>
        <v>9.0607031810848468</v>
      </c>
      <c r="M505" s="22">
        <f>'2023'!M505-'2022'!M505</f>
        <v>-3.3946926016702099E-13</v>
      </c>
      <c r="N505" s="22">
        <f>'2023'!N505-'2022'!N505</f>
        <v>2.1178306145039976</v>
      </c>
      <c r="O505" s="22">
        <f>'2023'!O505-'2022'!O505</f>
        <v>22.124899199328599</v>
      </c>
      <c r="P505" s="22">
        <f>'2023'!P505-'2022'!P505</f>
        <v>-4.2516334053231581</v>
      </c>
      <c r="Q505" s="22">
        <f>'2023'!Q505-'2022'!Q505</f>
        <v>-0.66900000000000404</v>
      </c>
      <c r="R505" s="22">
        <f>'2023'!R505-'2022'!R505</f>
        <v>-1.0250835133078837</v>
      </c>
      <c r="S505" s="23">
        <f>'2023'!S505-'2022'!S505</f>
        <v>-17.869999999999997</v>
      </c>
      <c r="T505" s="22">
        <f>'2023'!T505-'2022'!T505</f>
        <v>1.1700000000000017</v>
      </c>
      <c r="U505" s="22">
        <f>'2023'!U505-'2022'!U505</f>
        <v>-3.3800000000000026</v>
      </c>
      <c r="V505" s="22">
        <f>'2023'!V505-'2022'!V505</f>
        <v>4.0000000000006253E-2</v>
      </c>
      <c r="W505" s="22">
        <f>'2023'!W505-'2022'!W505</f>
        <v>0.32000000000000739</v>
      </c>
      <c r="X505" s="22">
        <f>'2023'!X505-'2022'!X505</f>
        <v>-0.59999999999999964</v>
      </c>
      <c r="Y505" s="22">
        <f>'2023'!Y505-'2022'!Y505</f>
        <v>-0.60901281395400986</v>
      </c>
      <c r="Z505" s="22">
        <f>'2023'!Z505-'2022'!Z505</f>
        <v>4.7342677763177505</v>
      </c>
      <c r="AA505" s="22">
        <f>'2023'!AA505-'2022'!AA505</f>
        <v>-7.6165762016412675</v>
      </c>
    </row>
    <row r="506" spans="1:27" ht="15" x14ac:dyDescent="0.25">
      <c r="A506" s="8" t="s">
        <v>1050</v>
      </c>
      <c r="B506" s="9" t="s">
        <v>965</v>
      </c>
      <c r="C506" s="6" t="s">
        <v>966</v>
      </c>
      <c r="D506" s="6" t="s">
        <v>1051</v>
      </c>
      <c r="E506" s="6" t="s">
        <v>62</v>
      </c>
      <c r="F506" s="6" t="s">
        <v>343</v>
      </c>
      <c r="G506" s="8" t="s">
        <v>37</v>
      </c>
      <c r="H506" s="22">
        <f>'2023'!H506-'2022'!H506</f>
        <v>5.3788996663336821</v>
      </c>
      <c r="I506" s="22">
        <f>'2023'!I506-'2022'!I506</f>
        <v>5.5178567776670171</v>
      </c>
      <c r="J506" s="22">
        <f>'2023'!J506-'2022'!J506</f>
        <v>-2.51631795884752</v>
      </c>
      <c r="K506" s="22">
        <f>'2023'!K506-'2022'!K506</f>
        <v>9.6970919255329697</v>
      </c>
      <c r="L506" s="22">
        <f>'2023'!L506-'2022'!L506</f>
        <v>9.0607031810848468</v>
      </c>
      <c r="M506" s="22">
        <f>'2023'!M506-'2022'!M506</f>
        <v>-3.3946926016702099E-13</v>
      </c>
      <c r="N506" s="22">
        <f>'2023'!N506-'2022'!N506</f>
        <v>2.1178306145039976</v>
      </c>
      <c r="O506" s="22">
        <f>'2023'!O506-'2022'!O506</f>
        <v>22.124899199328599</v>
      </c>
      <c r="P506" s="22">
        <f>'2023'!P506-'2022'!P506</f>
        <v>5.1704639993336805</v>
      </c>
      <c r="Q506" s="22">
        <f>'2023'!Q506-'2022'!Q506</f>
        <v>-5.2499999999998437E-2</v>
      </c>
      <c r="R506" s="22">
        <f>'2023'!R506-'2022'!R506</f>
        <v>17.646159998334205</v>
      </c>
      <c r="S506" s="23">
        <f>'2023'!S506-'2022'!S506</f>
        <v>-9.3350000000000009</v>
      </c>
      <c r="T506" s="22">
        <f>'2023'!T506-'2022'!T506</f>
        <v>0</v>
      </c>
      <c r="U506" s="22">
        <f>'2023'!U506-'2022'!U506</f>
        <v>-0.17000000000000171</v>
      </c>
      <c r="V506" s="22">
        <f>'2023'!V506-'2022'!V506</f>
        <v>0.14000000000000057</v>
      </c>
      <c r="W506" s="22">
        <f>'2023'!W506-'2022'!W506</f>
        <v>0.25</v>
      </c>
      <c r="X506" s="22">
        <f>'2023'!X506-'2022'!X506</f>
        <v>-0.59999999999999964</v>
      </c>
      <c r="Y506" s="22">
        <f>'2023'!Y506-'2022'!Y506</f>
        <v>20.883977900552495</v>
      </c>
      <c r="Z506" s="22">
        <f>'2023'!Z506-'2022'!Z506</f>
        <v>36.433260393873098</v>
      </c>
      <c r="AA506" s="22">
        <f>'2023'!AA506-'2022'!AA506</f>
        <v>-7.6165762016412675</v>
      </c>
    </row>
    <row r="507" spans="1:27" ht="15" x14ac:dyDescent="0.25">
      <c r="A507" s="8" t="s">
        <v>1052</v>
      </c>
      <c r="B507" s="9" t="s">
        <v>965</v>
      </c>
      <c r="C507" s="6" t="s">
        <v>966</v>
      </c>
      <c r="D507" s="6" t="s">
        <v>1053</v>
      </c>
      <c r="E507" s="6" t="s">
        <v>43</v>
      </c>
      <c r="F507" s="6" t="s">
        <v>343</v>
      </c>
      <c r="G507" s="8" t="s">
        <v>37</v>
      </c>
      <c r="H507" s="22">
        <f>'2023'!H507-'2022'!H507</f>
        <v>1.8082799324770704</v>
      </c>
      <c r="I507" s="22">
        <f>'2023'!I507-'2022'!I507</f>
        <v>1.8328281388901431</v>
      </c>
      <c r="J507" s="22">
        <f>'2023'!J507-'2022'!J507</f>
        <v>-13.044971212495739</v>
      </c>
      <c r="K507" s="22">
        <f>'2023'!K507-'2022'!K507</f>
        <v>9.6970919255329697</v>
      </c>
      <c r="L507" s="22">
        <f>'2023'!L507-'2022'!L507</f>
        <v>9.0607031810848468</v>
      </c>
      <c r="M507" s="22">
        <f>'2023'!M507-'2022'!M507</f>
        <v>-3.3946926016702099E-13</v>
      </c>
      <c r="N507" s="22">
        <f>'2023'!N507-'2022'!N507</f>
        <v>2.1178306145039976</v>
      </c>
      <c r="O507" s="22">
        <f>'2023'!O507-'2022'!O507</f>
        <v>22.124899199328599</v>
      </c>
      <c r="P507" s="22">
        <f>'2023'!P507-'2022'!P507</f>
        <v>1.7714576228574614</v>
      </c>
      <c r="Q507" s="22">
        <f>'2023'!Q507-'2022'!Q507</f>
        <v>4.4999999999998153E-2</v>
      </c>
      <c r="R507" s="22">
        <f>'2023'!R507-'2022'!R507</f>
        <v>11.478644057143665</v>
      </c>
      <c r="S507" s="23">
        <f>'2023'!S507-'2022'!S507</f>
        <v>-14.190000000000012</v>
      </c>
      <c r="T507" s="22">
        <f>'2023'!T507-'2022'!T507</f>
        <v>0</v>
      </c>
      <c r="U507" s="22">
        <f>'2023'!U507-'2022'!U507</f>
        <v>0</v>
      </c>
      <c r="V507" s="22">
        <f>'2023'!V507-'2022'!V507</f>
        <v>0</v>
      </c>
      <c r="W507" s="22">
        <f>'2023'!W507-'2022'!W507</f>
        <v>0.69999999999998863</v>
      </c>
      <c r="X507" s="22">
        <f>'2023'!X507-'2022'!X507</f>
        <v>-0.59999999999999964</v>
      </c>
      <c r="Y507" s="22">
        <f>'2023'!Y507-'2022'!Y507</f>
        <v>10.68840579710151</v>
      </c>
      <c r="Z507" s="22">
        <f>'2023'!Z507-'2022'!Z507</f>
        <v>32.154340836012906</v>
      </c>
      <c r="AA507" s="22">
        <f>'2023'!AA507-'2022'!AA507</f>
        <v>-7.6165762016412675</v>
      </c>
    </row>
    <row r="508" spans="1:27" ht="15" x14ac:dyDescent="0.25">
      <c r="A508" s="8" t="s">
        <v>1054</v>
      </c>
      <c r="B508" s="9" t="s">
        <v>965</v>
      </c>
      <c r="C508" s="6" t="s">
        <v>966</v>
      </c>
      <c r="D508" s="6" t="s">
        <v>1055</v>
      </c>
      <c r="E508" s="6" t="s">
        <v>62</v>
      </c>
      <c r="F508" s="6" t="s">
        <v>343</v>
      </c>
      <c r="G508" s="8" t="s">
        <v>37</v>
      </c>
      <c r="H508" s="22">
        <f>'2023'!H508-'2022'!H508</f>
        <v>5.9697635737364152</v>
      </c>
      <c r="I508" s="22">
        <f>'2023'!I508-'2022'!I508</f>
        <v>12.010697897536918</v>
      </c>
      <c r="J508" s="22">
        <f>'2023'!J508-'2022'!J508</f>
        <v>16.034656669352202</v>
      </c>
      <c r="K508" s="22">
        <f>'2023'!K508-'2022'!K508</f>
        <v>9.6970919255329697</v>
      </c>
      <c r="L508" s="22">
        <f>'2023'!L508-'2022'!L508</f>
        <v>9.0607031810848468</v>
      </c>
      <c r="M508" s="22">
        <f>'2023'!M508-'2022'!M508</f>
        <v>-3.3946926016702099E-13</v>
      </c>
      <c r="N508" s="22">
        <f>'2023'!N508-'2022'!N508</f>
        <v>2.1178306145039976</v>
      </c>
      <c r="O508" s="22">
        <f>'2023'!O508-'2022'!O508</f>
        <v>22.124899199328599</v>
      </c>
      <c r="P508" s="22">
        <f>'2023'!P508-'2022'!P508</f>
        <v>-3.0916379119643409</v>
      </c>
      <c r="Q508" s="22">
        <f>'2023'!Q508-'2022'!Q508</f>
        <v>0.51443138753433715</v>
      </c>
      <c r="R508" s="22">
        <f>'2023'!R508-'2022'!R508</f>
        <v>-1.729776167445177</v>
      </c>
      <c r="S508" s="23">
        <f>'2023'!S508-'2022'!S508</f>
        <v>-13.027500000000003</v>
      </c>
      <c r="T508" s="22">
        <f>'2023'!T508-'2022'!T508</f>
        <v>6.3399999999999892</v>
      </c>
      <c r="U508" s="22">
        <f>'2023'!U508-'2022'!U508</f>
        <v>1.3799999999999955</v>
      </c>
      <c r="V508" s="22">
        <f>'2023'!V508-'2022'!V508</f>
        <v>-13.039999999999992</v>
      </c>
      <c r="W508" s="22">
        <f>'2023'!W508-'2022'!W508</f>
        <v>1.4295425835622808</v>
      </c>
      <c r="X508" s="22">
        <f>'2023'!X508-'2022'!X508</f>
        <v>-0.59999999999999964</v>
      </c>
      <c r="Y508" s="22">
        <f>'2023'!Y508-'2022'!Y508</f>
        <v>-2.961500493583344</v>
      </c>
      <c r="Z508" s="22">
        <f>'2023'!Z508-'2022'!Z508</f>
        <v>6.6204725190272455</v>
      </c>
      <c r="AA508" s="22">
        <f>'2023'!AA508-'2022'!AA508</f>
        <v>-7.6165762016412675</v>
      </c>
    </row>
    <row r="509" spans="1:27" ht="15" x14ac:dyDescent="0.25">
      <c r="A509" s="8" t="s">
        <v>1056</v>
      </c>
      <c r="B509" s="9" t="s">
        <v>965</v>
      </c>
      <c r="C509" s="6" t="s">
        <v>966</v>
      </c>
      <c r="D509" s="6" t="s">
        <v>1057</v>
      </c>
      <c r="E509" s="6" t="s">
        <v>40</v>
      </c>
      <c r="F509" s="6" t="s">
        <v>343</v>
      </c>
      <c r="G509" s="8" t="s">
        <v>37</v>
      </c>
      <c r="H509" s="22">
        <f>'2023'!H509-'2022'!H509</f>
        <v>4.0141604289153889</v>
      </c>
      <c r="I509" s="22">
        <f>'2023'!I509-'2022'!I509</f>
        <v>6.0109515822182296</v>
      </c>
      <c r="J509" s="22">
        <f>'2023'!J509-'2022'!J509</f>
        <v>-1.1074756601297704</v>
      </c>
      <c r="K509" s="22">
        <f>'2023'!K509-'2022'!K509</f>
        <v>9.6970919255329697</v>
      </c>
      <c r="L509" s="22">
        <f>'2023'!L509-'2022'!L509</f>
        <v>9.0607031810848468</v>
      </c>
      <c r="M509" s="22">
        <f>'2023'!M509-'2022'!M509</f>
        <v>-3.3946926016702099E-13</v>
      </c>
      <c r="N509" s="22">
        <f>'2023'!N509-'2022'!N509</f>
        <v>2.1178306145039976</v>
      </c>
      <c r="O509" s="22">
        <f>'2023'!O509-'2022'!O509</f>
        <v>22.124899199328599</v>
      </c>
      <c r="P509" s="22">
        <f>'2023'!P509-'2022'!P509</f>
        <v>1.0189736989611298</v>
      </c>
      <c r="Q509" s="22">
        <f>'2023'!Q509-'2022'!Q509</f>
        <v>-0.12984652964959409</v>
      </c>
      <c r="R509" s="22">
        <f>'2023'!R509-'2022'!R509</f>
        <v>-0.28896922294757488</v>
      </c>
      <c r="S509" s="23">
        <f>'2023'!S509-'2022'!S509</f>
        <v>5.9324999999999974</v>
      </c>
      <c r="T509" s="22">
        <f>'2023'!T509-'2022'!T509</f>
        <v>0.21500000000000341</v>
      </c>
      <c r="U509" s="22">
        <f>'2023'!U509-'2022'!U509</f>
        <v>0</v>
      </c>
      <c r="V509" s="22">
        <f>'2023'!V509-'2022'!V509</f>
        <v>-0.89564353099730454</v>
      </c>
      <c r="W509" s="22">
        <f>'2023'!W509-'2022'!W509</f>
        <v>0</v>
      </c>
      <c r="X509" s="22">
        <f>'2023'!X509-'2022'!X509</f>
        <v>-0.59999999999999964</v>
      </c>
      <c r="Y509" s="22">
        <f>'2023'!Y509-'2022'!Y509</f>
        <v>-0.14779781259234426</v>
      </c>
      <c r="Z509" s="22">
        <f>'2023'!Z509-'2022'!Z509</f>
        <v>6.756294935035676</v>
      </c>
      <c r="AA509" s="22">
        <f>'2023'!AA509-'2022'!AA509</f>
        <v>-7.6165762016412675</v>
      </c>
    </row>
    <row r="510" spans="1:27" ht="15" x14ac:dyDescent="0.25">
      <c r="A510" s="8" t="s">
        <v>1058</v>
      </c>
      <c r="B510" s="9" t="s">
        <v>965</v>
      </c>
      <c r="C510" s="6" t="s">
        <v>966</v>
      </c>
      <c r="D510" s="6" t="s">
        <v>1059</v>
      </c>
      <c r="E510" s="6" t="s">
        <v>62</v>
      </c>
      <c r="F510" s="6" t="s">
        <v>343</v>
      </c>
      <c r="G510" s="8" t="s">
        <v>37</v>
      </c>
      <c r="H510" s="22">
        <f>'2023'!H510-'2022'!H510</f>
        <v>0.49953080890316848</v>
      </c>
      <c r="I510" s="22">
        <f>'2023'!I510-'2022'!I510</f>
        <v>3.5363695583783858</v>
      </c>
      <c r="J510" s="22">
        <f>'2023'!J510-'2022'!J510</f>
        <v>-3.6284988464797596</v>
      </c>
      <c r="K510" s="22">
        <f>'2023'!K510-'2022'!K510</f>
        <v>7.7068120397612851</v>
      </c>
      <c r="L510" s="22">
        <f>'2023'!L510-'2022'!L510</f>
        <v>9.0607031810848468</v>
      </c>
      <c r="M510" s="22">
        <f>'2023'!M510-'2022'!M510</f>
        <v>-9.9513994288587604</v>
      </c>
      <c r="N510" s="22">
        <f>'2023'!N510-'2022'!N510</f>
        <v>2.1178306145039976</v>
      </c>
      <c r="O510" s="22">
        <f>'2023'!O510-'2022'!O510</f>
        <v>22.124899199328599</v>
      </c>
      <c r="P510" s="22">
        <f>'2023'!P510-'2022'!P510</f>
        <v>-4.0557273153096602</v>
      </c>
      <c r="Q510" s="22">
        <f>'2023'!Q510-'2022'!Q510</f>
        <v>-0.2309999999999981</v>
      </c>
      <c r="R510" s="22">
        <f>'2023'!R510-'2022'!R510</f>
        <v>-1.3808182882741455</v>
      </c>
      <c r="S510" s="23">
        <f>'2023'!S510-'2022'!S510</f>
        <v>-17.055</v>
      </c>
      <c r="T510" s="22">
        <f>'2023'!T510-'2022'!T510</f>
        <v>0</v>
      </c>
      <c r="U510" s="22">
        <f>'2023'!U510-'2022'!U510</f>
        <v>-0.53999999999999204</v>
      </c>
      <c r="V510" s="22">
        <f>'2023'!V510-'2022'!V510</f>
        <v>0</v>
      </c>
      <c r="W510" s="22">
        <f>'2023'!W510-'2022'!W510</f>
        <v>-6.0000000000002274E-2</v>
      </c>
      <c r="X510" s="22">
        <f>'2023'!X510-'2022'!X510</f>
        <v>-0.59999999999999964</v>
      </c>
      <c r="Y510" s="22">
        <f>'2023'!Y510-'2022'!Y510</f>
        <v>1.4659748861704855</v>
      </c>
      <c r="Z510" s="22">
        <f>'2023'!Z510-'2022'!Z510</f>
        <v>-0.83864672379628757</v>
      </c>
      <c r="AA510" s="22">
        <f>'2023'!AA510-'2022'!AA510</f>
        <v>-7.6165762016412675</v>
      </c>
    </row>
    <row r="511" spans="1:27" ht="15" x14ac:dyDescent="0.25">
      <c r="A511" s="8" t="s">
        <v>1060</v>
      </c>
      <c r="B511" s="9" t="s">
        <v>965</v>
      </c>
      <c r="C511" s="6" t="s">
        <v>966</v>
      </c>
      <c r="D511" s="6" t="s">
        <v>1061</v>
      </c>
      <c r="E511" s="6" t="s">
        <v>62</v>
      </c>
      <c r="F511" s="6" t="s">
        <v>343</v>
      </c>
      <c r="G511" s="8" t="s">
        <v>37</v>
      </c>
      <c r="H511" s="22">
        <f>'2023'!H511-'2022'!H511</f>
        <v>3.510577163725749</v>
      </c>
      <c r="I511" s="22">
        <f>'2023'!I511-'2022'!I511</f>
        <v>6.64404333961361</v>
      </c>
      <c r="J511" s="22">
        <f>'2023'!J511-'2022'!J511</f>
        <v>0.70135793242847022</v>
      </c>
      <c r="K511" s="22">
        <f>'2023'!K511-'2022'!K511</f>
        <v>9.6970919255329697</v>
      </c>
      <c r="L511" s="22">
        <f>'2023'!L511-'2022'!L511</f>
        <v>9.0607031810848468</v>
      </c>
      <c r="M511" s="22">
        <f>'2023'!M511-'2022'!M511</f>
        <v>-3.3946926016702099E-13</v>
      </c>
      <c r="N511" s="22">
        <f>'2023'!N511-'2022'!N511</f>
        <v>2.1178306145039976</v>
      </c>
      <c r="O511" s="22">
        <f>'2023'!O511-'2022'!O511</f>
        <v>22.124899199328599</v>
      </c>
      <c r="P511" s="22">
        <f>'2023'!P511-'2022'!P511</f>
        <v>-1.1896221001060425</v>
      </c>
      <c r="Q511" s="22">
        <f>'2023'!Q511-'2022'!Q511</f>
        <v>-0.19950000000000756</v>
      </c>
      <c r="R511" s="22">
        <f>'2023'!R511-'2022'!R511</f>
        <v>-1.5795552502651056</v>
      </c>
      <c r="S511" s="23">
        <f>'2023'!S511-'2022'!S511</f>
        <v>-2.3900000000000006</v>
      </c>
      <c r="T511" s="22">
        <f>'2023'!T511-'2022'!T511</f>
        <v>-0.44999999999999574</v>
      </c>
      <c r="U511" s="22">
        <f>'2023'!U511-'2022'!U511</f>
        <v>-0.28000000000000114</v>
      </c>
      <c r="V511" s="22">
        <f>'2023'!V511-'2022'!V511</f>
        <v>1.1299999999999955</v>
      </c>
      <c r="W511" s="22">
        <f>'2023'!W511-'2022'!W511</f>
        <v>-0.59999999999999432</v>
      </c>
      <c r="X511" s="22">
        <f>'2023'!X511-'2022'!X511</f>
        <v>-0.59999999999999964</v>
      </c>
      <c r="Y511" s="22">
        <f>'2023'!Y511-'2022'!Y511</f>
        <v>5.2954200906910387E-2</v>
      </c>
      <c r="Z511" s="22">
        <f>'2023'!Z511-'2022'!Z511</f>
        <v>1.1924467987670226</v>
      </c>
      <c r="AA511" s="22">
        <f>'2023'!AA511-'2022'!AA511</f>
        <v>-7.6165762016412675</v>
      </c>
    </row>
    <row r="512" spans="1:27" ht="15" x14ac:dyDescent="0.25">
      <c r="A512" s="8" t="s">
        <v>1062</v>
      </c>
      <c r="B512" s="9" t="s">
        <v>965</v>
      </c>
      <c r="C512" s="6" t="s">
        <v>966</v>
      </c>
      <c r="D512" s="6" t="s">
        <v>1063</v>
      </c>
      <c r="E512" s="6" t="s">
        <v>43</v>
      </c>
      <c r="F512" s="6" t="s">
        <v>343</v>
      </c>
      <c r="G512" s="8" t="s">
        <v>37</v>
      </c>
      <c r="H512" s="22">
        <f>'2023'!H512-'2022'!H512</f>
        <v>2.3243453952397992</v>
      </c>
      <c r="I512" s="22">
        <f>'2023'!I512-'2022'!I512</f>
        <v>6.7121796940840177</v>
      </c>
      <c r="J512" s="22">
        <f>'2023'!J512-'2022'!J512</f>
        <v>0.89603323091535003</v>
      </c>
      <c r="K512" s="22">
        <f>'2023'!K512-'2022'!K512</f>
        <v>9.6970919255329697</v>
      </c>
      <c r="L512" s="22">
        <f>'2023'!L512-'2022'!L512</f>
        <v>9.0607031810848468</v>
      </c>
      <c r="M512" s="22">
        <f>'2023'!M512-'2022'!M512</f>
        <v>-3.3946926016702099E-13</v>
      </c>
      <c r="N512" s="22">
        <f>'2023'!N512-'2022'!N512</f>
        <v>2.1178306145039976</v>
      </c>
      <c r="O512" s="22">
        <f>'2023'!O512-'2022'!O512</f>
        <v>22.124899199328599</v>
      </c>
      <c r="P512" s="22">
        <f>'2023'!P512-'2022'!P512</f>
        <v>-4.2574060530265285</v>
      </c>
      <c r="Q512" s="22">
        <f>'2023'!Q512-'2022'!Q512</f>
        <v>0.60149999999999437</v>
      </c>
      <c r="R512" s="22">
        <f>'2023'!R512-'2022'!R512</f>
        <v>-0.94251513256632791</v>
      </c>
      <c r="S512" s="23">
        <f>'2023'!S512-'2022'!S512</f>
        <v>-20.604999999999997</v>
      </c>
      <c r="T512" s="22">
        <f>'2023'!T512-'2022'!T512</f>
        <v>0</v>
      </c>
      <c r="U512" s="22">
        <f>'2023'!U512-'2022'!U512</f>
        <v>2.1700000000000017</v>
      </c>
      <c r="V512" s="22">
        <f>'2023'!V512-'2022'!V512</f>
        <v>0</v>
      </c>
      <c r="W512" s="22">
        <f>'2023'!W512-'2022'!W512</f>
        <v>7.000000000000739E-2</v>
      </c>
      <c r="X512" s="22">
        <f>'2023'!X512-'2022'!X512</f>
        <v>-0.59999999999999964</v>
      </c>
      <c r="Y512" s="22">
        <f>'2023'!Y512-'2022'!Y512</f>
        <v>-0.70428740002617474</v>
      </c>
      <c r="Z512" s="22">
        <f>'2023'!Z512-'2022'!Z512</f>
        <v>5.2550904714283035</v>
      </c>
      <c r="AA512" s="22">
        <f>'2023'!AA512-'2022'!AA512</f>
        <v>-7.6165762016412675</v>
      </c>
    </row>
    <row r="513" spans="1:27" ht="15" x14ac:dyDescent="0.25">
      <c r="A513" s="8" t="s">
        <v>1064</v>
      </c>
      <c r="B513" s="9" t="s">
        <v>965</v>
      </c>
      <c r="C513" s="6" t="s">
        <v>966</v>
      </c>
      <c r="D513" s="6" t="s">
        <v>1065</v>
      </c>
      <c r="E513" s="6" t="s">
        <v>40</v>
      </c>
      <c r="F513" s="6" t="s">
        <v>343</v>
      </c>
      <c r="G513" s="8" t="s">
        <v>37</v>
      </c>
      <c r="H513" s="22">
        <f>'2023'!H513-'2022'!H513</f>
        <v>0.92326417046359666</v>
      </c>
      <c r="I513" s="22">
        <f>'2023'!I513-'2022'!I513</f>
        <v>6.0457289388005719</v>
      </c>
      <c r="J513" s="22">
        <f>'2023'!J513-'2022'!J513</f>
        <v>-1.0081117841802203</v>
      </c>
      <c r="K513" s="22">
        <f>'2023'!K513-'2022'!K513</f>
        <v>9.6970919255329697</v>
      </c>
      <c r="L513" s="22">
        <f>'2023'!L513-'2022'!L513</f>
        <v>9.0607031810848468</v>
      </c>
      <c r="M513" s="22">
        <f>'2023'!M513-'2022'!M513</f>
        <v>-3.3946926016702099E-13</v>
      </c>
      <c r="N513" s="22">
        <f>'2023'!N513-'2022'!N513</f>
        <v>2.1178306145039976</v>
      </c>
      <c r="O513" s="22">
        <f>'2023'!O513-'2022'!O513</f>
        <v>22.124899199328599</v>
      </c>
      <c r="P513" s="22">
        <f>'2023'!P513-'2022'!P513</f>
        <v>-6.7604329820418556</v>
      </c>
      <c r="Q513" s="22">
        <f>'2023'!Q513-'2022'!Q513</f>
        <v>0.68324999999999392</v>
      </c>
      <c r="R513" s="22">
        <f>'2023'!R513-'2022'!R513</f>
        <v>-0.90183245510462839</v>
      </c>
      <c r="S513" s="23">
        <f>'2023'!S513-'2022'!S513</f>
        <v>-33.365000000000002</v>
      </c>
      <c r="T513" s="22">
        <f>'2023'!T513-'2022'!T513</f>
        <v>3.0000000000001137E-2</v>
      </c>
      <c r="U513" s="22">
        <f>'2023'!U513-'2022'!U513</f>
        <v>-3.0000000000001137E-2</v>
      </c>
      <c r="V513" s="22">
        <f>'2023'!V513-'2022'!V513</f>
        <v>-0.23999999999999488</v>
      </c>
      <c r="W513" s="22">
        <f>'2023'!W513-'2022'!W513</f>
        <v>5.1949999999999932</v>
      </c>
      <c r="X513" s="22">
        <f>'2023'!X513-'2022'!X513</f>
        <v>-0.59999999999999964</v>
      </c>
      <c r="Y513" s="22">
        <f>'2023'!Y513-'2022'!Y513</f>
        <v>0.35325276540135064</v>
      </c>
      <c r="Z513" s="22">
        <f>'2023'!Z513-'2022'!Z513</f>
        <v>3.3027408504200721</v>
      </c>
      <c r="AA513" s="22">
        <f>'2023'!AA513-'2022'!AA513</f>
        <v>-7.6165762016412675</v>
      </c>
    </row>
    <row r="514" spans="1:27" ht="15" x14ac:dyDescent="0.25">
      <c r="A514" s="8" t="s">
        <v>1066</v>
      </c>
      <c r="B514" s="9" t="s">
        <v>965</v>
      </c>
      <c r="C514" s="6" t="s">
        <v>966</v>
      </c>
      <c r="D514" s="6" t="s">
        <v>806</v>
      </c>
      <c r="E514" s="6" t="s">
        <v>62</v>
      </c>
      <c r="F514" s="6" t="s">
        <v>343</v>
      </c>
      <c r="G514" s="8" t="s">
        <v>37</v>
      </c>
      <c r="H514" s="22">
        <f>'2023'!H514-'2022'!H514</f>
        <v>2.022686850880401</v>
      </c>
      <c r="I514" s="22">
        <f>'2023'!I514-'2022'!I514</f>
        <v>5.2972271167288643</v>
      </c>
      <c r="J514" s="22">
        <f>'2023'!J514-'2022'!J514</f>
        <v>-3.1466884186708097</v>
      </c>
      <c r="K514" s="22">
        <f>'2023'!K514-'2022'!K514</f>
        <v>9.6970919255329697</v>
      </c>
      <c r="L514" s="22">
        <f>'2023'!L514-'2022'!L514</f>
        <v>9.0607031810848468</v>
      </c>
      <c r="M514" s="22">
        <f>'2023'!M514-'2022'!M514</f>
        <v>-3.3946926016702099E-13</v>
      </c>
      <c r="N514" s="22">
        <f>'2023'!N514-'2022'!N514</f>
        <v>2.1178306145039976</v>
      </c>
      <c r="O514" s="22">
        <f>'2023'!O514-'2022'!O514</f>
        <v>22.124899199328599</v>
      </c>
      <c r="P514" s="22">
        <f>'2023'!P514-'2022'!P514</f>
        <v>-2.8891235478922965</v>
      </c>
      <c r="Q514" s="22">
        <f>'2023'!Q514-'2022'!Q514</f>
        <v>-2.7615000000000123</v>
      </c>
      <c r="R514" s="22">
        <f>'2023'!R514-'2022'!R514</f>
        <v>-1.8763088697307211</v>
      </c>
      <c r="S514" s="23">
        <f>'2023'!S514-'2022'!S514</f>
        <v>-5.1699999999999946</v>
      </c>
      <c r="T514" s="22">
        <f>'2023'!T514-'2022'!T514</f>
        <v>-3.460000000000008</v>
      </c>
      <c r="U514" s="22">
        <f>'2023'!U514-'2022'!U514</f>
        <v>-2.529999999999994</v>
      </c>
      <c r="V514" s="22">
        <f>'2023'!V514-'2022'!V514</f>
        <v>-6.1500000000000057</v>
      </c>
      <c r="W514" s="22">
        <f>'2023'!W514-'2022'!W514</f>
        <v>0.11999999999999034</v>
      </c>
      <c r="X514" s="22">
        <f>'2023'!X514-'2022'!X514</f>
        <v>-0.59999999999999964</v>
      </c>
      <c r="Y514" s="22">
        <f>'2023'!Y514-'2022'!Y514</f>
        <v>-0.60869855006775708</v>
      </c>
      <c r="Z514" s="22">
        <f>'2023'!Z514-'2022'!Z514</f>
        <v>1.3287378228538955</v>
      </c>
      <c r="AA514" s="22">
        <f>'2023'!AA514-'2022'!AA514</f>
        <v>-7.6165762016412675</v>
      </c>
    </row>
    <row r="515" spans="1:27" ht="15" x14ac:dyDescent="0.25">
      <c r="A515" s="8" t="s">
        <v>1067</v>
      </c>
      <c r="B515" s="9" t="s">
        <v>965</v>
      </c>
      <c r="C515" s="6" t="s">
        <v>966</v>
      </c>
      <c r="D515" s="6" t="s">
        <v>1068</v>
      </c>
      <c r="E515" s="6" t="s">
        <v>43</v>
      </c>
      <c r="F515" s="6" t="s">
        <v>343</v>
      </c>
      <c r="G515" s="8" t="s">
        <v>37</v>
      </c>
      <c r="H515" s="22">
        <f>'2023'!H515-'2022'!H515</f>
        <v>0.81658727084170479</v>
      </c>
      <c r="I515" s="22">
        <f>'2023'!I515-'2022'!I515</f>
        <v>5.9212252154049683</v>
      </c>
      <c r="J515" s="22">
        <f>'2023'!J515-'2022'!J515</f>
        <v>-1.3638367081676499</v>
      </c>
      <c r="K515" s="22">
        <f>'2023'!K515-'2022'!K515</f>
        <v>9.6970919255329697</v>
      </c>
      <c r="L515" s="22">
        <f>'2023'!L515-'2022'!L515</f>
        <v>9.0607031810848468</v>
      </c>
      <c r="M515" s="22">
        <f>'2023'!M515-'2022'!M515</f>
        <v>-3.3946926016702099E-13</v>
      </c>
      <c r="N515" s="22">
        <f>'2023'!N515-'2022'!N515</f>
        <v>2.1178306145039976</v>
      </c>
      <c r="O515" s="22">
        <f>'2023'!O515-'2022'!O515</f>
        <v>22.124899199328599</v>
      </c>
      <c r="P515" s="22">
        <f>'2023'!P515-'2022'!P515</f>
        <v>-6.8403696460031895</v>
      </c>
      <c r="Q515" s="22">
        <f>'2023'!Q515-'2022'!Q515</f>
        <v>-2.8372500000000116</v>
      </c>
      <c r="R515" s="22">
        <f>'2023'!R515-'2022'!R515</f>
        <v>-1.1936741150079762</v>
      </c>
      <c r="S515" s="23">
        <f>'2023'!S515-'2022'!S515</f>
        <v>-26.14</v>
      </c>
      <c r="T515" s="22">
        <f>'2023'!T515-'2022'!T515</f>
        <v>-4.1225000000000023</v>
      </c>
      <c r="U515" s="22">
        <f>'2023'!U515-'2022'!U515</f>
        <v>-5.2100000000000009</v>
      </c>
      <c r="V515" s="22">
        <f>'2023'!V515-'2022'!V515</f>
        <v>0.28000000000000114</v>
      </c>
      <c r="W515" s="22">
        <f>'2023'!W515-'2022'!W515</f>
        <v>-0.12999999999999545</v>
      </c>
      <c r="X515" s="22">
        <f>'2023'!X515-'2022'!X515</f>
        <v>-0.59999999999999964</v>
      </c>
      <c r="Y515" s="22">
        <f>'2023'!Y515-'2022'!Y515</f>
        <v>0.25123488846348607</v>
      </c>
      <c r="Z515" s="22">
        <f>'2023'!Z515-'2022'!Z515</f>
        <v>2.3394099646823889</v>
      </c>
      <c r="AA515" s="22">
        <f>'2023'!AA515-'2022'!AA515</f>
        <v>-7.6165762016412675</v>
      </c>
    </row>
    <row r="516" spans="1:27" ht="15" x14ac:dyDescent="0.25">
      <c r="A516" s="8" t="s">
        <v>1069</v>
      </c>
      <c r="B516" s="9" t="s">
        <v>965</v>
      </c>
      <c r="C516" s="6" t="s">
        <v>966</v>
      </c>
      <c r="D516" s="6" t="s">
        <v>1070</v>
      </c>
      <c r="E516" s="6" t="s">
        <v>43</v>
      </c>
      <c r="F516" s="6" t="s">
        <v>343</v>
      </c>
      <c r="G516" s="8" t="s">
        <v>37</v>
      </c>
      <c r="H516" s="22">
        <f>'2023'!H516-'2022'!H516</f>
        <v>0.51883049318369956</v>
      </c>
      <c r="I516" s="22">
        <f>'2023'!I516-'2022'!I516</f>
        <v>5.0551322367733604</v>
      </c>
      <c r="J516" s="22">
        <f>'2023'!J516-'2022'!J516</f>
        <v>-3.8383880756865301</v>
      </c>
      <c r="K516" s="22">
        <f>'2023'!K516-'2022'!K516</f>
        <v>9.6970919255329697</v>
      </c>
      <c r="L516" s="22">
        <f>'2023'!L516-'2022'!L516</f>
        <v>9.0607031810848468</v>
      </c>
      <c r="M516" s="22">
        <f>'2023'!M516-'2022'!M516</f>
        <v>-3.3946926016702099E-13</v>
      </c>
      <c r="N516" s="22">
        <f>'2023'!N516-'2022'!N516</f>
        <v>2.1178306145039976</v>
      </c>
      <c r="O516" s="22">
        <f>'2023'!O516-'2022'!O516</f>
        <v>22.124899199328599</v>
      </c>
      <c r="P516" s="22">
        <f>'2023'!P516-'2022'!P516</f>
        <v>-6.2856221222007918</v>
      </c>
      <c r="Q516" s="22">
        <f>'2023'!Q516-'2022'!Q516</f>
        <v>-1.6942500000000038</v>
      </c>
      <c r="R516" s="22">
        <f>'2023'!R516-'2022'!R516</f>
        <v>-2.3198053055019798</v>
      </c>
      <c r="S516" s="23">
        <f>'2023'!S516-'2022'!S516</f>
        <v>-23.399999999999991</v>
      </c>
      <c r="T516" s="22">
        <f>'2023'!T516-'2022'!T516</f>
        <v>-3.6775000000000091</v>
      </c>
      <c r="U516" s="22">
        <f>'2023'!U516-'2022'!U516</f>
        <v>0</v>
      </c>
      <c r="V516" s="22">
        <f>'2023'!V516-'2022'!V516</f>
        <v>-1.9000000000000057</v>
      </c>
      <c r="W516" s="22">
        <f>'2023'!W516-'2022'!W516</f>
        <v>-1.6400000000000006</v>
      </c>
      <c r="X516" s="22">
        <f>'2023'!X516-'2022'!X516</f>
        <v>-0.59999999999999964</v>
      </c>
      <c r="Y516" s="22">
        <f>'2023'!Y516-'2022'!Y516</f>
        <v>0</v>
      </c>
      <c r="Z516" s="22">
        <f>'2023'!Z516-'2022'!Z516</f>
        <v>-1.6626450203666536</v>
      </c>
      <c r="AA516" s="22">
        <f>'2023'!AA516-'2022'!AA516</f>
        <v>-7.6165762016412675</v>
      </c>
    </row>
    <row r="517" spans="1:27" ht="15" x14ac:dyDescent="0.25">
      <c r="A517" s="8" t="s">
        <v>1071</v>
      </c>
      <c r="B517" s="9" t="s">
        <v>965</v>
      </c>
      <c r="C517" s="6" t="s">
        <v>966</v>
      </c>
      <c r="D517" s="6" t="s">
        <v>1072</v>
      </c>
      <c r="E517" s="6" t="s">
        <v>62</v>
      </c>
      <c r="F517" s="6" t="s">
        <v>343</v>
      </c>
      <c r="G517" s="8" t="s">
        <v>37</v>
      </c>
      <c r="H517" s="22">
        <f>'2023'!H517-'2022'!H517</f>
        <v>2.4114729817750344</v>
      </c>
      <c r="I517" s="22">
        <f>'2023'!I517-'2022'!I517</f>
        <v>5.0046267164011411</v>
      </c>
      <c r="J517" s="22">
        <f>'2023'!J517-'2022'!J517</f>
        <v>0.56652160501383042</v>
      </c>
      <c r="K517" s="22">
        <f>'2023'!K517-'2022'!K517</f>
        <v>7.7068120397612851</v>
      </c>
      <c r="L517" s="22">
        <f>'2023'!L517-'2022'!L517</f>
        <v>9.0607031810848468</v>
      </c>
      <c r="M517" s="22">
        <f>'2023'!M517-'2022'!M517</f>
        <v>-9.9513994288587604</v>
      </c>
      <c r="N517" s="22">
        <f>'2023'!N517-'2022'!N517</f>
        <v>2.1178306145039976</v>
      </c>
      <c r="O517" s="22">
        <f>'2023'!O517-'2022'!O517</f>
        <v>22.124899199328599</v>
      </c>
      <c r="P517" s="22">
        <f>'2023'!P517-'2022'!P517</f>
        <v>-1.4782576201641255</v>
      </c>
      <c r="Q517" s="22">
        <f>'2023'!Q517-'2022'!Q517</f>
        <v>-3.9000000000001478E-2</v>
      </c>
      <c r="R517" s="22">
        <f>'2023'!R517-'2022'!R517</f>
        <v>-1.9041440504103169</v>
      </c>
      <c r="S517" s="23">
        <f>'2023'!S517-'2022'!S517</f>
        <v>-3.5049999999999955</v>
      </c>
      <c r="T517" s="22">
        <f>'2023'!T517-'2022'!T517</f>
        <v>0</v>
      </c>
      <c r="U517" s="22">
        <f>'2023'!U517-'2022'!U517</f>
        <v>7.0000000000000284E-2</v>
      </c>
      <c r="V517" s="22">
        <f>'2023'!V517-'2022'!V517</f>
        <v>0</v>
      </c>
      <c r="W517" s="22">
        <f>'2023'!W517-'2022'!W517</f>
        <v>0</v>
      </c>
      <c r="X517" s="22">
        <f>'2023'!X517-'2022'!X517</f>
        <v>-0.59999999999999964</v>
      </c>
      <c r="Y517" s="22">
        <f>'2023'!Y517-'2022'!Y517</f>
        <v>0</v>
      </c>
      <c r="Z517" s="22">
        <f>'2023'!Z517-'2022'!Z517</f>
        <v>0</v>
      </c>
      <c r="AA517" s="22">
        <f>'2023'!AA517-'2022'!AA517</f>
        <v>-7.6165762016412675</v>
      </c>
    </row>
    <row r="518" spans="1:27" ht="15" x14ac:dyDescent="0.25">
      <c r="A518" s="8" t="s">
        <v>1073</v>
      </c>
      <c r="B518" s="9" t="s">
        <v>965</v>
      </c>
      <c r="C518" s="6" t="s">
        <v>966</v>
      </c>
      <c r="D518" s="6" t="s">
        <v>1074</v>
      </c>
      <c r="E518" s="6" t="s">
        <v>43</v>
      </c>
      <c r="F518" s="6" t="s">
        <v>343</v>
      </c>
      <c r="G518" s="8" t="s">
        <v>37</v>
      </c>
      <c r="H518" s="22">
        <f>'2023'!H518-'2022'!H518</f>
        <v>2.8911513823923656</v>
      </c>
      <c r="I518" s="22">
        <f>'2023'!I518-'2022'!I518</f>
        <v>6.743409505263914</v>
      </c>
      <c r="J518" s="22">
        <f>'2023'!J518-'2022'!J518</f>
        <v>0.98526126285789983</v>
      </c>
      <c r="K518" s="22">
        <f>'2023'!K518-'2022'!K518</f>
        <v>9.6970919255329697</v>
      </c>
      <c r="L518" s="22">
        <f>'2023'!L518-'2022'!L518</f>
        <v>9.0607031810848468</v>
      </c>
      <c r="M518" s="22">
        <f>'2023'!M518-'2022'!M518</f>
        <v>-3.3946926016702099E-13</v>
      </c>
      <c r="N518" s="22">
        <f>'2023'!N518-'2022'!N518</f>
        <v>2.1178306145039976</v>
      </c>
      <c r="O518" s="22">
        <f>'2023'!O518-'2022'!O518</f>
        <v>22.124899199328599</v>
      </c>
      <c r="P518" s="22">
        <f>'2023'!P518-'2022'!P518</f>
        <v>-2.8872358019149615</v>
      </c>
      <c r="Q518" s="22">
        <f>'2023'!Q518-'2022'!Q518</f>
        <v>1.9214999999999982</v>
      </c>
      <c r="R518" s="22">
        <f>'2023'!R518-'2022'!R518</f>
        <v>2.9104952125997841E-3</v>
      </c>
      <c r="S518" s="23">
        <f>'2023'!S518-'2022'!S518</f>
        <v>-18.285000000000004</v>
      </c>
      <c r="T518" s="22">
        <f>'2023'!T518-'2022'!T518</f>
        <v>2.539999999999992</v>
      </c>
      <c r="U518" s="22">
        <f>'2023'!U518-'2022'!U518</f>
        <v>-1.0000000000005116E-2</v>
      </c>
      <c r="V518" s="22">
        <f>'2023'!V518-'2022'!V518</f>
        <v>8.0200000000000102</v>
      </c>
      <c r="W518" s="22">
        <f>'2023'!W518-'2022'!W518</f>
        <v>0.12999999999999545</v>
      </c>
      <c r="X518" s="22">
        <f>'2023'!X518-'2022'!X518</f>
        <v>-0.59999999999999964</v>
      </c>
      <c r="Y518" s="22">
        <f>'2023'!Y518-'2022'!Y518</f>
        <v>1.2567887734645922</v>
      </c>
      <c r="Z518" s="22">
        <f>'2023'!Z518-'2022'!Z518</f>
        <v>5.1146406355624805</v>
      </c>
      <c r="AA518" s="22">
        <f>'2023'!AA518-'2022'!AA518</f>
        <v>-7.6165762016412675</v>
      </c>
    </row>
    <row r="519" spans="1:27" ht="15" x14ac:dyDescent="0.25">
      <c r="A519" s="8" t="s">
        <v>1075</v>
      </c>
      <c r="B519" s="9" t="s">
        <v>965</v>
      </c>
      <c r="C519" s="6" t="s">
        <v>966</v>
      </c>
      <c r="D519" s="6" t="s">
        <v>1076</v>
      </c>
      <c r="E519" s="6" t="s">
        <v>43</v>
      </c>
      <c r="F519" s="6" t="s">
        <v>343</v>
      </c>
      <c r="G519" s="8" t="s">
        <v>37</v>
      </c>
      <c r="H519" s="22">
        <f>'2023'!H519-'2022'!H519</f>
        <v>6.3576519762546013</v>
      </c>
      <c r="I519" s="22">
        <f>'2023'!I519-'2022'!I519</f>
        <v>6.0189560306244694</v>
      </c>
      <c r="J519" s="22">
        <f>'2023'!J519-'2022'!J519</f>
        <v>-0.92410849036037979</v>
      </c>
      <c r="K519" s="22">
        <f>'2023'!K519-'2022'!K519</f>
        <v>9.6268743492666609</v>
      </c>
      <c r="L519" s="22">
        <f>'2023'!L519-'2022'!L519</f>
        <v>9.0607031810848468</v>
      </c>
      <c r="M519" s="22">
        <f>'2023'!M519-'2022'!M519</f>
        <v>-0.3510878813318703</v>
      </c>
      <c r="N519" s="22">
        <f>'2023'!N519-'2022'!N519</f>
        <v>2.1178306145039976</v>
      </c>
      <c r="O519" s="22">
        <f>'2023'!O519-'2022'!O519</f>
        <v>22.124899199328599</v>
      </c>
      <c r="P519" s="22">
        <f>'2023'!P519-'2022'!P519</f>
        <v>6.8656958946997975</v>
      </c>
      <c r="Q519" s="22">
        <f>'2023'!Q519-'2022'!Q519</f>
        <v>6.9601741801919701</v>
      </c>
      <c r="R519" s="22">
        <f>'2023'!R519-'2022'!R519</f>
        <v>22.189065556557523</v>
      </c>
      <c r="S519" s="23">
        <f>'2023'!S519-'2022'!S519</f>
        <v>-23.97</v>
      </c>
      <c r="T519" s="22">
        <f>'2023'!T519-'2022'!T519</f>
        <v>0.21500000000000341</v>
      </c>
      <c r="U519" s="22">
        <f>'2023'!U519-'2022'!U519</f>
        <v>25.270902366138557</v>
      </c>
      <c r="V519" s="22">
        <f>'2023'!V519-'2022'!V519</f>
        <v>-0.89564353099730454</v>
      </c>
      <c r="W519" s="22">
        <f>'2023'!W519-'2022'!W519</f>
        <v>-3.2750000000000057</v>
      </c>
      <c r="X519" s="22">
        <f>'2023'!X519-'2022'!X519</f>
        <v>-0.59999999999999964</v>
      </c>
      <c r="Y519" s="22">
        <f>'2023'!Y519-'2022'!Y519</f>
        <v>37.252861602497482</v>
      </c>
      <c r="Z519" s="22">
        <f>'2023'!Z519-'2022'!Z519</f>
        <v>21.867115222876393</v>
      </c>
      <c r="AA519" s="22">
        <f>'2023'!AA519-'2022'!AA519</f>
        <v>-7.6165762016412675</v>
      </c>
    </row>
    <row r="520" spans="1:27" ht="15" x14ac:dyDescent="0.25">
      <c r="A520" s="8" t="s">
        <v>1077</v>
      </c>
      <c r="B520" s="9" t="s">
        <v>965</v>
      </c>
      <c r="C520" s="6" t="s">
        <v>966</v>
      </c>
      <c r="D520" s="6" t="s">
        <v>1078</v>
      </c>
      <c r="E520" s="6" t="s">
        <v>62</v>
      </c>
      <c r="F520" s="6" t="s">
        <v>343</v>
      </c>
      <c r="G520" s="8" t="s">
        <v>37</v>
      </c>
      <c r="H520" s="22">
        <f>'2023'!H520-'2022'!H520</f>
        <v>3.3724811773319985</v>
      </c>
      <c r="I520" s="22">
        <f>'2023'!I520-'2022'!I520</f>
        <v>6.2344777228235184</v>
      </c>
      <c r="J520" s="22">
        <f>'2023'!J520-'2022'!J520</f>
        <v>-0.46882954411465994</v>
      </c>
      <c r="K520" s="22">
        <f>'2023'!K520-'2022'!K520</f>
        <v>9.6970919255329697</v>
      </c>
      <c r="L520" s="22">
        <f>'2023'!L520-'2022'!L520</f>
        <v>9.0607031810848468</v>
      </c>
      <c r="M520" s="22">
        <f>'2023'!M520-'2022'!M520</f>
        <v>-3.3946926016702099E-13</v>
      </c>
      <c r="N520" s="22">
        <f>'2023'!N520-'2022'!N520</f>
        <v>2.1178306145039976</v>
      </c>
      <c r="O520" s="22">
        <f>'2023'!O520-'2022'!O520</f>
        <v>22.124899199328599</v>
      </c>
      <c r="P520" s="22">
        <f>'2023'!P520-'2022'!P520</f>
        <v>-0.92051364090527343</v>
      </c>
      <c r="Q520" s="22">
        <f>'2023'!Q520-'2022'!Q520</f>
        <v>-9.0000000000003411E-2</v>
      </c>
      <c r="R520" s="22">
        <f>'2023'!R520-'2022'!R520</f>
        <v>-2.4925341022631819</v>
      </c>
      <c r="S520" s="23">
        <f>'2023'!S520-'2022'!S520</f>
        <v>0.5625</v>
      </c>
      <c r="T520" s="22">
        <f>'2023'!T520-'2022'!T520</f>
        <v>0</v>
      </c>
      <c r="U520" s="22">
        <f>'2023'!U520-'2022'!U520</f>
        <v>0</v>
      </c>
      <c r="V520" s="22">
        <f>'2023'!V520-'2022'!V520</f>
        <v>-0.20000000000000284</v>
      </c>
      <c r="W520" s="22">
        <f>'2023'!W520-'2022'!W520</f>
        <v>0</v>
      </c>
      <c r="X520" s="22">
        <f>'2023'!X520-'2022'!X520</f>
        <v>-0.59999999999999964</v>
      </c>
      <c r="Y520" s="22">
        <f>'2023'!Y520-'2022'!Y520</f>
        <v>-1.2374323279195067</v>
      </c>
      <c r="Z520" s="22">
        <f>'2023'!Z520-'2022'!Z520</f>
        <v>0.1213044484275656</v>
      </c>
      <c r="AA520" s="22">
        <f>'2023'!AA520-'2022'!AA520</f>
        <v>-7.6165762016412675</v>
      </c>
    </row>
    <row r="521" spans="1:27" ht="15" x14ac:dyDescent="0.25">
      <c r="A521" s="8" t="s">
        <v>1079</v>
      </c>
      <c r="B521" s="9" t="s">
        <v>965</v>
      </c>
      <c r="C521" s="6" t="s">
        <v>966</v>
      </c>
      <c r="D521" s="6" t="s">
        <v>186</v>
      </c>
      <c r="E521" s="6" t="s">
        <v>62</v>
      </c>
      <c r="F521" s="6" t="s">
        <v>343</v>
      </c>
      <c r="G521" s="8" t="s">
        <v>37</v>
      </c>
      <c r="H521" s="22">
        <f>'2023'!H521-'2022'!H521</f>
        <v>4.8114376258545413</v>
      </c>
      <c r="I521" s="22">
        <f>'2023'!I521-'2022'!I521</f>
        <v>6.1137837718792163</v>
      </c>
      <c r="J521" s="22">
        <f>'2023'!J521-'2022'!J521</f>
        <v>-0.81366940395551879</v>
      </c>
      <c r="K521" s="22">
        <f>'2023'!K521-'2022'!K521</f>
        <v>9.6970919255329697</v>
      </c>
      <c r="L521" s="22">
        <f>'2023'!L521-'2022'!L521</f>
        <v>9.0607031810848468</v>
      </c>
      <c r="M521" s="22">
        <f>'2023'!M521-'2022'!M521</f>
        <v>-3.3946926016702099E-13</v>
      </c>
      <c r="N521" s="22">
        <f>'2023'!N521-'2022'!N521</f>
        <v>2.1178306145039976</v>
      </c>
      <c r="O521" s="22">
        <f>'2023'!O521-'2022'!O521</f>
        <v>22.124899199328599</v>
      </c>
      <c r="P521" s="22">
        <f>'2023'!P521-'2022'!P521</f>
        <v>2.8579184068175252</v>
      </c>
      <c r="Q521" s="22">
        <f>'2023'!Q521-'2022'!Q521</f>
        <v>-6.0000000000002274E-2</v>
      </c>
      <c r="R521" s="22">
        <f>'2023'!R521-'2022'!R521</f>
        <v>5.0647960170438324</v>
      </c>
      <c r="S521" s="23">
        <f>'2023'!S521-'2022'!S521</f>
        <v>4.2800000000000011</v>
      </c>
      <c r="T521" s="22">
        <f>'2023'!T521-'2022'!T521</f>
        <v>0</v>
      </c>
      <c r="U521" s="22">
        <f>'2023'!U521-'2022'!U521</f>
        <v>0</v>
      </c>
      <c r="V521" s="22">
        <f>'2023'!V521-'2022'!V521</f>
        <v>0</v>
      </c>
      <c r="W521" s="22">
        <f>'2023'!W521-'2022'!W521</f>
        <v>0</v>
      </c>
      <c r="X521" s="22">
        <f>'2023'!X521-'2022'!X521</f>
        <v>-0.59999999999999964</v>
      </c>
      <c r="Y521" s="22">
        <f>'2023'!Y521-'2022'!Y521</f>
        <v>13.469652710159096</v>
      </c>
      <c r="Z521" s="22">
        <f>'2023'!Z521-'2022'!Z521</f>
        <v>0.93645484949840352</v>
      </c>
      <c r="AA521" s="22">
        <f>'2023'!AA521-'2022'!AA521</f>
        <v>-7.6165762016412675</v>
      </c>
    </row>
    <row r="522" spans="1:27" ht="15" x14ac:dyDescent="0.25">
      <c r="A522" s="8" t="s">
        <v>1080</v>
      </c>
      <c r="B522" s="9" t="s">
        <v>965</v>
      </c>
      <c r="C522" s="6" t="s">
        <v>966</v>
      </c>
      <c r="D522" s="6" t="s">
        <v>1081</v>
      </c>
      <c r="E522" s="6" t="s">
        <v>62</v>
      </c>
      <c r="F522" s="6" t="s">
        <v>343</v>
      </c>
      <c r="G522" s="8" t="s">
        <v>37</v>
      </c>
      <c r="H522" s="22">
        <f>'2023'!H522-'2022'!H522</f>
        <v>1.4343073377150137</v>
      </c>
      <c r="I522" s="22">
        <f>'2023'!I522-'2022'!I522</f>
        <v>5.4415590728940124</v>
      </c>
      <c r="J522" s="22">
        <f>'2023'!J522-'2022'!J522</f>
        <v>-2.7343114010561047</v>
      </c>
      <c r="K522" s="22">
        <f>'2023'!K522-'2022'!K522</f>
        <v>9.6970919255329697</v>
      </c>
      <c r="L522" s="22">
        <f>'2023'!L522-'2022'!L522</f>
        <v>9.0607031810848468</v>
      </c>
      <c r="M522" s="22">
        <f>'2023'!M522-'2022'!M522</f>
        <v>-3.3946926016702099E-13</v>
      </c>
      <c r="N522" s="22">
        <f>'2023'!N522-'2022'!N522</f>
        <v>2.1178306145039976</v>
      </c>
      <c r="O522" s="22">
        <f>'2023'!O522-'2022'!O522</f>
        <v>22.124899199328599</v>
      </c>
      <c r="P522" s="22">
        <f>'2023'!P522-'2022'!P522</f>
        <v>-4.5765702650534834</v>
      </c>
      <c r="Q522" s="22">
        <f>'2023'!Q522-'2022'!Q522</f>
        <v>-1.7147816122233941</v>
      </c>
      <c r="R522" s="22">
        <f>'2023'!R522-'2022'!R522</f>
        <v>-1.9041440504103169</v>
      </c>
      <c r="S522" s="23">
        <f>'2023'!S522-'2022'!S522</f>
        <v>-15.645000000000003</v>
      </c>
      <c r="T522" s="22">
        <f>'2023'!T522-'2022'!T522</f>
        <v>-4.2475000000000023</v>
      </c>
      <c r="U522" s="22">
        <f>'2023'!U522-'2022'!U522</f>
        <v>4.6815612925886896</v>
      </c>
      <c r="V522" s="22">
        <f>'2023'!V522-'2022'!V522</f>
        <v>4.1799999999999926</v>
      </c>
      <c r="W522" s="22">
        <f>'2023'!W522-'2022'!W522</f>
        <v>-16.079999999999998</v>
      </c>
      <c r="X522" s="22">
        <f>'2023'!X522-'2022'!X522</f>
        <v>-0.59999999999999964</v>
      </c>
      <c r="Y522" s="22">
        <f>'2023'!Y522-'2022'!Y522</f>
        <v>0</v>
      </c>
      <c r="Z522" s="22">
        <f>'2023'!Z522-'2022'!Z522</f>
        <v>0</v>
      </c>
      <c r="AA522" s="22">
        <f>'2023'!AA522-'2022'!AA522</f>
        <v>-7.6165762016412675</v>
      </c>
    </row>
    <row r="523" spans="1:27" ht="15" x14ac:dyDescent="0.25">
      <c r="A523" s="8" t="s">
        <v>1082</v>
      </c>
      <c r="B523" s="9" t="s">
        <v>965</v>
      </c>
      <c r="C523" s="6" t="s">
        <v>966</v>
      </c>
      <c r="D523" s="6" t="s">
        <v>1083</v>
      </c>
      <c r="E523" s="6" t="s">
        <v>62</v>
      </c>
      <c r="F523" s="6" t="s">
        <v>343</v>
      </c>
      <c r="G523" s="8" t="s">
        <v>37</v>
      </c>
      <c r="H523" s="22">
        <f>'2023'!H523-'2022'!H523</f>
        <v>4.483830056261656</v>
      </c>
      <c r="I523" s="22">
        <f>'2023'!I523-'2022'!I523</f>
        <v>8.0584885497489331</v>
      </c>
      <c r="J523" s="22">
        <f>'2023'!J523-'2022'!J523</f>
        <v>4.7426299613865295</v>
      </c>
      <c r="K523" s="22">
        <f>'2023'!K523-'2022'!K523</f>
        <v>9.6970919255329697</v>
      </c>
      <c r="L523" s="22">
        <f>'2023'!L523-'2022'!L523</f>
        <v>9.0607031810848468</v>
      </c>
      <c r="M523" s="22">
        <f>'2023'!M523-'2022'!M523</f>
        <v>-3.3946926016702099E-13</v>
      </c>
      <c r="N523" s="22">
        <f>'2023'!N523-'2022'!N523</f>
        <v>2.1178306145039976</v>
      </c>
      <c r="O523" s="22">
        <f>'2023'!O523-'2022'!O523</f>
        <v>22.124899199328599</v>
      </c>
      <c r="P523" s="22">
        <f>'2023'!P523-'2022'!P523</f>
        <v>-0.87815768396925975</v>
      </c>
      <c r="Q523" s="22">
        <f>'2023'!Q523-'2022'!Q523</f>
        <v>-0.12984652964959764</v>
      </c>
      <c r="R523" s="22">
        <f>'2023'!R523-'2022'!R523</f>
        <v>1.7919523197264429</v>
      </c>
      <c r="S523" s="23">
        <f>'2023'!S523-'2022'!S523</f>
        <v>-7.7150000000000034</v>
      </c>
      <c r="T523" s="22">
        <f>'2023'!T523-'2022'!T523</f>
        <v>0.21500000000000341</v>
      </c>
      <c r="U523" s="22">
        <f>'2023'!U523-'2022'!U523</f>
        <v>0</v>
      </c>
      <c r="V523" s="22">
        <f>'2023'!V523-'2022'!V523</f>
        <v>-0.89564353099730454</v>
      </c>
      <c r="W523" s="22">
        <f>'2023'!W523-'2022'!W523</f>
        <v>0</v>
      </c>
      <c r="X523" s="22">
        <f>'2023'!X523-'2022'!X523</f>
        <v>-0.59999999999999964</v>
      </c>
      <c r="Y523" s="22">
        <f>'2023'!Y523-'2022'!Y523</f>
        <v>5.3530410273860554</v>
      </c>
      <c r="Z523" s="22">
        <f>'2023'!Z523-'2022'!Z523</f>
        <v>4.0783034257749335</v>
      </c>
      <c r="AA523" s="22">
        <f>'2023'!AA523-'2022'!AA523</f>
        <v>-7.6165762016412675</v>
      </c>
    </row>
    <row r="524" spans="1:27" ht="15" x14ac:dyDescent="0.25">
      <c r="A524" s="8" t="s">
        <v>1084</v>
      </c>
      <c r="B524" s="9" t="s">
        <v>965</v>
      </c>
      <c r="C524" s="6" t="s">
        <v>966</v>
      </c>
      <c r="D524" s="6" t="s">
        <v>1085</v>
      </c>
      <c r="E524" s="6" t="s">
        <v>43</v>
      </c>
      <c r="F524" s="6" t="s">
        <v>343</v>
      </c>
      <c r="G524" s="8" t="s">
        <v>37</v>
      </c>
      <c r="H524" s="22">
        <f>'2023'!H524-'2022'!H524</f>
        <v>1.274490742306746</v>
      </c>
      <c r="I524" s="22">
        <f>'2023'!I524-'2022'!I524</f>
        <v>6.5278269120597443</v>
      </c>
      <c r="J524" s="22">
        <f>'2023'!J524-'2022'!J524</f>
        <v>0.36931099656027966</v>
      </c>
      <c r="K524" s="22">
        <f>'2023'!K524-'2022'!K524</f>
        <v>9.6970919255329697</v>
      </c>
      <c r="L524" s="22">
        <f>'2023'!L524-'2022'!L524</f>
        <v>9.0607031810848468</v>
      </c>
      <c r="M524" s="22">
        <f>'2023'!M524-'2022'!M524</f>
        <v>-3.3946926016702099E-13</v>
      </c>
      <c r="N524" s="22">
        <f>'2023'!N524-'2022'!N524</f>
        <v>2.1178306145039976</v>
      </c>
      <c r="O524" s="22">
        <f>'2023'!O524-'2022'!O524</f>
        <v>22.124899199328599</v>
      </c>
      <c r="P524" s="22">
        <f>'2023'!P524-'2022'!P524</f>
        <v>-6.6055135123227373</v>
      </c>
      <c r="Q524" s="22">
        <f>'2023'!Q524-'2022'!Q524</f>
        <v>0.11399999999999011</v>
      </c>
      <c r="R524" s="22">
        <f>'2023'!R524-'2022'!R524</f>
        <v>-2.8952837808068246</v>
      </c>
      <c r="S524" s="23">
        <f>'2023'!S524-'2022'!S524</f>
        <v>-27.465000000000011</v>
      </c>
      <c r="T524" s="22">
        <f>'2023'!T524-'2022'!T524</f>
        <v>-0.45000000000000284</v>
      </c>
      <c r="U524" s="22">
        <f>'2023'!U524-'2022'!U524</f>
        <v>1.1400000000000006</v>
      </c>
      <c r="V524" s="22">
        <f>'2023'!V524-'2022'!V524</f>
        <v>-0.45000000000000284</v>
      </c>
      <c r="W524" s="22">
        <f>'2023'!W524-'2022'!W524</f>
        <v>0.23000000000000398</v>
      </c>
      <c r="X524" s="22">
        <f>'2023'!X524-'2022'!X524</f>
        <v>-0.59999999999999964</v>
      </c>
      <c r="Y524" s="22">
        <f>'2023'!Y524-'2022'!Y524</f>
        <v>-0.74196938327365558</v>
      </c>
      <c r="Z524" s="22">
        <f>'2023'!Z524-'2022'!Z524</f>
        <v>-2.4806201550387073</v>
      </c>
      <c r="AA524" s="22">
        <f>'2023'!AA524-'2022'!AA524</f>
        <v>-7.6165762016412675</v>
      </c>
    </row>
    <row r="525" spans="1:27" ht="15" x14ac:dyDescent="0.25">
      <c r="A525" s="8" t="s">
        <v>1086</v>
      </c>
      <c r="B525" s="9" t="s">
        <v>965</v>
      </c>
      <c r="C525" s="6" t="s">
        <v>966</v>
      </c>
      <c r="D525" s="6" t="s">
        <v>1087</v>
      </c>
      <c r="E525" s="6" t="s">
        <v>43</v>
      </c>
      <c r="F525" s="6" t="s">
        <v>343</v>
      </c>
      <c r="G525" s="8" t="s">
        <v>37</v>
      </c>
      <c r="H525" s="22">
        <f>'2023'!H525-'2022'!H525</f>
        <v>0.73343962001635887</v>
      </c>
      <c r="I525" s="22">
        <f>'2023'!I525-'2022'!I525</f>
        <v>6.105974569283859</v>
      </c>
      <c r="J525" s="22">
        <f>'2023'!J525-'2022'!J525</f>
        <v>-0.83598141137082016</v>
      </c>
      <c r="K525" s="22">
        <f>'2023'!K525-'2022'!K525</f>
        <v>9.6970919255329697</v>
      </c>
      <c r="L525" s="22">
        <f>'2023'!L525-'2022'!L525</f>
        <v>9.0607031810848468</v>
      </c>
      <c r="M525" s="22">
        <f>'2023'!M525-'2022'!M525</f>
        <v>-3.3946926016702099E-13</v>
      </c>
      <c r="N525" s="22">
        <f>'2023'!N525-'2022'!N525</f>
        <v>2.1178306145039976</v>
      </c>
      <c r="O525" s="22">
        <f>'2023'!O525-'2022'!O525</f>
        <v>22.124899199328599</v>
      </c>
      <c r="P525" s="22">
        <f>'2023'!P525-'2022'!P525</f>
        <v>-7.3253628038848859</v>
      </c>
      <c r="Q525" s="22">
        <f>'2023'!Q525-'2022'!Q525</f>
        <v>-1.7759999999999998</v>
      </c>
      <c r="R525" s="22">
        <f>'2023'!R525-'2022'!R525</f>
        <v>-2.1874070097122065</v>
      </c>
      <c r="S525" s="23">
        <f>'2023'!S525-'2022'!S525</f>
        <v>-28.700000000000003</v>
      </c>
      <c r="T525" s="22">
        <f>'2023'!T525-'2022'!T525</f>
        <v>0</v>
      </c>
      <c r="U525" s="22">
        <f>'2023'!U525-'2022'!U525</f>
        <v>-1.4300000000000068</v>
      </c>
      <c r="V525" s="22">
        <f>'2023'!V525-'2022'!V525</f>
        <v>0</v>
      </c>
      <c r="W525" s="22">
        <f>'2023'!W525-'2022'!W525</f>
        <v>-8.5799999999999983</v>
      </c>
      <c r="X525" s="22">
        <f>'2023'!X525-'2022'!X525</f>
        <v>-0.59999999999999964</v>
      </c>
      <c r="Y525" s="22">
        <f>'2023'!Y525-'2022'!Y525</f>
        <v>0.98838722102041743</v>
      </c>
      <c r="Z525" s="22">
        <f>'2023'!Z525-'2022'!Z525</f>
        <v>-3.1098262792483808</v>
      </c>
      <c r="AA525" s="22">
        <f>'2023'!AA525-'2022'!AA525</f>
        <v>-7.6165762016412675</v>
      </c>
    </row>
    <row r="526" spans="1:27" ht="15" x14ac:dyDescent="0.25">
      <c r="A526" s="8" t="s">
        <v>1088</v>
      </c>
      <c r="B526" s="9" t="s">
        <v>965</v>
      </c>
      <c r="C526" s="6" t="s">
        <v>966</v>
      </c>
      <c r="D526" s="6" t="s">
        <v>278</v>
      </c>
      <c r="E526" s="6" t="s">
        <v>43</v>
      </c>
      <c r="F526" s="6" t="s">
        <v>343</v>
      </c>
      <c r="G526" s="8" t="s">
        <v>37</v>
      </c>
      <c r="H526" s="22">
        <f>'2023'!H526-'2022'!H526</f>
        <v>3.7918397337179535</v>
      </c>
      <c r="I526" s="22">
        <f>'2023'!I526-'2022'!I526</f>
        <v>8.8351635899660081</v>
      </c>
      <c r="J526" s="22">
        <f>'2023'!J526-'2022'!J526</f>
        <v>6.9617015048638908</v>
      </c>
      <c r="K526" s="22">
        <f>'2023'!K526-'2022'!K526</f>
        <v>9.6970919255329697</v>
      </c>
      <c r="L526" s="22">
        <f>'2023'!L526-'2022'!L526</f>
        <v>9.0607031810848468</v>
      </c>
      <c r="M526" s="22">
        <f>'2023'!M526-'2022'!M526</f>
        <v>-3.3946926016702099E-13</v>
      </c>
      <c r="N526" s="22">
        <f>'2023'!N526-'2022'!N526</f>
        <v>2.1178306145039976</v>
      </c>
      <c r="O526" s="22">
        <f>'2023'!O526-'2022'!O526</f>
        <v>22.124899199328599</v>
      </c>
      <c r="P526" s="22">
        <f>'2023'!P526-'2022'!P526</f>
        <v>-3.7731460506541339</v>
      </c>
      <c r="Q526" s="22">
        <f>'2023'!Q526-'2022'!Q526</f>
        <v>5.7007499999999922</v>
      </c>
      <c r="R526" s="22">
        <f>'2023'!R526-'2022'!R526</f>
        <v>-0.33861512663531457</v>
      </c>
      <c r="S526" s="23">
        <f>'2023'!S526-'2022'!S526</f>
        <v>-29.590000000000011</v>
      </c>
      <c r="T526" s="22">
        <f>'2023'!T526-'2022'!T526</f>
        <v>-24.114999999999995</v>
      </c>
      <c r="U526" s="22">
        <f>'2023'!U526-'2022'!U526</f>
        <v>6.4499999999999886</v>
      </c>
      <c r="V526" s="22">
        <f>'2023'!V526-'2022'!V526</f>
        <v>-20.274999999999991</v>
      </c>
      <c r="W526" s="22">
        <f>'2023'!W526-'2022'!W526</f>
        <v>94.01</v>
      </c>
      <c r="X526" s="22">
        <f>'2023'!X526-'2022'!X526</f>
        <v>-0.59999999999999964</v>
      </c>
      <c r="Y526" s="22">
        <f>'2023'!Y526-'2022'!Y526</f>
        <v>1.9035721353652235</v>
      </c>
      <c r="Z526" s="22">
        <f>'2023'!Z526-'2022'!Z526</f>
        <v>2.4549714243695604</v>
      </c>
      <c r="AA526" s="22">
        <f>'2023'!AA526-'2022'!AA526</f>
        <v>-7.6165762016412675</v>
      </c>
    </row>
    <row r="527" spans="1:27" ht="15" x14ac:dyDescent="0.25">
      <c r="A527" s="8" t="s">
        <v>1089</v>
      </c>
      <c r="B527" s="9" t="s">
        <v>965</v>
      </c>
      <c r="C527" s="6" t="s">
        <v>966</v>
      </c>
      <c r="D527" s="6" t="s">
        <v>1090</v>
      </c>
      <c r="E527" s="6" t="s">
        <v>46</v>
      </c>
      <c r="F527" s="6" t="s">
        <v>343</v>
      </c>
      <c r="G527" s="8" t="s">
        <v>37</v>
      </c>
      <c r="H527" s="22">
        <f>'2023'!H527-'2022'!H527</f>
        <v>2.7103315111249451</v>
      </c>
      <c r="I527" s="22">
        <f>'2023'!I527-'2022'!I527</f>
        <v>6.2762975782442929</v>
      </c>
      <c r="J527" s="22">
        <f>'2023'!J527-'2022'!J527</f>
        <v>-0.34934424291244026</v>
      </c>
      <c r="K527" s="22">
        <f>'2023'!K527-'2022'!K527</f>
        <v>9.6970919255329697</v>
      </c>
      <c r="L527" s="22">
        <f>'2023'!L527-'2022'!L527</f>
        <v>9.0607031810848468</v>
      </c>
      <c r="M527" s="22">
        <f>'2023'!M527-'2022'!M527</f>
        <v>-3.3946926016702099E-13</v>
      </c>
      <c r="N527" s="22">
        <f>'2023'!N527-'2022'!N527</f>
        <v>2.1178306145039976</v>
      </c>
      <c r="O527" s="22">
        <f>'2023'!O527-'2022'!O527</f>
        <v>22.124899199328599</v>
      </c>
      <c r="P527" s="22">
        <f>'2023'!P527-'2022'!P527</f>
        <v>-2.6386175895540767</v>
      </c>
      <c r="Q527" s="22">
        <f>'2023'!Q527-'2022'!Q527</f>
        <v>5.250000000000199E-2</v>
      </c>
      <c r="R527" s="22">
        <f>'2023'!R527-'2022'!R527</f>
        <v>-0.48779397388519996</v>
      </c>
      <c r="S527" s="23">
        <f>'2023'!S527-'2022'!S527</f>
        <v>-12.322499999999998</v>
      </c>
      <c r="T527" s="22">
        <f>'2023'!T527-'2022'!T527</f>
        <v>0.21500000000000341</v>
      </c>
      <c r="U527" s="22">
        <f>'2023'!U527-'2022'!U527</f>
        <v>0</v>
      </c>
      <c r="V527" s="22">
        <f>'2023'!V527-'2022'!V527</f>
        <v>0.31999999999999318</v>
      </c>
      <c r="W527" s="22">
        <f>'2023'!W527-'2022'!W527</f>
        <v>0</v>
      </c>
      <c r="X527" s="22">
        <f>'2023'!X527-'2022'!X527</f>
        <v>-0.59999999999999964</v>
      </c>
      <c r="Y527" s="22">
        <f>'2023'!Y527-'2022'!Y527</f>
        <v>0</v>
      </c>
      <c r="Z527" s="22">
        <f>'2023'!Z527-'2022'!Z527</f>
        <v>5.6654003061004659</v>
      </c>
      <c r="AA527" s="22">
        <f>'2023'!AA527-'2022'!AA527</f>
        <v>-7.6165762016412675</v>
      </c>
    </row>
    <row r="528" spans="1:27" ht="15" x14ac:dyDescent="0.25">
      <c r="A528" s="8" t="s">
        <v>1091</v>
      </c>
      <c r="B528" s="9" t="s">
        <v>965</v>
      </c>
      <c r="C528" s="6" t="s">
        <v>966</v>
      </c>
      <c r="D528" s="6" t="s">
        <v>1092</v>
      </c>
      <c r="E528" s="6" t="s">
        <v>43</v>
      </c>
      <c r="F528" s="6" t="s">
        <v>343</v>
      </c>
      <c r="G528" s="8" t="s">
        <v>37</v>
      </c>
      <c r="H528" s="22">
        <f>'2023'!H528-'2022'!H528</f>
        <v>1.9793462778009427</v>
      </c>
      <c r="I528" s="22">
        <f>'2023'!I528-'2022'!I528</f>
        <v>7.9469340992704272</v>
      </c>
      <c r="J528" s="22">
        <f>'2023'!J528-'2022'!J528</f>
        <v>4.4239029600193707</v>
      </c>
      <c r="K528" s="22">
        <f>'2023'!K528-'2022'!K528</f>
        <v>9.6970919255329697</v>
      </c>
      <c r="L528" s="22">
        <f>'2023'!L528-'2022'!L528</f>
        <v>9.0607031810848468</v>
      </c>
      <c r="M528" s="22">
        <f>'2023'!M528-'2022'!M528</f>
        <v>-3.3946926016702099E-13</v>
      </c>
      <c r="N528" s="22">
        <f>'2023'!N528-'2022'!N528</f>
        <v>2.1178306145039976</v>
      </c>
      <c r="O528" s="22">
        <f>'2023'!O528-'2022'!O528</f>
        <v>22.124899199328599</v>
      </c>
      <c r="P528" s="22">
        <f>'2023'!P528-'2022'!P528</f>
        <v>-6.972035454403283</v>
      </c>
      <c r="Q528" s="22">
        <f>'2023'!Q528-'2022'!Q528</f>
        <v>1.7249999999999943</v>
      </c>
      <c r="R528" s="22">
        <f>'2023'!R528-'2022'!R528</f>
        <v>-1.7700886360081967</v>
      </c>
      <c r="S528" s="23">
        <f>'2023'!S528-'2022'!S528</f>
        <v>-34.769999999999996</v>
      </c>
      <c r="T528" s="22">
        <f>'2023'!T528-'2022'!T528</f>
        <v>2.3100000000000023</v>
      </c>
      <c r="U528" s="22">
        <f>'2023'!U528-'2022'!U528</f>
        <v>1.6599999999999966</v>
      </c>
      <c r="V528" s="22">
        <f>'2023'!V528-'2022'!V528</f>
        <v>4.019999999999996</v>
      </c>
      <c r="W528" s="22">
        <f>'2023'!W528-'2022'!W528</f>
        <v>-6.0000000000002274E-2</v>
      </c>
      <c r="X528" s="22">
        <f>'2023'!X528-'2022'!X528</f>
        <v>-0.59999999999999964</v>
      </c>
      <c r="Y528" s="22">
        <f>'2023'!Y528-'2022'!Y528</f>
        <v>-0.87527352297591676</v>
      </c>
      <c r="Z528" s="22">
        <f>'2023'!Z528-'2022'!Z528</f>
        <v>2.2867687035603197</v>
      </c>
      <c r="AA528" s="22">
        <f>'2023'!AA528-'2022'!AA528</f>
        <v>-7.6165762016412675</v>
      </c>
    </row>
    <row r="529" spans="1:27" ht="15" x14ac:dyDescent="0.25">
      <c r="A529" s="8" t="s">
        <v>1093</v>
      </c>
      <c r="B529" s="9" t="s">
        <v>965</v>
      </c>
      <c r="C529" s="6" t="s">
        <v>966</v>
      </c>
      <c r="D529" s="6" t="s">
        <v>1094</v>
      </c>
      <c r="E529" s="6" t="s">
        <v>46</v>
      </c>
      <c r="F529" s="6" t="s">
        <v>343</v>
      </c>
      <c r="G529" s="8" t="s">
        <v>37</v>
      </c>
      <c r="H529" s="22">
        <f>'2023'!H529-'2022'!H529</f>
        <v>3.4286758151190391</v>
      </c>
      <c r="I529" s="22">
        <f>'2023'!I529-'2022'!I529</f>
        <v>7.3866405146731502</v>
      </c>
      <c r="J529" s="22">
        <f>'2023'!J529-'2022'!J529</f>
        <v>2.8230641468842896</v>
      </c>
      <c r="K529" s="22">
        <f>'2023'!K529-'2022'!K529</f>
        <v>9.6970919255329697</v>
      </c>
      <c r="L529" s="22">
        <f>'2023'!L529-'2022'!L529</f>
        <v>9.0607031810848468</v>
      </c>
      <c r="M529" s="22">
        <f>'2023'!M529-'2022'!M529</f>
        <v>-3.3946926016702099E-13</v>
      </c>
      <c r="N529" s="22">
        <f>'2023'!N529-'2022'!N529</f>
        <v>2.1178306145039976</v>
      </c>
      <c r="O529" s="22">
        <f>'2023'!O529-'2022'!O529</f>
        <v>22.124899199328599</v>
      </c>
      <c r="P529" s="22">
        <f>'2023'!P529-'2022'!P529</f>
        <v>-2.5082712342121205</v>
      </c>
      <c r="Q529" s="22">
        <f>'2023'!Q529-'2022'!Q529</f>
        <v>-0.20400000000000418</v>
      </c>
      <c r="R529" s="22">
        <f>'2023'!R529-'2022'!R529</f>
        <v>-0.73667808553028635</v>
      </c>
      <c r="S529" s="23">
        <f>'2023'!S529-'2022'!S529</f>
        <v>-10.660000000000004</v>
      </c>
      <c r="T529" s="22">
        <f>'2023'!T529-'2022'!T529</f>
        <v>-1.8500000000000085</v>
      </c>
      <c r="U529" s="22">
        <f>'2023'!U529-'2022'!U529</f>
        <v>2.4399999999999977</v>
      </c>
      <c r="V529" s="22">
        <f>'2023'!V529-'2022'!V529</f>
        <v>-2.3399999999999892</v>
      </c>
      <c r="W529" s="22">
        <f>'2023'!W529-'2022'!W529</f>
        <v>0.20000000000000284</v>
      </c>
      <c r="X529" s="22">
        <f>'2023'!X529-'2022'!X529</f>
        <v>-0.59999999999999964</v>
      </c>
      <c r="Y529" s="22">
        <f>'2023'!Y529-'2022'!Y529</f>
        <v>2.2712318609437148</v>
      </c>
      <c r="Z529" s="22">
        <f>'2023'!Z529-'2022'!Z529</f>
        <v>0.12740013763270497</v>
      </c>
      <c r="AA529" s="22">
        <f>'2023'!AA529-'2022'!AA529</f>
        <v>-7.6165762016412675</v>
      </c>
    </row>
    <row r="530" spans="1:27" ht="15" x14ac:dyDescent="0.25">
      <c r="A530" s="8" t="s">
        <v>1095</v>
      </c>
      <c r="B530" s="9" t="s">
        <v>965</v>
      </c>
      <c r="C530" s="6" t="s">
        <v>966</v>
      </c>
      <c r="D530" s="6" t="s">
        <v>1096</v>
      </c>
      <c r="E530" s="6" t="s">
        <v>62</v>
      </c>
      <c r="F530" s="6" t="s">
        <v>343</v>
      </c>
      <c r="G530" s="8" t="s">
        <v>37</v>
      </c>
      <c r="H530" s="22">
        <f>'2023'!H530-'2022'!H530</f>
        <v>5.7984817321033439</v>
      </c>
      <c r="I530" s="22">
        <f>'2023'!I530-'2022'!I530</f>
        <v>5.7844596956313161</v>
      </c>
      <c r="J530" s="22">
        <f>'2023'!J530-'2022'!J530</f>
        <v>-1.5940980189122396</v>
      </c>
      <c r="K530" s="22">
        <f>'2023'!K530-'2022'!K530</f>
        <v>9.6268743492666609</v>
      </c>
      <c r="L530" s="22">
        <f>'2023'!L530-'2022'!L530</f>
        <v>9.0607031810848468</v>
      </c>
      <c r="M530" s="22">
        <f>'2023'!M530-'2022'!M530</f>
        <v>-0.3510878813318703</v>
      </c>
      <c r="N530" s="22">
        <f>'2023'!N530-'2022'!N530</f>
        <v>2.1178306145039976</v>
      </c>
      <c r="O530" s="22">
        <f>'2023'!O530-'2022'!O530</f>
        <v>22.124899199328599</v>
      </c>
      <c r="P530" s="22">
        <f>'2023'!P530-'2022'!P530</f>
        <v>5.8195147868113821</v>
      </c>
      <c r="Q530" s="22">
        <f>'2023'!Q530-'2022'!Q530</f>
        <v>18.225882473146299</v>
      </c>
      <c r="R530" s="22">
        <f>'2023'!R530-'2022'!R530</f>
        <v>-2.2395955061178441</v>
      </c>
      <c r="S530" s="23">
        <f>'2023'!S530-'2022'!S530</f>
        <v>-2.875</v>
      </c>
      <c r="T530" s="22">
        <f>'2023'!T530-'2022'!T530</f>
        <v>39.497113512919114</v>
      </c>
      <c r="U530" s="22">
        <f>'2023'!U530-'2022'!U530</f>
        <v>2.7800000000000011</v>
      </c>
      <c r="V530" s="22">
        <f>'2023'!V530-'2022'!V530</f>
        <v>34.571656128470451</v>
      </c>
      <c r="W530" s="22">
        <f>'2023'!W530-'2022'!W530</f>
        <v>2.7800000000000011</v>
      </c>
      <c r="X530" s="22">
        <f>'2023'!X530-'2022'!X530</f>
        <v>-0.59999999999999964</v>
      </c>
      <c r="Y530" s="22">
        <f>'2023'!Y530-'2022'!Y530</f>
        <v>-3.477141457066395</v>
      </c>
      <c r="Z530" s="22">
        <f>'2023'!Z530-'2022'!Z530</f>
        <v>5.6124770913026794</v>
      </c>
      <c r="AA530" s="22">
        <f>'2023'!AA530-'2022'!AA530</f>
        <v>-7.6165762016412675</v>
      </c>
    </row>
    <row r="531" spans="1:27" ht="15" x14ac:dyDescent="0.25">
      <c r="A531" s="8" t="s">
        <v>1097</v>
      </c>
      <c r="B531" s="9" t="s">
        <v>965</v>
      </c>
      <c r="C531" s="6" t="s">
        <v>966</v>
      </c>
      <c r="D531" s="6" t="s">
        <v>1098</v>
      </c>
      <c r="E531" s="6" t="s">
        <v>43</v>
      </c>
      <c r="F531" s="6" t="s">
        <v>343</v>
      </c>
      <c r="G531" s="8" t="s">
        <v>37</v>
      </c>
      <c r="H531" s="22">
        <f>'2023'!H531-'2022'!H531</f>
        <v>1.0760249628443503</v>
      </c>
      <c r="I531" s="22">
        <f>'2023'!I531-'2022'!I531</f>
        <v>5.6787762043024337</v>
      </c>
      <c r="J531" s="22">
        <f>'2023'!J531-'2022'!J531</f>
        <v>-1.8960508512804806</v>
      </c>
      <c r="K531" s="22">
        <f>'2023'!K531-'2022'!K531</f>
        <v>9.6268743492666609</v>
      </c>
      <c r="L531" s="22">
        <f>'2023'!L531-'2022'!L531</f>
        <v>9.0607031810848468</v>
      </c>
      <c r="M531" s="22">
        <f>'2023'!M531-'2022'!M531</f>
        <v>-0.3510878813318703</v>
      </c>
      <c r="N531" s="22">
        <f>'2023'!N531-'2022'!N531</f>
        <v>2.1178306145039976</v>
      </c>
      <c r="O531" s="22">
        <f>'2023'!O531-'2022'!O531</f>
        <v>22.124899199328599</v>
      </c>
      <c r="P531" s="22">
        <f>'2023'!P531-'2022'!P531</f>
        <v>-5.8281018993427693</v>
      </c>
      <c r="Q531" s="22">
        <f>'2023'!Q531-'2022'!Q531</f>
        <v>-0.39900000000000801</v>
      </c>
      <c r="R531" s="22">
        <f>'2023'!R531-'2022'!R531</f>
        <v>-0.62375474835691591</v>
      </c>
      <c r="S531" s="23">
        <f>'2023'!S531-'2022'!S531</f>
        <v>-27.095000000000006</v>
      </c>
      <c r="T531" s="22">
        <f>'2023'!T531-'2022'!T531</f>
        <v>-0.25</v>
      </c>
      <c r="U531" s="22">
        <f>'2023'!U531-'2022'!U531</f>
        <v>-0.50999999999999801</v>
      </c>
      <c r="V531" s="22">
        <f>'2023'!V531-'2022'!V531</f>
        <v>-0.75</v>
      </c>
      <c r="W531" s="22">
        <f>'2023'!W531-'2022'!W531</f>
        <v>1.0000000000005116E-2</v>
      </c>
      <c r="X531" s="22">
        <f>'2023'!X531-'2022'!X531</f>
        <v>-0.59999999999999964</v>
      </c>
      <c r="Y531" s="22">
        <f>'2023'!Y531-'2022'!Y531</f>
        <v>1.7661986583073173</v>
      </c>
      <c r="Z531" s="22">
        <f>'2023'!Z531-'2022'!Z531</f>
        <v>1.5891598915989675</v>
      </c>
      <c r="AA531" s="22">
        <f>'2023'!AA531-'2022'!AA531</f>
        <v>-7.6165762016412675</v>
      </c>
    </row>
    <row r="532" spans="1:27" ht="15" x14ac:dyDescent="0.25">
      <c r="A532" s="8" t="s">
        <v>1099</v>
      </c>
      <c r="B532" s="9" t="s">
        <v>965</v>
      </c>
      <c r="C532" s="6" t="s">
        <v>966</v>
      </c>
      <c r="D532" s="6" t="s">
        <v>1100</v>
      </c>
      <c r="E532" s="6" t="s">
        <v>62</v>
      </c>
      <c r="F532" s="6" t="s">
        <v>343</v>
      </c>
      <c r="G532" s="8" t="s">
        <v>37</v>
      </c>
      <c r="H532" s="22">
        <f>'2023'!H532-'2022'!H532</f>
        <v>2.7284904348265719</v>
      </c>
      <c r="I532" s="22">
        <f>'2023'!I532-'2022'!I532</f>
        <v>3.4228784775410368</v>
      </c>
      <c r="J532" s="22">
        <f>'2023'!J532-'2022'!J532</f>
        <v>-8.5019702449217398</v>
      </c>
      <c r="K532" s="22">
        <f>'2023'!K532-'2022'!K532</f>
        <v>9.6970919255329697</v>
      </c>
      <c r="L532" s="22">
        <f>'2023'!L532-'2022'!L532</f>
        <v>9.0607031810848468</v>
      </c>
      <c r="M532" s="22">
        <f>'2023'!M532-'2022'!M532</f>
        <v>-3.3946926016702099E-13</v>
      </c>
      <c r="N532" s="22">
        <f>'2023'!N532-'2022'!N532</f>
        <v>2.1178306145039976</v>
      </c>
      <c r="O532" s="22">
        <f>'2023'!O532-'2022'!O532</f>
        <v>22.124899199328599</v>
      </c>
      <c r="P532" s="22">
        <f>'2023'!P532-'2022'!P532</f>
        <v>1.6869083707548747</v>
      </c>
      <c r="Q532" s="22">
        <f>'2023'!Q532-'2022'!Q532</f>
        <v>-6.0000000000002274E-2</v>
      </c>
      <c r="R532" s="22">
        <f>'2023'!R532-'2022'!R532</f>
        <v>0.41477092688718997</v>
      </c>
      <c r="S532" s="23">
        <f>'2023'!S532-'2022'!S532</f>
        <v>7.7249999999999943</v>
      </c>
      <c r="T532" s="22">
        <f>'2023'!T532-'2022'!T532</f>
        <v>0</v>
      </c>
      <c r="U532" s="22">
        <f>'2023'!U532-'2022'!U532</f>
        <v>0</v>
      </c>
      <c r="V532" s="22">
        <f>'2023'!V532-'2022'!V532</f>
        <v>0</v>
      </c>
      <c r="W532" s="22">
        <f>'2023'!W532-'2022'!W532</f>
        <v>0</v>
      </c>
      <c r="X532" s="22">
        <f>'2023'!X532-'2022'!X532</f>
        <v>-0.59999999999999964</v>
      </c>
      <c r="Y532" s="22">
        <f>'2023'!Y532-'2022'!Y532</f>
        <v>2.7540311930270178</v>
      </c>
      <c r="Z532" s="22">
        <f>'2023'!Z532-'2022'!Z532</f>
        <v>3.7675975231359899</v>
      </c>
      <c r="AA532" s="22">
        <f>'2023'!AA532-'2022'!AA532</f>
        <v>-7.6165762016412675</v>
      </c>
    </row>
    <row r="533" spans="1:27" ht="15" x14ac:dyDescent="0.25">
      <c r="A533" s="8" t="s">
        <v>1101</v>
      </c>
      <c r="B533" s="9" t="s">
        <v>965</v>
      </c>
      <c r="C533" s="6" t="s">
        <v>966</v>
      </c>
      <c r="D533" s="6" t="s">
        <v>1102</v>
      </c>
      <c r="E533" s="6" t="s">
        <v>40</v>
      </c>
      <c r="F533" s="6" t="s">
        <v>343</v>
      </c>
      <c r="G533" s="8" t="s">
        <v>37</v>
      </c>
      <c r="H533" s="22">
        <f>'2023'!H533-'2022'!H533</f>
        <v>9.9818431588531453</v>
      </c>
      <c r="I533" s="22">
        <f>'2023'!I533-'2022'!I533</f>
        <v>5.8048030053697541</v>
      </c>
      <c r="J533" s="22">
        <f>'2023'!J533-'2022'!J533</f>
        <v>-1.696471593982555</v>
      </c>
      <c r="K533" s="22">
        <f>'2023'!K533-'2022'!K533</f>
        <v>9.6970919255329697</v>
      </c>
      <c r="L533" s="22">
        <f>'2023'!L533-'2022'!L533</f>
        <v>9.0607031810848468</v>
      </c>
      <c r="M533" s="22">
        <f>'2023'!M533-'2022'!M533</f>
        <v>-3.3946926016702099E-13</v>
      </c>
      <c r="N533" s="22">
        <f>'2023'!N533-'2022'!N533</f>
        <v>2.1178306145039976</v>
      </c>
      <c r="O533" s="22">
        <f>'2023'!O533-'2022'!O533</f>
        <v>22.124899199328599</v>
      </c>
      <c r="P533" s="22">
        <f>'2023'!P533-'2022'!P533</f>
        <v>16.247403389078229</v>
      </c>
      <c r="Q533" s="22">
        <f>'2023'!Q533-'2022'!Q533</f>
        <v>32.55449999999999</v>
      </c>
      <c r="R533" s="22">
        <f>'2023'!R533-'2022'!R533</f>
        <v>-0.69099152730441915</v>
      </c>
      <c r="S533" s="23">
        <f>'2023'!S533-'2022'!S533</f>
        <v>17.509999999999998</v>
      </c>
      <c r="T533" s="22">
        <f>'2023'!T533-'2022'!T533</f>
        <v>30.33</v>
      </c>
      <c r="U533" s="22">
        <f>'2023'!U533-'2022'!U533</f>
        <v>73.58</v>
      </c>
      <c r="V533" s="22">
        <f>'2023'!V533-'2022'!V533</f>
        <v>-1.1300000000000026</v>
      </c>
      <c r="W533" s="22">
        <f>'2023'!W533-'2022'!W533</f>
        <v>10.740000000000009</v>
      </c>
      <c r="X533" s="22">
        <f>'2023'!X533-'2022'!X533</f>
        <v>-0.59999999999999964</v>
      </c>
      <c r="Y533" s="22">
        <f>'2023'!Y533-'2022'!Y533</f>
        <v>-0.22194347737045916</v>
      </c>
      <c r="Z533" s="22">
        <f>'2023'!Z533-'2022'!Z533</f>
        <v>5.2964970471645003</v>
      </c>
      <c r="AA533" s="22">
        <f>'2023'!AA533-'2022'!AA533</f>
        <v>-7.6165762016412675</v>
      </c>
    </row>
    <row r="534" spans="1:27" ht="15" x14ac:dyDescent="0.25">
      <c r="A534" s="8" t="s">
        <v>1103</v>
      </c>
      <c r="B534" s="9" t="s">
        <v>965</v>
      </c>
      <c r="C534" s="6" t="s">
        <v>966</v>
      </c>
      <c r="D534" s="6" t="s">
        <v>1104</v>
      </c>
      <c r="E534" s="6" t="s">
        <v>46</v>
      </c>
      <c r="F534" s="6" t="s">
        <v>343</v>
      </c>
      <c r="G534" s="8" t="s">
        <v>37</v>
      </c>
      <c r="H534" s="22">
        <f>'2023'!H534-'2022'!H534</f>
        <v>1.3323731407051298</v>
      </c>
      <c r="I534" s="22">
        <f>'2023'!I534-'2022'!I534</f>
        <v>4.5978572144805767</v>
      </c>
      <c r="J534" s="22">
        <f>'2023'!J534-'2022'!J534</f>
        <v>-5.1448881393801997</v>
      </c>
      <c r="K534" s="22">
        <f>'2023'!K534-'2022'!K534</f>
        <v>9.6970919255329697</v>
      </c>
      <c r="L534" s="22">
        <f>'2023'!L534-'2022'!L534</f>
        <v>9.0607031810848468</v>
      </c>
      <c r="M534" s="22">
        <f>'2023'!M534-'2022'!M534</f>
        <v>-3.3946926016702099E-13</v>
      </c>
      <c r="N534" s="22">
        <f>'2023'!N534-'2022'!N534</f>
        <v>2.1178306145039976</v>
      </c>
      <c r="O534" s="22">
        <f>'2023'!O534-'2022'!O534</f>
        <v>22.124899199328599</v>
      </c>
      <c r="P534" s="22">
        <f>'2023'!P534-'2022'!P534</f>
        <v>-3.5658529699580299</v>
      </c>
      <c r="Q534" s="22">
        <f>'2023'!Q534-'2022'!Q534</f>
        <v>-6.0000000000002274E-2</v>
      </c>
      <c r="R534" s="22">
        <f>'2023'!R534-'2022'!R534</f>
        <v>-1.122132424895085</v>
      </c>
      <c r="S534" s="23">
        <f>'2023'!S534-'2022'!S534</f>
        <v>-15.464999999999989</v>
      </c>
      <c r="T534" s="22">
        <f>'2023'!T534-'2022'!T534</f>
        <v>0</v>
      </c>
      <c r="U534" s="22">
        <f>'2023'!U534-'2022'!U534</f>
        <v>0</v>
      </c>
      <c r="V534" s="22">
        <f>'2023'!V534-'2022'!V534</f>
        <v>0</v>
      </c>
      <c r="W534" s="22">
        <f>'2023'!W534-'2022'!W534</f>
        <v>0</v>
      </c>
      <c r="X534" s="22">
        <f>'2023'!X534-'2022'!X534</f>
        <v>-0.59999999999999964</v>
      </c>
      <c r="Y534" s="22">
        <f>'2023'!Y534-'2022'!Y534</f>
        <v>-0.46735744176758942</v>
      </c>
      <c r="Z534" s="22">
        <f>'2023'!Z534-'2022'!Z534</f>
        <v>4.0627613855961187</v>
      </c>
      <c r="AA534" s="22">
        <f>'2023'!AA534-'2022'!AA534</f>
        <v>-7.6165762016412675</v>
      </c>
    </row>
    <row r="535" spans="1:27" ht="15" x14ac:dyDescent="0.25">
      <c r="A535" s="8" t="s">
        <v>1105</v>
      </c>
      <c r="B535" s="9" t="s">
        <v>965</v>
      </c>
      <c r="C535" s="6" t="s">
        <v>966</v>
      </c>
      <c r="D535" s="6" t="s">
        <v>1106</v>
      </c>
      <c r="E535" s="6" t="s">
        <v>62</v>
      </c>
      <c r="F535" s="6" t="s">
        <v>343</v>
      </c>
      <c r="G535" s="8" t="s">
        <v>37</v>
      </c>
      <c r="H535" s="22">
        <f>'2023'!H535-'2022'!H535</f>
        <v>2.8993457611070053</v>
      </c>
      <c r="I535" s="22">
        <f>'2023'!I535-'2022'!I535</f>
        <v>6.2712125182283796</v>
      </c>
      <c r="J535" s="22">
        <f>'2023'!J535-'2022'!J535</f>
        <v>-0.36387298581505001</v>
      </c>
      <c r="K535" s="22">
        <f>'2023'!K535-'2022'!K535</f>
        <v>9.6970919255329697</v>
      </c>
      <c r="L535" s="22">
        <f>'2023'!L535-'2022'!L535</f>
        <v>9.0607031810848468</v>
      </c>
      <c r="M535" s="22">
        <f>'2023'!M535-'2022'!M535</f>
        <v>-3.3946926016702099E-13</v>
      </c>
      <c r="N535" s="22">
        <f>'2023'!N535-'2022'!N535</f>
        <v>2.1178306145039976</v>
      </c>
      <c r="O535" s="22">
        <f>'2023'!O535-'2022'!O535</f>
        <v>22.124899199328599</v>
      </c>
      <c r="P535" s="22">
        <f>'2023'!P535-'2022'!P535</f>
        <v>-2.1584543745750544</v>
      </c>
      <c r="Q535" s="22">
        <f>'2023'!Q535-'2022'!Q535</f>
        <v>-5.9999999999995168E-2</v>
      </c>
      <c r="R535" s="22">
        <f>'2023'!R535-'2022'!R535</f>
        <v>-0.33863593643764744</v>
      </c>
      <c r="S535" s="23">
        <f>'2023'!S535-'2022'!S535</f>
        <v>-9.9950000000000045</v>
      </c>
      <c r="T535" s="22">
        <f>'2023'!T535-'2022'!T535</f>
        <v>0</v>
      </c>
      <c r="U535" s="22">
        <f>'2023'!U535-'2022'!U535</f>
        <v>0</v>
      </c>
      <c r="V535" s="22">
        <f>'2023'!V535-'2022'!V535</f>
        <v>1.4210854715202004E-14</v>
      </c>
      <c r="W535" s="22">
        <f>'2023'!W535-'2022'!W535</f>
        <v>0</v>
      </c>
      <c r="X535" s="22">
        <f>'2023'!X535-'2022'!X535</f>
        <v>-0.59999999999999964</v>
      </c>
      <c r="Y535" s="22">
        <f>'2023'!Y535-'2022'!Y535</f>
        <v>0</v>
      </c>
      <c r="Z535" s="22">
        <f>'2023'!Z535-'2022'!Z535</f>
        <v>6.2620324558906759</v>
      </c>
      <c r="AA535" s="22">
        <f>'2023'!AA535-'2022'!AA535</f>
        <v>-7.6165762016412675</v>
      </c>
    </row>
    <row r="536" spans="1:27" ht="15" x14ac:dyDescent="0.25">
      <c r="A536" s="8" t="s">
        <v>1107</v>
      </c>
      <c r="B536" s="9" t="s">
        <v>965</v>
      </c>
      <c r="C536" s="6" t="s">
        <v>966</v>
      </c>
      <c r="D536" s="6" t="s">
        <v>1108</v>
      </c>
      <c r="E536" s="6" t="s">
        <v>43</v>
      </c>
      <c r="F536" s="6" t="s">
        <v>343</v>
      </c>
      <c r="G536" s="8" t="s">
        <v>37</v>
      </c>
      <c r="H536" s="22">
        <f>'2023'!H536-'2022'!H536</f>
        <v>3.8202556906437941</v>
      </c>
      <c r="I536" s="22">
        <f>'2023'!I536-'2022'!I536</f>
        <v>7.3394144422291792</v>
      </c>
      <c r="J536" s="22">
        <f>'2023'!J536-'2022'!J536</f>
        <v>2.6881325113300902</v>
      </c>
      <c r="K536" s="22">
        <f>'2023'!K536-'2022'!K536</f>
        <v>9.6970919255329697</v>
      </c>
      <c r="L536" s="22">
        <f>'2023'!L536-'2022'!L536</f>
        <v>9.0607031810848468</v>
      </c>
      <c r="M536" s="22">
        <f>'2023'!M536-'2022'!M536</f>
        <v>-3.3946926016702099E-13</v>
      </c>
      <c r="N536" s="22">
        <f>'2023'!N536-'2022'!N536</f>
        <v>2.1178306145039976</v>
      </c>
      <c r="O536" s="22">
        <f>'2023'!O536-'2022'!O536</f>
        <v>22.124899199328599</v>
      </c>
      <c r="P536" s="22">
        <f>'2023'!P536-'2022'!P536</f>
        <v>-1.4584824367342826</v>
      </c>
      <c r="Q536" s="22">
        <f>'2023'!Q536-'2022'!Q536</f>
        <v>9.9127500000000008</v>
      </c>
      <c r="R536" s="22">
        <f>'2023'!R536-'2022'!R536</f>
        <v>-1.3964560918357112</v>
      </c>
      <c r="S536" s="23">
        <f>'2023'!S536-'2022'!S536</f>
        <v>-24.325000000000003</v>
      </c>
      <c r="T536" s="22">
        <f>'2023'!T536-'2022'!T536</f>
        <v>29.340000000000003</v>
      </c>
      <c r="U536" s="22">
        <f>'2023'!U536-'2022'!U536</f>
        <v>0</v>
      </c>
      <c r="V536" s="22">
        <f>'2023'!V536-'2022'!V536</f>
        <v>1.5349999999999966</v>
      </c>
      <c r="W536" s="22">
        <f>'2023'!W536-'2022'!W536</f>
        <v>6.2700000000000102</v>
      </c>
      <c r="X536" s="22">
        <f>'2023'!X536-'2022'!X536</f>
        <v>-0.59999999999999964</v>
      </c>
      <c r="Y536" s="22">
        <f>'2023'!Y536-'2022'!Y536</f>
        <v>-1.0883084577114204</v>
      </c>
      <c r="Z536" s="22">
        <f>'2023'!Z536-'2022'!Z536</f>
        <v>4.2073687497212546</v>
      </c>
      <c r="AA536" s="22">
        <f>'2023'!AA536-'2022'!AA536</f>
        <v>-7.6165762016412675</v>
      </c>
    </row>
    <row r="537" spans="1:27" ht="15" x14ac:dyDescent="0.25">
      <c r="A537" s="8" t="s">
        <v>1109</v>
      </c>
      <c r="B537" s="9" t="s">
        <v>965</v>
      </c>
      <c r="C537" s="6" t="s">
        <v>966</v>
      </c>
      <c r="D537" s="6" t="s">
        <v>1110</v>
      </c>
      <c r="E537" s="6" t="s">
        <v>46</v>
      </c>
      <c r="F537" s="6" t="s">
        <v>343</v>
      </c>
      <c r="G537" s="8" t="s">
        <v>37</v>
      </c>
      <c r="H537" s="22">
        <f>'2023'!H537-'2022'!H537</f>
        <v>-1.420914132907555</v>
      </c>
      <c r="I537" s="22">
        <f>'2023'!I537-'2022'!I537</f>
        <v>0.81409909393251922</v>
      </c>
      <c r="J537" s="22">
        <f>'2023'!J537-'2022'!J537</f>
        <v>-15.955625626660369</v>
      </c>
      <c r="K537" s="22">
        <f>'2023'!K537-'2022'!K537</f>
        <v>9.6970919255329697</v>
      </c>
      <c r="L537" s="22">
        <f>'2023'!L537-'2022'!L537</f>
        <v>9.0607031810848468</v>
      </c>
      <c r="M537" s="22">
        <f>'2023'!M537-'2022'!M537</f>
        <v>-3.3946926016702099E-13</v>
      </c>
      <c r="N537" s="22">
        <f>'2023'!N537-'2022'!N537</f>
        <v>2.1178306145039976</v>
      </c>
      <c r="O537" s="22">
        <f>'2023'!O537-'2022'!O537</f>
        <v>22.124899199328599</v>
      </c>
      <c r="P537" s="22">
        <f>'2023'!P537-'2022'!P537</f>
        <v>-4.7734339731676698</v>
      </c>
      <c r="Q537" s="22">
        <f>'2023'!Q537-'2022'!Q537</f>
        <v>-2.9654999999999987</v>
      </c>
      <c r="R537" s="22">
        <f>'2023'!R537-'2022'!R537</f>
        <v>-2.8480849329191504</v>
      </c>
      <c r="S537" s="23">
        <f>'2023'!S537-'2022'!S537</f>
        <v>-12.240000000000009</v>
      </c>
      <c r="T537" s="22">
        <f>'2023'!T537-'2022'!T537</f>
        <v>-6.2100000000000009</v>
      </c>
      <c r="U537" s="22">
        <f>'2023'!U537-'2022'!U537</f>
        <v>0</v>
      </c>
      <c r="V537" s="22">
        <f>'2023'!V537-'2022'!V537</f>
        <v>-6.9599999999999937</v>
      </c>
      <c r="W537" s="22">
        <f>'2023'!W537-'2022'!W537</f>
        <v>1.0000000000005116E-2</v>
      </c>
      <c r="X537" s="22">
        <f>'2023'!X537-'2022'!X537</f>
        <v>-0.59999999999999964</v>
      </c>
      <c r="Y537" s="22">
        <f>'2023'!Y537-'2022'!Y537</f>
        <v>-1.8878817650176671</v>
      </c>
      <c r="Z537" s="22">
        <f>'2023'!Z537-'2022'!Z537</f>
        <v>0</v>
      </c>
      <c r="AA537" s="22">
        <f>'2023'!AA537-'2022'!AA537</f>
        <v>-7.6165762016412675</v>
      </c>
    </row>
    <row r="538" spans="1:27" ht="15" x14ac:dyDescent="0.25">
      <c r="A538" s="8" t="s">
        <v>1111</v>
      </c>
      <c r="B538" s="9" t="s">
        <v>965</v>
      </c>
      <c r="C538" s="6" t="s">
        <v>966</v>
      </c>
      <c r="D538" s="6" t="s">
        <v>1112</v>
      </c>
      <c r="E538" s="6" t="s">
        <v>62</v>
      </c>
      <c r="F538" s="6" t="s">
        <v>343</v>
      </c>
      <c r="G538" s="8" t="s">
        <v>37</v>
      </c>
      <c r="H538" s="22">
        <f>'2023'!H538-'2022'!H538</f>
        <v>5.4615052489867715</v>
      </c>
      <c r="I538" s="22">
        <f>'2023'!I538-'2022'!I538</f>
        <v>6.6116946980726112</v>
      </c>
      <c r="J538" s="22">
        <f>'2023'!J538-'2022'!J538</f>
        <v>0.6089332423113305</v>
      </c>
      <c r="K538" s="22">
        <f>'2023'!K538-'2022'!K538</f>
        <v>9.6970919255329697</v>
      </c>
      <c r="L538" s="22">
        <f>'2023'!L538-'2022'!L538</f>
        <v>9.0607031810848468</v>
      </c>
      <c r="M538" s="22">
        <f>'2023'!M538-'2022'!M538</f>
        <v>-3.3946926016702099E-13</v>
      </c>
      <c r="N538" s="22">
        <f>'2023'!N538-'2022'!N538</f>
        <v>2.1178306145039976</v>
      </c>
      <c r="O538" s="22">
        <f>'2023'!O538-'2022'!O538</f>
        <v>22.124899199328599</v>
      </c>
      <c r="P538" s="22">
        <f>'2023'!P538-'2022'!P538</f>
        <v>3.7362210753580101</v>
      </c>
      <c r="Q538" s="22">
        <f>'2023'!Q538-'2022'!Q538</f>
        <v>-5.1000000000009038E-2</v>
      </c>
      <c r="R538" s="22">
        <f>'2023'!R538-'2022'!R538</f>
        <v>5.0590526883950435</v>
      </c>
      <c r="S538" s="23">
        <f>'2023'!S538-'2022'!S538</f>
        <v>8.6649999999999991</v>
      </c>
      <c r="T538" s="22">
        <f>'2023'!T538-'2022'!T538</f>
        <v>1.9999999999996021E-2</v>
      </c>
      <c r="U538" s="22">
        <f>'2023'!U538-'2022'!U538</f>
        <v>0</v>
      </c>
      <c r="V538" s="22">
        <f>'2023'!V538-'2022'!V538</f>
        <v>1.9999999999996021E-2</v>
      </c>
      <c r="W538" s="22">
        <f>'2023'!W538-'2022'!W538</f>
        <v>0</v>
      </c>
      <c r="X538" s="22">
        <f>'2023'!X538-'2022'!X538</f>
        <v>-0.59999999999999964</v>
      </c>
      <c r="Y538" s="22">
        <f>'2023'!Y538-'2022'!Y538</f>
        <v>11.327526079916552</v>
      </c>
      <c r="Z538" s="22">
        <f>'2023'!Z538-'2022'!Z538</f>
        <v>5.1977347953883424</v>
      </c>
      <c r="AA538" s="22">
        <f>'2023'!AA538-'2022'!AA538</f>
        <v>-7.6165762016412675</v>
      </c>
    </row>
    <row r="539" spans="1:27" ht="15" x14ac:dyDescent="0.25">
      <c r="A539" s="8" t="s">
        <v>1113</v>
      </c>
      <c r="B539" s="9" t="s">
        <v>965</v>
      </c>
      <c r="C539" s="6" t="s">
        <v>966</v>
      </c>
      <c r="D539" s="6" t="s">
        <v>1114</v>
      </c>
      <c r="E539" s="6" t="s">
        <v>43</v>
      </c>
      <c r="F539" s="6" t="s">
        <v>343</v>
      </c>
      <c r="G539" s="8" t="s">
        <v>37</v>
      </c>
      <c r="H539" s="22">
        <f>'2023'!H539-'2022'!H539</f>
        <v>4.9346810727250094</v>
      </c>
      <c r="I539" s="22">
        <f>'2023'!I539-'2022'!I539</f>
        <v>8.2395794283580841</v>
      </c>
      <c r="J539" s="22">
        <f>'2023'!J539-'2022'!J539</f>
        <v>5.2600324716983895</v>
      </c>
      <c r="K539" s="22">
        <f>'2023'!K539-'2022'!K539</f>
        <v>9.6970919255329697</v>
      </c>
      <c r="L539" s="22">
        <f>'2023'!L539-'2022'!L539</f>
        <v>9.0607031810848468</v>
      </c>
      <c r="M539" s="22">
        <f>'2023'!M539-'2022'!M539</f>
        <v>-3.3946926016702099E-13</v>
      </c>
      <c r="N539" s="22">
        <f>'2023'!N539-'2022'!N539</f>
        <v>2.1178306145039976</v>
      </c>
      <c r="O539" s="22">
        <f>'2023'!O539-'2022'!O539</f>
        <v>22.124899199328599</v>
      </c>
      <c r="P539" s="22">
        <f>'2023'!P539-'2022'!P539</f>
        <v>-2.2666460724600768E-2</v>
      </c>
      <c r="Q539" s="22">
        <f>'2023'!Q539-'2022'!Q539</f>
        <v>16.396499999999996</v>
      </c>
      <c r="R539" s="22">
        <f>'2023'!R539-'2022'!R539</f>
        <v>-1.1881661518114974</v>
      </c>
      <c r="S539" s="23">
        <f>'2023'!S539-'2022'!S539</f>
        <v>-30.529999999999994</v>
      </c>
      <c r="T539" s="22">
        <f>'2023'!T539-'2022'!T539</f>
        <v>0</v>
      </c>
      <c r="U539" s="22">
        <f>'2023'!U539-'2022'!U539</f>
        <v>46.269999999999996</v>
      </c>
      <c r="V539" s="22">
        <f>'2023'!V539-'2022'!V539</f>
        <v>0</v>
      </c>
      <c r="W539" s="22">
        <f>'2023'!W539-'2022'!W539</f>
        <v>17.169999999999987</v>
      </c>
      <c r="X539" s="22">
        <f>'2023'!X539-'2022'!X539</f>
        <v>-0.59999999999999964</v>
      </c>
      <c r="Y539" s="22">
        <f>'2023'!Y539-'2022'!Y539</f>
        <v>0.12383522498018351</v>
      </c>
      <c r="Z539" s="22">
        <f>'2023'!Z539-'2022'!Z539</f>
        <v>2.6162411444349019</v>
      </c>
      <c r="AA539" s="22">
        <f>'2023'!AA539-'2022'!AA539</f>
        <v>-7.6165762016412675</v>
      </c>
    </row>
    <row r="540" spans="1:27" ht="15" x14ac:dyDescent="0.25">
      <c r="A540" s="8" t="s">
        <v>1115</v>
      </c>
      <c r="B540" s="9" t="s">
        <v>965</v>
      </c>
      <c r="C540" s="6" t="s">
        <v>966</v>
      </c>
      <c r="D540" s="6" t="s">
        <v>1116</v>
      </c>
      <c r="E540" s="6" t="s">
        <v>46</v>
      </c>
      <c r="F540" s="6" t="s">
        <v>343</v>
      </c>
      <c r="G540" s="8" t="s">
        <v>37</v>
      </c>
      <c r="H540" s="22">
        <f>'2023'!H540-'2022'!H540</f>
        <v>2.3157975982442984</v>
      </c>
      <c r="I540" s="22">
        <f>'2023'!I540-'2022'!I540</f>
        <v>6.6550087158673232</v>
      </c>
      <c r="J540" s="22">
        <f>'2023'!J540-'2022'!J540</f>
        <v>0.73268757886764035</v>
      </c>
      <c r="K540" s="22">
        <f>'2023'!K540-'2022'!K540</f>
        <v>9.6970919255329697</v>
      </c>
      <c r="L540" s="22">
        <f>'2023'!L540-'2022'!L540</f>
        <v>9.0607031810848468</v>
      </c>
      <c r="M540" s="22">
        <f>'2023'!M540-'2022'!M540</f>
        <v>-3.3946926016702099E-13</v>
      </c>
      <c r="N540" s="22">
        <f>'2023'!N540-'2022'!N540</f>
        <v>2.1178306145039976</v>
      </c>
      <c r="O540" s="22">
        <f>'2023'!O540-'2022'!O540</f>
        <v>22.124899199328599</v>
      </c>
      <c r="P540" s="22">
        <f>'2023'!P540-'2022'!P540</f>
        <v>-4.1930190781902397</v>
      </c>
      <c r="Q540" s="22">
        <f>'2023'!Q540-'2022'!Q540</f>
        <v>-2.9805000000000064</v>
      </c>
      <c r="R540" s="22">
        <f>'2023'!R540-'2022'!R540</f>
        <v>-0.97204769547559167</v>
      </c>
      <c r="S540" s="23">
        <f>'2023'!S540-'2022'!S540</f>
        <v>-13.060000000000002</v>
      </c>
      <c r="T540" s="22">
        <f>'2023'!T540-'2022'!T540</f>
        <v>0</v>
      </c>
      <c r="U540" s="22">
        <f>'2023'!U540-'2022'!U540</f>
        <v>0</v>
      </c>
      <c r="V540" s="22">
        <f>'2023'!V540-'2022'!V540</f>
        <v>-19.470000000000006</v>
      </c>
      <c r="W540" s="22">
        <f>'2023'!W540-'2022'!W540</f>
        <v>0</v>
      </c>
      <c r="X540" s="22">
        <f>'2023'!X540-'2022'!X540</f>
        <v>-0.59999999999999964</v>
      </c>
      <c r="Y540" s="22">
        <f>'2023'!Y540-'2022'!Y540</f>
        <v>1.4729950900163686</v>
      </c>
      <c r="Z540" s="22">
        <f>'2023'!Z540-'2022'!Z540</f>
        <v>0.78239523970617597</v>
      </c>
      <c r="AA540" s="22">
        <f>'2023'!AA540-'2022'!AA540</f>
        <v>-7.6165762016412675</v>
      </c>
    </row>
    <row r="541" spans="1:27" ht="15" x14ac:dyDescent="0.25">
      <c r="A541" s="8" t="s">
        <v>1117</v>
      </c>
      <c r="B541" s="9" t="s">
        <v>965</v>
      </c>
      <c r="C541" s="6" t="s">
        <v>966</v>
      </c>
      <c r="D541" s="6" t="s">
        <v>1118</v>
      </c>
      <c r="E541" s="6" t="s">
        <v>43</v>
      </c>
      <c r="F541" s="6" t="s">
        <v>343</v>
      </c>
      <c r="G541" s="8" t="s">
        <v>37</v>
      </c>
      <c r="H541" s="22">
        <f>'2023'!H541-'2022'!H541</f>
        <v>-3.1282966291548604</v>
      </c>
      <c r="I541" s="22">
        <f>'2023'!I541-'2022'!I541</f>
        <v>-0.30311800940361877</v>
      </c>
      <c r="J541" s="22">
        <f>'2023'!J541-'2022'!J541</f>
        <v>-19.14767449333505</v>
      </c>
      <c r="K541" s="22">
        <f>'2023'!K541-'2022'!K541</f>
        <v>9.6970919255329697</v>
      </c>
      <c r="L541" s="22">
        <f>'2023'!L541-'2022'!L541</f>
        <v>9.0607031810848468</v>
      </c>
      <c r="M541" s="22">
        <f>'2023'!M541-'2022'!M541</f>
        <v>-3.3946926016702099E-13</v>
      </c>
      <c r="N541" s="22">
        <f>'2023'!N541-'2022'!N541</f>
        <v>2.1178306145039976</v>
      </c>
      <c r="O541" s="22">
        <f>'2023'!O541-'2022'!O541</f>
        <v>22.124899199328599</v>
      </c>
      <c r="P541" s="22">
        <f>'2023'!P541-'2022'!P541</f>
        <v>-7.3660645587817157</v>
      </c>
      <c r="Q541" s="22">
        <f>'2023'!Q541-'2022'!Q541</f>
        <v>-6.0000000000002274E-2</v>
      </c>
      <c r="R541" s="22">
        <f>'2023'!R541-'2022'!R541</f>
        <v>-0.73641139695428848</v>
      </c>
      <c r="S541" s="23">
        <f>'2023'!S541-'2022'!S541</f>
        <v>-35.237499999999997</v>
      </c>
      <c r="T541" s="22">
        <f>'2023'!T541-'2022'!T541</f>
        <v>0</v>
      </c>
      <c r="U541" s="22">
        <f>'2023'!U541-'2022'!U541</f>
        <v>0</v>
      </c>
      <c r="V541" s="22">
        <f>'2023'!V541-'2022'!V541</f>
        <v>0</v>
      </c>
      <c r="W541" s="22">
        <f>'2023'!W541-'2022'!W541</f>
        <v>0</v>
      </c>
      <c r="X541" s="22">
        <f>'2023'!X541-'2022'!X541</f>
        <v>-0.59999999999999964</v>
      </c>
      <c r="Y541" s="22">
        <f>'2023'!Y541-'2022'!Y541</f>
        <v>-1.058710627056314E-2</v>
      </c>
      <c r="Z541" s="22">
        <f>'2023'!Z541-'2022'!Z541</f>
        <v>4.6921048263652594</v>
      </c>
      <c r="AA541" s="22">
        <f>'2023'!AA541-'2022'!AA541</f>
        <v>-7.6165762016412675</v>
      </c>
    </row>
    <row r="542" spans="1:27" ht="15" x14ac:dyDescent="0.25">
      <c r="A542" s="8" t="s">
        <v>1119</v>
      </c>
      <c r="B542" s="9" t="s">
        <v>965</v>
      </c>
      <c r="C542" s="6" t="s">
        <v>966</v>
      </c>
      <c r="D542" s="6" t="s">
        <v>222</v>
      </c>
      <c r="E542" s="6" t="s">
        <v>43</v>
      </c>
      <c r="F542" s="6" t="s">
        <v>343</v>
      </c>
      <c r="G542" s="8" t="s">
        <v>37</v>
      </c>
      <c r="H542" s="22">
        <f>'2023'!H542-'2022'!H542</f>
        <v>-1.1456967837431407</v>
      </c>
      <c r="I542" s="22">
        <f>'2023'!I542-'2022'!I542</f>
        <v>2.0938476160581487</v>
      </c>
      <c r="J542" s="22">
        <f>'2023'!J542-'2022'!J542</f>
        <v>-12.299201277729988</v>
      </c>
      <c r="K542" s="22">
        <f>'2023'!K542-'2022'!K542</f>
        <v>9.6970919255329697</v>
      </c>
      <c r="L542" s="22">
        <f>'2023'!L542-'2022'!L542</f>
        <v>9.0607031810848468</v>
      </c>
      <c r="M542" s="22">
        <f>'2023'!M542-'2022'!M542</f>
        <v>-3.3946926016702099E-13</v>
      </c>
      <c r="N542" s="22">
        <f>'2023'!N542-'2022'!N542</f>
        <v>2.1178306145039976</v>
      </c>
      <c r="O542" s="22">
        <f>'2023'!O542-'2022'!O542</f>
        <v>22.124899199328599</v>
      </c>
      <c r="P542" s="22">
        <f>'2023'!P542-'2022'!P542</f>
        <v>-6.0050133834450747</v>
      </c>
      <c r="Q542" s="22">
        <f>'2023'!Q542-'2022'!Q542</f>
        <v>0.15443138753433772</v>
      </c>
      <c r="R542" s="22">
        <f>'2023'!R542-'2022'!R542</f>
        <v>-1.4732148461470356</v>
      </c>
      <c r="S542" s="23">
        <f>'2023'!S542-'2022'!S542</f>
        <v>-27.387500000000003</v>
      </c>
      <c r="T542" s="22">
        <f>'2023'!T542-'2022'!T542</f>
        <v>0</v>
      </c>
      <c r="U542" s="22">
        <f>'2023'!U542-'2022'!U542</f>
        <v>0</v>
      </c>
      <c r="V542" s="22">
        <f>'2023'!V542-'2022'!V542</f>
        <v>0</v>
      </c>
      <c r="W542" s="22">
        <f>'2023'!W542-'2022'!W542</f>
        <v>1.4295425835622808</v>
      </c>
      <c r="X542" s="22">
        <f>'2023'!X542-'2022'!X542</f>
        <v>-0.59999999999999964</v>
      </c>
      <c r="Y542" s="22">
        <f>'2023'!Y542-'2022'!Y542</f>
        <v>-0.5292641183006026</v>
      </c>
      <c r="Z542" s="22">
        <f>'2023'!Z542-'2022'!Z542</f>
        <v>2.7822450536543215</v>
      </c>
      <c r="AA542" s="22">
        <f>'2023'!AA542-'2022'!AA542</f>
        <v>-7.6165762016412675</v>
      </c>
    </row>
    <row r="543" spans="1:27" ht="15" x14ac:dyDescent="0.25">
      <c r="A543" s="8" t="s">
        <v>1120</v>
      </c>
      <c r="B543" s="9" t="s">
        <v>965</v>
      </c>
      <c r="C543" s="6" t="s">
        <v>966</v>
      </c>
      <c r="D543" s="6" t="s">
        <v>1121</v>
      </c>
      <c r="E543" s="6" t="s">
        <v>46</v>
      </c>
      <c r="F543" s="6" t="s">
        <v>343</v>
      </c>
      <c r="G543" s="8" t="s">
        <v>37</v>
      </c>
      <c r="H543" s="22">
        <f>'2023'!H543-'2022'!H543</f>
        <v>2.8359814008781754</v>
      </c>
      <c r="I543" s="22">
        <f>'2023'!I543-'2022'!I543</f>
        <v>7.1866534420764197</v>
      </c>
      <c r="J543" s="22">
        <f>'2023'!J543-'2022'!J543</f>
        <v>2.2516725108936297</v>
      </c>
      <c r="K543" s="22">
        <f>'2023'!K543-'2022'!K543</f>
        <v>9.6970919255329697</v>
      </c>
      <c r="L543" s="22">
        <f>'2023'!L543-'2022'!L543</f>
        <v>9.0607031810848468</v>
      </c>
      <c r="M543" s="22">
        <f>'2023'!M543-'2022'!M543</f>
        <v>-3.3946926016702099E-13</v>
      </c>
      <c r="N543" s="22">
        <f>'2023'!N543-'2022'!N543</f>
        <v>2.1178306145039976</v>
      </c>
      <c r="O543" s="22">
        <f>'2023'!O543-'2022'!O543</f>
        <v>22.124899199328599</v>
      </c>
      <c r="P543" s="22">
        <f>'2023'!P543-'2022'!P543</f>
        <v>-3.690026660919191</v>
      </c>
      <c r="Q543" s="22">
        <f>'2023'!Q543-'2022'!Q543</f>
        <v>-6.9000000000006168E-2</v>
      </c>
      <c r="R543" s="22">
        <f>'2023'!R543-'2022'!R543</f>
        <v>-1.3310666522979737</v>
      </c>
      <c r="S543" s="23">
        <f>'2023'!S543-'2022'!S543</f>
        <v>-15.649999999999999</v>
      </c>
      <c r="T543" s="22">
        <f>'2023'!T543-'2022'!T543</f>
        <v>-1.4210854715202004E-14</v>
      </c>
      <c r="U543" s="22">
        <f>'2023'!U543-'2022'!U543</f>
        <v>-2.0000000000003126E-2</v>
      </c>
      <c r="V543" s="22">
        <f>'2023'!V543-'2022'!V543</f>
        <v>0</v>
      </c>
      <c r="W543" s="22">
        <f>'2023'!W543-'2022'!W543</f>
        <v>-1.9999999999996021E-2</v>
      </c>
      <c r="X543" s="22">
        <f>'2023'!X543-'2022'!X543</f>
        <v>-0.59999999999999964</v>
      </c>
      <c r="Y543" s="22">
        <f>'2023'!Y543-'2022'!Y543</f>
        <v>-0.803212851405533</v>
      </c>
      <c r="Z543" s="22">
        <f>'2023'!Z543-'2022'!Z543</f>
        <v>3.8987352952604368</v>
      </c>
      <c r="AA543" s="22">
        <f>'2023'!AA543-'2022'!AA543</f>
        <v>-7.6165762016412675</v>
      </c>
    </row>
    <row r="544" spans="1:27" ht="15" x14ac:dyDescent="0.25">
      <c r="A544" s="8" t="s">
        <v>1122</v>
      </c>
      <c r="B544" s="9" t="s">
        <v>965</v>
      </c>
      <c r="C544" s="6" t="s">
        <v>966</v>
      </c>
      <c r="D544" s="6" t="s">
        <v>1123</v>
      </c>
      <c r="E544" s="6" t="s">
        <v>46</v>
      </c>
      <c r="F544" s="6" t="s">
        <v>343</v>
      </c>
      <c r="G544" s="8" t="s">
        <v>37</v>
      </c>
      <c r="H544" s="22">
        <f>'2023'!H544-'2022'!H544</f>
        <v>-0.72440789827978591</v>
      </c>
      <c r="I544" s="22">
        <f>'2023'!I544-'2022'!I544</f>
        <v>3.2063541693299307</v>
      </c>
      <c r="J544" s="22">
        <f>'2023'!J544-'2022'!J544</f>
        <v>-9.1206111255249009</v>
      </c>
      <c r="K544" s="22">
        <f>'2023'!K544-'2022'!K544</f>
        <v>9.6970919255329697</v>
      </c>
      <c r="L544" s="22">
        <f>'2023'!L544-'2022'!L544</f>
        <v>9.0607031810848468</v>
      </c>
      <c r="M544" s="22">
        <f>'2023'!M544-'2022'!M544</f>
        <v>-3.3946926016702099E-13</v>
      </c>
      <c r="N544" s="22">
        <f>'2023'!N544-'2022'!N544</f>
        <v>2.1178306145039976</v>
      </c>
      <c r="O544" s="22">
        <f>'2023'!O544-'2022'!O544</f>
        <v>22.124899199328599</v>
      </c>
      <c r="P544" s="22">
        <f>'2023'!P544-'2022'!P544</f>
        <v>-6.620550999694359</v>
      </c>
      <c r="Q544" s="22">
        <f>'2023'!Q544-'2022'!Q544</f>
        <v>-0.59399999999999409</v>
      </c>
      <c r="R544" s="22">
        <f>'2023'!R544-'2022'!R544</f>
        <v>-0.49987749923589497</v>
      </c>
      <c r="S544" s="23">
        <f>'2023'!S544-'2022'!S544</f>
        <v>-30.915000000000006</v>
      </c>
      <c r="T544" s="22">
        <f>'2023'!T544-'2022'!T544</f>
        <v>-0.96999999999999886</v>
      </c>
      <c r="U544" s="22">
        <f>'2023'!U544-'2022'!U544</f>
        <v>-0.32000000000000028</v>
      </c>
      <c r="V544" s="22">
        <f>'2023'!V544-'2022'!V544</f>
        <v>-0.98000000000000398</v>
      </c>
      <c r="W544" s="22">
        <f>'2023'!W544-'2022'!W544</f>
        <v>0</v>
      </c>
      <c r="X544" s="22">
        <f>'2023'!X544-'2022'!X544</f>
        <v>-0.59999999999999964</v>
      </c>
      <c r="Y544" s="22">
        <f>'2023'!Y544-'2022'!Y544</f>
        <v>0.85553087320874965</v>
      </c>
      <c r="Z544" s="22">
        <f>'2023'!Z544-'2022'!Z544</f>
        <v>3.9060044582801936</v>
      </c>
      <c r="AA544" s="22">
        <f>'2023'!AA544-'2022'!AA544</f>
        <v>-7.6165762016412675</v>
      </c>
    </row>
    <row r="545" spans="1:27" ht="15" x14ac:dyDescent="0.25">
      <c r="A545" s="8" t="s">
        <v>1124</v>
      </c>
      <c r="B545" s="9" t="s">
        <v>965</v>
      </c>
      <c r="C545" s="6" t="s">
        <v>966</v>
      </c>
      <c r="D545" s="6" t="s">
        <v>1125</v>
      </c>
      <c r="E545" s="6" t="s">
        <v>62</v>
      </c>
      <c r="F545" s="6" t="s">
        <v>343</v>
      </c>
      <c r="G545" s="8" t="s">
        <v>37</v>
      </c>
      <c r="H545" s="22">
        <f>'2023'!H545-'2022'!H545</f>
        <v>4.7869916757518496</v>
      </c>
      <c r="I545" s="22">
        <f>'2023'!I545-'2022'!I545</f>
        <v>2.2345303654989799</v>
      </c>
      <c r="J545" s="22">
        <f>'2023'!J545-'2022'!J545</f>
        <v>-11.89725056504191</v>
      </c>
      <c r="K545" s="22">
        <f>'2023'!K545-'2022'!K545</f>
        <v>9.6970919255329697</v>
      </c>
      <c r="L545" s="22">
        <f>'2023'!L545-'2022'!L545</f>
        <v>9.0607031810848468</v>
      </c>
      <c r="M545" s="22">
        <f>'2023'!M545-'2022'!M545</f>
        <v>-3.3946926016702099E-13</v>
      </c>
      <c r="N545" s="22">
        <f>'2023'!N545-'2022'!N545</f>
        <v>2.1178306145039976</v>
      </c>
      <c r="O545" s="22">
        <f>'2023'!O545-'2022'!O545</f>
        <v>22.124899199328599</v>
      </c>
      <c r="P545" s="22">
        <f>'2023'!P545-'2022'!P545</f>
        <v>8.6156836411311577</v>
      </c>
      <c r="Q545" s="22">
        <f>'2023'!Q545-'2022'!Q545</f>
        <v>2.3451534703504073</v>
      </c>
      <c r="R545" s="22">
        <f>'2023'!R545-'2022'!R545</f>
        <v>-0.9634443675225004</v>
      </c>
      <c r="S545" s="23">
        <f>'2023'!S545-'2022'!S545</f>
        <v>40.314999999999991</v>
      </c>
      <c r="T545" s="22">
        <f>'2023'!T545-'2022'!T545</f>
        <v>0.21500000000000341</v>
      </c>
      <c r="U545" s="22">
        <f>'2023'!U545-'2022'!U545</f>
        <v>2.9100000000000108</v>
      </c>
      <c r="V545" s="22">
        <f>'2023'!V545-'2022'!V545</f>
        <v>-0.89564353099730454</v>
      </c>
      <c r="W545" s="22">
        <f>'2023'!W545-'2022'!W545</f>
        <v>10.679999999999993</v>
      </c>
      <c r="X545" s="22">
        <f>'2023'!X545-'2022'!X545</f>
        <v>-0.59999999999999964</v>
      </c>
      <c r="Y545" s="22">
        <f>'2023'!Y545-'2022'!Y545</f>
        <v>0.28319819621799525</v>
      </c>
      <c r="Z545" s="22">
        <f>'2023'!Z545-'2022'!Z545</f>
        <v>3.1964023391152665</v>
      </c>
      <c r="AA545" s="22">
        <f>'2023'!AA545-'2022'!AA545</f>
        <v>-7.6165762016412675</v>
      </c>
    </row>
    <row r="546" spans="1:27" ht="15" x14ac:dyDescent="0.25">
      <c r="A546" s="8" t="s">
        <v>1126</v>
      </c>
      <c r="B546" s="9" t="s">
        <v>965</v>
      </c>
      <c r="C546" s="6" t="s">
        <v>966</v>
      </c>
      <c r="D546" s="6" t="s">
        <v>1127</v>
      </c>
      <c r="E546" s="6" t="s">
        <v>62</v>
      </c>
      <c r="F546" s="6" t="s">
        <v>343</v>
      </c>
      <c r="G546" s="8" t="s">
        <v>37</v>
      </c>
      <c r="H546" s="22">
        <f>'2023'!H546-'2022'!H546</f>
        <v>3.3790598473200539</v>
      </c>
      <c r="I546" s="22">
        <f>'2023'!I546-'2022'!I546</f>
        <v>4.8328971811735357</v>
      </c>
      <c r="J546" s="22">
        <f>'2023'!J546-'2022'!J546</f>
        <v>7.5865790077809692E-2</v>
      </c>
      <c r="K546" s="22">
        <f>'2023'!K546-'2022'!K546</f>
        <v>7.7068120397612851</v>
      </c>
      <c r="L546" s="22">
        <f>'2023'!L546-'2022'!L546</f>
        <v>9.0607031810848468</v>
      </c>
      <c r="M546" s="22">
        <f>'2023'!M546-'2022'!M546</f>
        <v>-9.9513994288587604</v>
      </c>
      <c r="N546" s="22">
        <f>'2023'!N546-'2022'!N546</f>
        <v>2.1178306145039976</v>
      </c>
      <c r="O546" s="22">
        <f>'2023'!O546-'2022'!O546</f>
        <v>22.124899199328599</v>
      </c>
      <c r="P546" s="22">
        <f>'2023'!P546-'2022'!P546</f>
        <v>1.198303846539833</v>
      </c>
      <c r="Q546" s="22">
        <f>'2023'!Q546-'2022'!Q546</f>
        <v>0.29775000000000773</v>
      </c>
      <c r="R546" s="22">
        <f>'2023'!R546-'2022'!R546</f>
        <v>-1.206990383650421</v>
      </c>
      <c r="S546" s="23">
        <f>'2023'!S546-'2022'!S546</f>
        <v>7.8099999999999952</v>
      </c>
      <c r="T546" s="22">
        <f>'2023'!T546-'2022'!T546</f>
        <v>-8.99999999999892E-2</v>
      </c>
      <c r="U546" s="22">
        <f>'2023'!U546-'2022'!U546</f>
        <v>1.6375000000000028</v>
      </c>
      <c r="V546" s="22">
        <f>'2023'!V546-'2022'!V546</f>
        <v>-0.76000000000000512</v>
      </c>
      <c r="W546" s="22">
        <f>'2023'!W546-'2022'!W546</f>
        <v>4.9999999999997158E-2</v>
      </c>
      <c r="X546" s="22">
        <f>'2023'!X546-'2022'!X546</f>
        <v>-0.59999999999999964</v>
      </c>
      <c r="Y546" s="22">
        <f>'2023'!Y546-'2022'!Y546</f>
        <v>0</v>
      </c>
      <c r="Z546" s="22">
        <f>'2023'!Z546-'2022'!Z546</f>
        <v>2.7886146670395817</v>
      </c>
      <c r="AA546" s="22">
        <f>'2023'!AA546-'2022'!AA546</f>
        <v>-7.6165762016412675</v>
      </c>
    </row>
    <row r="547" spans="1:27" ht="15" x14ac:dyDescent="0.25">
      <c r="A547" s="8" t="s">
        <v>1128</v>
      </c>
      <c r="B547" s="9" t="s">
        <v>965</v>
      </c>
      <c r="C547" s="6" t="s">
        <v>966</v>
      </c>
      <c r="D547" s="6" t="s">
        <v>1129</v>
      </c>
      <c r="E547" s="6" t="s">
        <v>46</v>
      </c>
      <c r="F547" s="6" t="s">
        <v>343</v>
      </c>
      <c r="G547" s="8" t="s">
        <v>37</v>
      </c>
      <c r="H547" s="22">
        <f>'2023'!H547-'2022'!H547</f>
        <v>8.7616086087799481</v>
      </c>
      <c r="I547" s="22">
        <f>'2023'!I547-'2022'!I547</f>
        <v>5.497830455609396</v>
      </c>
      <c r="J547" s="22">
        <f>'2023'!J547-'2022'!J547</f>
        <v>-2.5735360218693</v>
      </c>
      <c r="K547" s="22">
        <f>'2023'!K547-'2022'!K547</f>
        <v>9.6970919255329697</v>
      </c>
      <c r="L547" s="22">
        <f>'2023'!L547-'2022'!L547</f>
        <v>9.0607031810848468</v>
      </c>
      <c r="M547" s="22">
        <f>'2023'!M547-'2022'!M547</f>
        <v>-3.3946926016702099E-13</v>
      </c>
      <c r="N547" s="22">
        <f>'2023'!N547-'2022'!N547</f>
        <v>2.1178306145039976</v>
      </c>
      <c r="O547" s="22">
        <f>'2023'!O547-'2022'!O547</f>
        <v>22.124899199328599</v>
      </c>
      <c r="P547" s="22">
        <f>'2023'!P547-'2022'!P547</f>
        <v>13.657275838535782</v>
      </c>
      <c r="Q547" s="22">
        <f>'2023'!Q547-'2022'!Q547</f>
        <v>15.134249999999998</v>
      </c>
      <c r="R547" s="22">
        <f>'2023'!R547-'2022'!R547</f>
        <v>-0.40856040366054813</v>
      </c>
      <c r="S547" s="23">
        <f>'2023'!S547-'2022'!S547</f>
        <v>38.835000000000008</v>
      </c>
      <c r="T547" s="22">
        <f>'2023'!T547-'2022'!T547</f>
        <v>26.53</v>
      </c>
      <c r="U547" s="22">
        <f>'2023'!U547-'2022'!U547</f>
        <v>11.879999999999995</v>
      </c>
      <c r="V547" s="22">
        <f>'2023'!V547-'2022'!V547</f>
        <v>19.259999999999998</v>
      </c>
      <c r="W547" s="22">
        <f>'2023'!W547-'2022'!W547</f>
        <v>5.2149999999999892</v>
      </c>
      <c r="X547" s="22">
        <f>'2023'!X547-'2022'!X547</f>
        <v>-0.59999999999999964</v>
      </c>
      <c r="Y547" s="22">
        <f>'2023'!Y547-'2022'!Y547</f>
        <v>1.7367081908361683</v>
      </c>
      <c r="Z547" s="22">
        <f>'2023'!Z547-'2022'!Z547</f>
        <v>2.5089182053267365</v>
      </c>
      <c r="AA547" s="22">
        <f>'2023'!AA547-'2022'!AA547</f>
        <v>-7.6165762016412675</v>
      </c>
    </row>
    <row r="548" spans="1:27" ht="15" x14ac:dyDescent="0.25">
      <c r="A548" s="8" t="s">
        <v>1130</v>
      </c>
      <c r="B548" s="9" t="s">
        <v>965</v>
      </c>
      <c r="C548" s="6" t="s">
        <v>966</v>
      </c>
      <c r="D548" s="6" t="s">
        <v>1131</v>
      </c>
      <c r="E548" s="6" t="s">
        <v>46</v>
      </c>
      <c r="F548" s="6" t="s">
        <v>343</v>
      </c>
      <c r="G548" s="8" t="s">
        <v>37</v>
      </c>
      <c r="H548" s="22">
        <f>'2023'!H548-'2022'!H548</f>
        <v>3.4843915038244369</v>
      </c>
      <c r="I548" s="22">
        <f>'2023'!I548-'2022'!I548</f>
        <v>6.9439919890289037</v>
      </c>
      <c r="J548" s="22">
        <f>'2023'!J548-'2022'!J548</f>
        <v>1.5583540736150199</v>
      </c>
      <c r="K548" s="22">
        <f>'2023'!K548-'2022'!K548</f>
        <v>9.6970919255329697</v>
      </c>
      <c r="L548" s="22">
        <f>'2023'!L548-'2022'!L548</f>
        <v>9.0607031810848468</v>
      </c>
      <c r="M548" s="22">
        <f>'2023'!M548-'2022'!M548</f>
        <v>-3.3946926016702099E-13</v>
      </c>
      <c r="N548" s="22">
        <f>'2023'!N548-'2022'!N548</f>
        <v>2.1178306145039976</v>
      </c>
      <c r="O548" s="22">
        <f>'2023'!O548-'2022'!O548</f>
        <v>22.124899199328599</v>
      </c>
      <c r="P548" s="22">
        <f>'2023'!P548-'2022'!P548</f>
        <v>-1.705009223982259</v>
      </c>
      <c r="Q548" s="22">
        <f>'2023'!Q548-'2022'!Q548</f>
        <v>8.4584857884742348E-2</v>
      </c>
      <c r="R548" s="22">
        <f>'2023'!R548-'2022'!R548</f>
        <v>-0.90835791784038733</v>
      </c>
      <c r="S548" s="23">
        <f>'2023'!S548-'2022'!S548</f>
        <v>-6.8775000000000048</v>
      </c>
      <c r="T548" s="22">
        <f>'2023'!T548-'2022'!T548</f>
        <v>0.21500000000000341</v>
      </c>
      <c r="U548" s="22">
        <f>'2023'!U548-'2022'!U548</f>
        <v>0</v>
      </c>
      <c r="V548" s="22">
        <f>'2023'!V548-'2022'!V548</f>
        <v>-0.89564353099730454</v>
      </c>
      <c r="W548" s="22">
        <f>'2023'!W548-'2022'!W548</f>
        <v>1.4295425835622808</v>
      </c>
      <c r="X548" s="22">
        <f>'2023'!X548-'2022'!X548</f>
        <v>-0.59999999999999964</v>
      </c>
      <c r="Y548" s="22">
        <f>'2023'!Y548-'2022'!Y548</f>
        <v>2.1004942339373969</v>
      </c>
      <c r="Z548" s="22">
        <f>'2023'!Z548-'2022'!Z548</f>
        <v>-0.21784393759507736</v>
      </c>
      <c r="AA548" s="22">
        <f>'2023'!AA548-'2022'!AA548</f>
        <v>-7.6165762016412675</v>
      </c>
    </row>
    <row r="549" spans="1:27" ht="15" x14ac:dyDescent="0.25">
      <c r="A549" s="8" t="s">
        <v>1132</v>
      </c>
      <c r="B549" s="9" t="s">
        <v>965</v>
      </c>
      <c r="C549" s="6" t="s">
        <v>966</v>
      </c>
      <c r="D549" s="6" t="s">
        <v>1133</v>
      </c>
      <c r="E549" s="6" t="s">
        <v>62</v>
      </c>
      <c r="F549" s="6" t="s">
        <v>343</v>
      </c>
      <c r="G549" s="8" t="s">
        <v>37</v>
      </c>
      <c r="H549" s="22">
        <f>'2023'!H549-'2022'!H549</f>
        <v>2.1608264259852703</v>
      </c>
      <c r="I549" s="22">
        <f>'2023'!I549-'2022'!I549</f>
        <v>4.1759251940003459</v>
      </c>
      <c r="J549" s="22">
        <f>'2023'!J549-'2022'!J549</f>
        <v>0.63390587050212943</v>
      </c>
      <c r="K549" s="22">
        <f>'2023'!K549-'2022'!K549</f>
        <v>6.6414545206091589</v>
      </c>
      <c r="L549" s="22">
        <f>'2023'!L549-'2022'!L549</f>
        <v>9.0607031810848468</v>
      </c>
      <c r="M549" s="22">
        <f>'2023'!M549-'2022'!M549</f>
        <v>-15.278187024619402</v>
      </c>
      <c r="N549" s="22">
        <f>'2023'!N549-'2022'!N549</f>
        <v>2.1178306145039976</v>
      </c>
      <c r="O549" s="22">
        <f>'2023'!O549-'2022'!O549</f>
        <v>22.124899199328599</v>
      </c>
      <c r="P549" s="22">
        <f>'2023'!P549-'2022'!P549</f>
        <v>-0.86182172603734486</v>
      </c>
      <c r="Q549" s="22">
        <f>'2023'!Q549-'2022'!Q549</f>
        <v>-0.44849999999999568</v>
      </c>
      <c r="R549" s="22">
        <f>'2023'!R549-'2022'!R549</f>
        <v>1.0464456849066366</v>
      </c>
      <c r="S549" s="23">
        <f>'2023'!S549-'2022'!S549</f>
        <v>-5.5050000000000097</v>
      </c>
      <c r="T549" s="22">
        <f>'2023'!T549-'2022'!T549</f>
        <v>-3.0000000000001137E-2</v>
      </c>
      <c r="U549" s="22">
        <f>'2023'!U549-'2022'!U549</f>
        <v>-1.0699999999999932</v>
      </c>
      <c r="V549" s="22">
        <f>'2023'!V549-'2022'!V549</f>
        <v>0.60999999999999943</v>
      </c>
      <c r="W549" s="22">
        <f>'2023'!W549-'2022'!W549</f>
        <v>-1</v>
      </c>
      <c r="X549" s="22">
        <f>'2023'!X549-'2022'!X549</f>
        <v>-0.59999999999999964</v>
      </c>
      <c r="Y549" s="22">
        <f>'2023'!Y549-'2022'!Y549</f>
        <v>4.5687645687645926</v>
      </c>
      <c r="Z549" s="22">
        <f>'2023'!Z549-'2022'!Z549</f>
        <v>2.6648298037386269</v>
      </c>
      <c r="AA549" s="22">
        <f>'2023'!AA549-'2022'!AA549</f>
        <v>-7.6165762016412675</v>
      </c>
    </row>
    <row r="550" spans="1:27" ht="15" x14ac:dyDescent="0.25">
      <c r="A550" s="8" t="s">
        <v>1134</v>
      </c>
      <c r="B550" s="9" t="s">
        <v>965</v>
      </c>
      <c r="C550" s="6" t="s">
        <v>966</v>
      </c>
      <c r="D550" s="6" t="s">
        <v>1135</v>
      </c>
      <c r="E550" s="6" t="s">
        <v>62</v>
      </c>
      <c r="F550" s="6" t="s">
        <v>343</v>
      </c>
      <c r="G550" s="8" t="s">
        <v>37</v>
      </c>
      <c r="H550" s="22">
        <f>'2023'!H550-'2022'!H550</f>
        <v>3.2945563228855708</v>
      </c>
      <c r="I550" s="22">
        <f>'2023'!I550-'2022'!I550</f>
        <v>5.3946311549751975</v>
      </c>
      <c r="J550" s="22">
        <f>'2023'!J550-'2022'!J550</f>
        <v>-0.59378558279935989</v>
      </c>
      <c r="K550" s="22">
        <f>'2023'!K550-'2022'!K550</f>
        <v>8.7019519826471274</v>
      </c>
      <c r="L550" s="22">
        <f>'2023'!L550-'2022'!L550</f>
        <v>9.0607031810848468</v>
      </c>
      <c r="M550" s="22">
        <f>'2023'!M550-'2022'!M550</f>
        <v>-4.9756997144295401</v>
      </c>
      <c r="N550" s="22">
        <f>'2023'!N550-'2022'!N550</f>
        <v>2.1178306145039976</v>
      </c>
      <c r="O550" s="22">
        <f>'2023'!O550-'2022'!O550</f>
        <v>22.124899199328599</v>
      </c>
      <c r="P550" s="22">
        <f>'2023'!P550-'2022'!P550</f>
        <v>0.1444440747511333</v>
      </c>
      <c r="Q550" s="22">
        <f>'2023'!Q550-'2022'!Q550</f>
        <v>-1.92</v>
      </c>
      <c r="R550" s="22">
        <f>'2023'!R550-'2022'!R550</f>
        <v>4.2611101868778327</v>
      </c>
      <c r="S550" s="23">
        <f>'2023'!S550-'2022'!S550</f>
        <v>-3.9599999999999937</v>
      </c>
      <c r="T550" s="22">
        <f>'2023'!T550-'2022'!T550</f>
        <v>0</v>
      </c>
      <c r="U550" s="22">
        <f>'2023'!U550-'2022'!U550</f>
        <v>-1.519999999999996</v>
      </c>
      <c r="V550" s="22">
        <f>'2023'!V550-'2022'!V550</f>
        <v>-4.3299999999999983</v>
      </c>
      <c r="W550" s="22">
        <f>'2023'!W550-'2022'!W550</f>
        <v>-5.0300000000000011</v>
      </c>
      <c r="X550" s="22">
        <f>'2023'!X550-'2022'!X550</f>
        <v>-0.59999999999999964</v>
      </c>
      <c r="Y550" s="22">
        <f>'2023'!Y550-'2022'!Y550</f>
        <v>0</v>
      </c>
      <c r="Z550" s="22">
        <f>'2023'!Z550-'2022'!Z550</f>
        <v>24.661016949152597</v>
      </c>
      <c r="AA550" s="22">
        <f>'2023'!AA550-'2022'!AA550</f>
        <v>-7.6165762016412675</v>
      </c>
    </row>
    <row r="551" spans="1:27" ht="15" x14ac:dyDescent="0.25">
      <c r="A551" s="8" t="s">
        <v>1136</v>
      </c>
      <c r="B551" s="9" t="s">
        <v>965</v>
      </c>
      <c r="C551" s="6" t="s">
        <v>966</v>
      </c>
      <c r="D551" s="6" t="s">
        <v>1137</v>
      </c>
      <c r="E551" s="6" t="s">
        <v>62</v>
      </c>
      <c r="F551" s="6" t="s">
        <v>343</v>
      </c>
      <c r="G551" s="8" t="s">
        <v>37</v>
      </c>
      <c r="H551" s="22">
        <f>'2023'!H551-'2022'!H551</f>
        <v>8.5871281701674285</v>
      </c>
      <c r="I551" s="22">
        <f>'2023'!I551-'2022'!I551</f>
        <v>4.457788998513216</v>
      </c>
      <c r="J551" s="22">
        <f>'2023'!J551-'2022'!J551</f>
        <v>-5.5450830421440891</v>
      </c>
      <c r="K551" s="22">
        <f>'2023'!K551-'2022'!K551</f>
        <v>9.6970919255329697</v>
      </c>
      <c r="L551" s="22">
        <f>'2023'!L551-'2022'!L551</f>
        <v>9.0607031810848468</v>
      </c>
      <c r="M551" s="22">
        <f>'2023'!M551-'2022'!M551</f>
        <v>-3.3946926016702099E-13</v>
      </c>
      <c r="N551" s="22">
        <f>'2023'!N551-'2022'!N551</f>
        <v>2.1178306145039976</v>
      </c>
      <c r="O551" s="22">
        <f>'2023'!O551-'2022'!O551</f>
        <v>22.124899199328599</v>
      </c>
      <c r="P551" s="22">
        <f>'2023'!P551-'2022'!P551</f>
        <v>14.781136927648749</v>
      </c>
      <c r="Q551" s="22">
        <f>'2023'!Q551-'2022'!Q551</f>
        <v>18.464999999999996</v>
      </c>
      <c r="R551" s="22">
        <f>'2023'!R551-'2022'!R551</f>
        <v>-1.4696576808781288</v>
      </c>
      <c r="S551" s="23">
        <f>'2023'!S551-'2022'!S551</f>
        <v>39.914999999999999</v>
      </c>
      <c r="T551" s="22">
        <f>'2023'!T551-'2022'!T551</f>
        <v>0.56000000000000227</v>
      </c>
      <c r="U551" s="22">
        <f>'2023'!U551-'2022'!U551</f>
        <v>50.214999999999996</v>
      </c>
      <c r="V551" s="22">
        <f>'2023'!V551-'2022'!V551</f>
        <v>0.56000000000000227</v>
      </c>
      <c r="W551" s="22">
        <f>'2023'!W551-'2022'!W551</f>
        <v>21.39</v>
      </c>
      <c r="X551" s="22">
        <f>'2023'!X551-'2022'!X551</f>
        <v>-0.59999999999999964</v>
      </c>
      <c r="Y551" s="22">
        <f>'2023'!Y551-'2022'!Y551</f>
        <v>-0.66353241750454117</v>
      </c>
      <c r="Z551" s="22">
        <f>'2023'!Z551-'2022'!Z551</f>
        <v>3.065010313137833</v>
      </c>
      <c r="AA551" s="22">
        <f>'2023'!AA551-'2022'!AA551</f>
        <v>-7.6165762016412675</v>
      </c>
    </row>
    <row r="552" spans="1:27" ht="15" x14ac:dyDescent="0.25">
      <c r="A552" s="8" t="s">
        <v>1138</v>
      </c>
      <c r="B552" s="9" t="s">
        <v>965</v>
      </c>
      <c r="C552" s="6" t="s">
        <v>966</v>
      </c>
      <c r="D552" s="6" t="s">
        <v>1139</v>
      </c>
      <c r="E552" s="6" t="s">
        <v>46</v>
      </c>
      <c r="F552" s="6" t="s">
        <v>343</v>
      </c>
      <c r="G552" s="8" t="s">
        <v>37</v>
      </c>
      <c r="H552" s="22">
        <f>'2023'!H552-'2022'!H552</f>
        <v>3.0412341282067157</v>
      </c>
      <c r="I552" s="22">
        <f>'2023'!I552-'2022'!I552</f>
        <v>4.9385705483560969</v>
      </c>
      <c r="J552" s="22">
        <f>'2023'!J552-'2022'!J552</f>
        <v>-4.1714214711644306</v>
      </c>
      <c r="K552" s="22">
        <f>'2023'!K552-'2022'!K552</f>
        <v>9.6970919255329697</v>
      </c>
      <c r="L552" s="22">
        <f>'2023'!L552-'2022'!L552</f>
        <v>9.0607031810848468</v>
      </c>
      <c r="M552" s="22">
        <f>'2023'!M552-'2022'!M552</f>
        <v>-3.3946926016702099E-13</v>
      </c>
      <c r="N552" s="22">
        <f>'2023'!N552-'2022'!N552</f>
        <v>2.1178306145039976</v>
      </c>
      <c r="O552" s="22">
        <f>'2023'!O552-'2022'!O552</f>
        <v>22.124899199328599</v>
      </c>
      <c r="P552" s="22">
        <f>'2023'!P552-'2022'!P552</f>
        <v>0.19522949798264477</v>
      </c>
      <c r="Q552" s="22">
        <f>'2023'!Q552-'2022'!Q552</f>
        <v>-3.8531612223394518E-2</v>
      </c>
      <c r="R552" s="22">
        <f>'2023'!R552-'2022'!R552</f>
        <v>5.7466053571800018</v>
      </c>
      <c r="S552" s="23">
        <f>'2023'!S552-'2022'!S552</f>
        <v>-10.439999999999998</v>
      </c>
      <c r="T552" s="22">
        <f>'2023'!T552-'2022'!T552</f>
        <v>0.21500000000000341</v>
      </c>
      <c r="U552" s="22">
        <f>'2023'!U552-'2022'!U552</f>
        <v>4.6815612925886896</v>
      </c>
      <c r="V552" s="22">
        <f>'2023'!V552-'2022'!V552</f>
        <v>-9.6599999999999966</v>
      </c>
      <c r="W552" s="22">
        <f>'2023'!W552-'2022'!W552</f>
        <v>9.9999999999980105E-3</v>
      </c>
      <c r="X552" s="22">
        <f>'2023'!X552-'2022'!X552</f>
        <v>-0.59999999999999964</v>
      </c>
      <c r="Y552" s="22">
        <f>'2023'!Y552-'2022'!Y552</f>
        <v>9.3221743650822901</v>
      </c>
      <c r="Z552" s="22">
        <f>'2023'!Z552-'2022'!Z552</f>
        <v>11.958648900196707</v>
      </c>
      <c r="AA552" s="22">
        <f>'2023'!AA552-'2022'!AA552</f>
        <v>-7.6165762016412675</v>
      </c>
    </row>
    <row r="553" spans="1:27" ht="15" x14ac:dyDescent="0.25">
      <c r="A553" s="8" t="s">
        <v>1140</v>
      </c>
      <c r="B553" s="9" t="s">
        <v>965</v>
      </c>
      <c r="C553" s="6" t="s">
        <v>966</v>
      </c>
      <c r="D553" s="6" t="s">
        <v>1141</v>
      </c>
      <c r="E553" s="6" t="s">
        <v>43</v>
      </c>
      <c r="F553" s="6" t="s">
        <v>343</v>
      </c>
      <c r="G553" s="8" t="s">
        <v>37</v>
      </c>
      <c r="H553" s="22">
        <f>'2023'!H553-'2022'!H553</f>
        <v>-1.3513120214401759</v>
      </c>
      <c r="I553" s="22">
        <f>'2023'!I553-'2022'!I553</f>
        <v>2.1911300228548498</v>
      </c>
      <c r="J553" s="22">
        <f>'2023'!J553-'2022'!J553</f>
        <v>-12.021251544025141</v>
      </c>
      <c r="K553" s="22">
        <f>'2023'!K553-'2022'!K553</f>
        <v>9.6970919255329697</v>
      </c>
      <c r="L553" s="22">
        <f>'2023'!L553-'2022'!L553</f>
        <v>9.0607031810848468</v>
      </c>
      <c r="M553" s="22">
        <f>'2023'!M553-'2022'!M553</f>
        <v>-3.3946926016702099E-13</v>
      </c>
      <c r="N553" s="22">
        <f>'2023'!N553-'2022'!N553</f>
        <v>2.1178306145039976</v>
      </c>
      <c r="O553" s="22">
        <f>'2023'!O553-'2022'!O553</f>
        <v>22.124899199328599</v>
      </c>
      <c r="P553" s="22">
        <f>'2023'!P553-'2022'!P553</f>
        <v>-6.6649750878827163</v>
      </c>
      <c r="Q553" s="22">
        <f>'2023'!Q553-'2022'!Q553</f>
        <v>-0.10649999999999693</v>
      </c>
      <c r="R553" s="22">
        <f>'2023'!R553-'2022'!R553</f>
        <v>-1.1034377197067915</v>
      </c>
      <c r="S553" s="23">
        <f>'2023'!S553-'2022'!S553</f>
        <v>-30.905000000000008</v>
      </c>
      <c r="T553" s="22">
        <f>'2023'!T553-'2022'!T553</f>
        <v>-1.0000000000005116E-2</v>
      </c>
      <c r="U553" s="22">
        <f>'2023'!U553-'2022'!U553</f>
        <v>-6.9999999999993179E-2</v>
      </c>
      <c r="V553" s="22">
        <f>'2023'!V553-'2022'!V553</f>
        <v>-0.14999999999999147</v>
      </c>
      <c r="W553" s="22">
        <f>'2023'!W553-'2022'!W553</f>
        <v>0</v>
      </c>
      <c r="X553" s="22">
        <f>'2023'!X553-'2022'!X553</f>
        <v>-0.59999999999999964</v>
      </c>
      <c r="Y553" s="22">
        <f>'2023'!Y553-'2022'!Y553</f>
        <v>-0.14617687027339343</v>
      </c>
      <c r="Z553" s="22">
        <f>'2023'!Z553-'2022'!Z553</f>
        <v>3.4951790633608937</v>
      </c>
      <c r="AA553" s="22">
        <f>'2023'!AA553-'2022'!AA553</f>
        <v>-7.6165762016412675</v>
      </c>
    </row>
    <row r="554" spans="1:27" ht="15" x14ac:dyDescent="0.25">
      <c r="A554" s="8" t="s">
        <v>1142</v>
      </c>
      <c r="B554" s="9" t="s">
        <v>965</v>
      </c>
      <c r="C554" s="6" t="s">
        <v>966</v>
      </c>
      <c r="D554" s="6" t="s">
        <v>1143</v>
      </c>
      <c r="E554" s="6" t="s">
        <v>43</v>
      </c>
      <c r="F554" s="6" t="s">
        <v>343</v>
      </c>
      <c r="G554" s="8" t="s">
        <v>37</v>
      </c>
      <c r="H554" s="22">
        <f>'2023'!H554-'2022'!H554</f>
        <v>1.2343589582653465</v>
      </c>
      <c r="I554" s="22">
        <f>'2023'!I554-'2022'!I554</f>
        <v>6.0564335914785978</v>
      </c>
      <c r="J554" s="22">
        <f>'2023'!J554-'2022'!J554</f>
        <v>-0.97752706224300034</v>
      </c>
      <c r="K554" s="22">
        <f>'2023'!K554-'2022'!K554</f>
        <v>9.6970919255329697</v>
      </c>
      <c r="L554" s="22">
        <f>'2023'!L554-'2022'!L554</f>
        <v>9.0607031810848468</v>
      </c>
      <c r="M554" s="22">
        <f>'2023'!M554-'2022'!M554</f>
        <v>-3.3946926016702099E-13</v>
      </c>
      <c r="N554" s="22">
        <f>'2023'!N554-'2022'!N554</f>
        <v>2.1178306145039976</v>
      </c>
      <c r="O554" s="22">
        <f>'2023'!O554-'2022'!O554</f>
        <v>22.124899199328599</v>
      </c>
      <c r="P554" s="22">
        <f>'2023'!P554-'2022'!P554</f>
        <v>-5.9987529915545323</v>
      </c>
      <c r="Q554" s="22">
        <f>'2023'!Q554-'2022'!Q554</f>
        <v>-6.0000000000005826E-2</v>
      </c>
      <c r="R554" s="22">
        <f>'2023'!R554-'2022'!R554</f>
        <v>-2.7693824788863317</v>
      </c>
      <c r="S554" s="23">
        <f>'2023'!S554-'2022'!S554</f>
        <v>-24.335000000000008</v>
      </c>
      <c r="T554" s="22">
        <f>'2023'!T554-'2022'!T554</f>
        <v>-4.0000000000006253E-2</v>
      </c>
      <c r="U554" s="22">
        <f>'2023'!U554-'2022'!U554</f>
        <v>9.9999999999980105E-3</v>
      </c>
      <c r="V554" s="22">
        <f>'2023'!V554-'2022'!V554</f>
        <v>-9.0000000000003411E-2</v>
      </c>
      <c r="W554" s="22">
        <f>'2023'!W554-'2022'!W554</f>
        <v>0.14999999999999147</v>
      </c>
      <c r="X554" s="22">
        <f>'2023'!X554-'2022'!X554</f>
        <v>-0.59999999999999964</v>
      </c>
      <c r="Y554" s="22">
        <f>'2023'!Y554-'2022'!Y554</f>
        <v>0.93793959099193103</v>
      </c>
      <c r="Z554" s="22">
        <f>'2023'!Z554-'2022'!Z554</f>
        <v>-5.3368328958879232</v>
      </c>
      <c r="AA554" s="22">
        <f>'2023'!AA554-'2022'!AA554</f>
        <v>-7.6165762016412675</v>
      </c>
    </row>
    <row r="555" spans="1:27" ht="15" x14ac:dyDescent="0.25">
      <c r="A555" s="8" t="s">
        <v>1144</v>
      </c>
      <c r="B555" s="9" t="s">
        <v>965</v>
      </c>
      <c r="C555" s="6" t="s">
        <v>966</v>
      </c>
      <c r="D555" s="6" t="s">
        <v>1145</v>
      </c>
      <c r="E555" s="6" t="s">
        <v>62</v>
      </c>
      <c r="F555" s="6" t="s">
        <v>343</v>
      </c>
      <c r="G555" s="8" t="s">
        <v>37</v>
      </c>
      <c r="H555" s="22">
        <f>'2023'!H555-'2022'!H555</f>
        <v>1.3701936382305853</v>
      </c>
      <c r="I555" s="22">
        <f>'2023'!I555-'2022'!I555</f>
        <v>7.092043699364071</v>
      </c>
      <c r="J555" s="22">
        <f>'2023'!J555-'2022'!J555</f>
        <v>1.9813589602869204</v>
      </c>
      <c r="K555" s="22">
        <f>'2023'!K555-'2022'!K555</f>
        <v>9.6970919255329697</v>
      </c>
      <c r="L555" s="22">
        <f>'2023'!L555-'2022'!L555</f>
        <v>9.0607031810848468</v>
      </c>
      <c r="M555" s="22">
        <f>'2023'!M555-'2022'!M555</f>
        <v>-3.3946926016702099E-13</v>
      </c>
      <c r="N555" s="22">
        <f>'2023'!N555-'2022'!N555</f>
        <v>2.1178306145039976</v>
      </c>
      <c r="O555" s="22">
        <f>'2023'!O555-'2022'!O555</f>
        <v>22.124899199328599</v>
      </c>
      <c r="P555" s="22">
        <f>'2023'!P555-'2022'!P555</f>
        <v>-7.212581453469646</v>
      </c>
      <c r="Q555" s="22">
        <f>'2023'!Q555-'2022'!Q555</f>
        <v>-0.29850000000000065</v>
      </c>
      <c r="R555" s="22">
        <f>'2023'!R555-'2022'!R555</f>
        <v>-1.4629536336741165</v>
      </c>
      <c r="S555" s="23">
        <f>'2023'!S555-'2022'!S555</f>
        <v>-32.539999999999992</v>
      </c>
      <c r="T555" s="22">
        <f>'2023'!T555-'2022'!T555</f>
        <v>0</v>
      </c>
      <c r="U555" s="22">
        <f>'2023'!U555-'2022'!U555</f>
        <v>-0.54999999999999716</v>
      </c>
      <c r="V555" s="22">
        <f>'2023'!V555-'2022'!V555</f>
        <v>0</v>
      </c>
      <c r="W555" s="22">
        <f>'2023'!W555-'2022'!W555</f>
        <v>-0.49000000000000909</v>
      </c>
      <c r="X555" s="22">
        <f>'2023'!X555-'2022'!X555</f>
        <v>-0.59999999999999964</v>
      </c>
      <c r="Y555" s="22">
        <f>'2023'!Y555-'2022'!Y555</f>
        <v>1.865373125259552</v>
      </c>
      <c r="Z555" s="22">
        <f>'2023'!Z555-'2022'!Z555</f>
        <v>-1.9659845835742971</v>
      </c>
      <c r="AA555" s="22">
        <f>'2023'!AA555-'2022'!AA555</f>
        <v>-7.6165762016412675</v>
      </c>
    </row>
    <row r="556" spans="1:27" ht="15" x14ac:dyDescent="0.25">
      <c r="A556" s="8" t="s">
        <v>1146</v>
      </c>
      <c r="B556" s="9" t="s">
        <v>965</v>
      </c>
      <c r="C556" s="6" t="s">
        <v>966</v>
      </c>
      <c r="D556" s="6" t="s">
        <v>1147</v>
      </c>
      <c r="E556" s="6" t="s">
        <v>62</v>
      </c>
      <c r="F556" s="6" t="s">
        <v>343</v>
      </c>
      <c r="G556" s="8" t="s">
        <v>37</v>
      </c>
      <c r="H556" s="22">
        <f>'2023'!H556-'2022'!H556</f>
        <v>4.2518004717795819</v>
      </c>
      <c r="I556" s="22">
        <f>'2023'!I556-'2022'!I556</f>
        <v>6.6707014906127835</v>
      </c>
      <c r="J556" s="22">
        <f>'2023'!J556-'2022'!J556</f>
        <v>0.77752407814038982</v>
      </c>
      <c r="K556" s="22">
        <f>'2023'!K556-'2022'!K556</f>
        <v>9.6970919255329697</v>
      </c>
      <c r="L556" s="22">
        <f>'2023'!L556-'2022'!L556</f>
        <v>9.0607031810848468</v>
      </c>
      <c r="M556" s="22">
        <f>'2023'!M556-'2022'!M556</f>
        <v>-3.3946926016702099E-13</v>
      </c>
      <c r="N556" s="22">
        <f>'2023'!N556-'2022'!N556</f>
        <v>2.1178306145039976</v>
      </c>
      <c r="O556" s="22">
        <f>'2023'!O556-'2022'!O556</f>
        <v>22.124899199328599</v>
      </c>
      <c r="P556" s="22">
        <f>'2023'!P556-'2022'!P556</f>
        <v>0.62344894352978564</v>
      </c>
      <c r="Q556" s="22">
        <f>'2023'!Q556-'2022'!Q556</f>
        <v>-5.9999999999998721E-2</v>
      </c>
      <c r="R556" s="22">
        <f>'2023'!R556-'2022'!R556</f>
        <v>2.2786223588244567</v>
      </c>
      <c r="S556" s="23">
        <f>'2023'!S556-'2022'!S556</f>
        <v>-1.3199999999999932</v>
      </c>
      <c r="T556" s="22">
        <f>'2023'!T556-'2022'!T556</f>
        <v>0</v>
      </c>
      <c r="U556" s="22">
        <f>'2023'!U556-'2022'!U556</f>
        <v>0</v>
      </c>
      <c r="V556" s="22">
        <f>'2023'!V556-'2022'!V556</f>
        <v>0</v>
      </c>
      <c r="W556" s="22">
        <f>'2023'!W556-'2022'!W556</f>
        <v>0</v>
      </c>
      <c r="X556" s="22">
        <f>'2023'!X556-'2022'!X556</f>
        <v>-0.59999999999999964</v>
      </c>
      <c r="Y556" s="22">
        <f>'2023'!Y556-'2022'!Y556</f>
        <v>4.1844983357108987</v>
      </c>
      <c r="Z556" s="22">
        <f>'2023'!Z556-'2022'!Z556</f>
        <v>8.3620689655172953</v>
      </c>
      <c r="AA556" s="22">
        <f>'2023'!AA556-'2022'!AA556</f>
        <v>-7.6165762016412675</v>
      </c>
    </row>
    <row r="557" spans="1:27" ht="15" x14ac:dyDescent="0.25">
      <c r="A557" s="8" t="s">
        <v>1148</v>
      </c>
      <c r="B557" s="9" t="s">
        <v>965</v>
      </c>
      <c r="C557" s="6" t="s">
        <v>966</v>
      </c>
      <c r="D557" s="6" t="s">
        <v>1149</v>
      </c>
      <c r="E557" s="6" t="s">
        <v>62</v>
      </c>
      <c r="F557" s="6" t="s">
        <v>343</v>
      </c>
      <c r="G557" s="8" t="s">
        <v>37</v>
      </c>
      <c r="H557" s="22">
        <f>'2023'!H557-'2022'!H557</f>
        <v>0.65834212264130443</v>
      </c>
      <c r="I557" s="22">
        <f>'2023'!I557-'2022'!I557</f>
        <v>6.4196359386722452</v>
      </c>
      <c r="J557" s="22">
        <f>'2023'!J557-'2022'!J557</f>
        <v>6.019392973884985E-2</v>
      </c>
      <c r="K557" s="22">
        <f>'2023'!K557-'2022'!K557</f>
        <v>9.6970919255329697</v>
      </c>
      <c r="L557" s="22">
        <f>'2023'!L557-'2022'!L557</f>
        <v>9.0607031810848468</v>
      </c>
      <c r="M557" s="22">
        <f>'2023'!M557-'2022'!M557</f>
        <v>-3.3946926016702099E-13</v>
      </c>
      <c r="N557" s="22">
        <f>'2023'!N557-'2022'!N557</f>
        <v>2.1178306145039976</v>
      </c>
      <c r="O557" s="22">
        <f>'2023'!O557-'2022'!O557</f>
        <v>22.124899199328599</v>
      </c>
      <c r="P557" s="22">
        <f>'2023'!P557-'2022'!P557</f>
        <v>-7.9835986014051024</v>
      </c>
      <c r="Q557" s="22">
        <f>'2023'!Q557-'2022'!Q557</f>
        <v>-1.6192499999999974</v>
      </c>
      <c r="R557" s="22">
        <f>'2023'!R557-'2022'!R557</f>
        <v>-1.2322465035127603</v>
      </c>
      <c r="S557" s="23">
        <f>'2023'!S557-'2022'!S557</f>
        <v>-34.214999999999989</v>
      </c>
      <c r="T557" s="22">
        <f>'2023'!T557-'2022'!T557</f>
        <v>-4.1124999999999972</v>
      </c>
      <c r="U557" s="22">
        <f>'2023'!U557-'2022'!U557</f>
        <v>-1.1500000000000057</v>
      </c>
      <c r="V557" s="22">
        <f>'2023'!V557-'2022'!V557</f>
        <v>0</v>
      </c>
      <c r="W557" s="22">
        <f>'2023'!W557-'2022'!W557</f>
        <v>0.12999999999999545</v>
      </c>
      <c r="X557" s="22">
        <f>'2023'!X557-'2022'!X557</f>
        <v>-0.59999999999999964</v>
      </c>
      <c r="Y557" s="22">
        <f>'2023'!Y557-'2022'!Y557</f>
        <v>0</v>
      </c>
      <c r="Z557" s="22">
        <f>'2023'!Z557-'2022'!Z557</f>
        <v>2.6875901875902173</v>
      </c>
      <c r="AA557" s="22">
        <f>'2023'!AA557-'2022'!AA557</f>
        <v>-7.6165762016412675</v>
      </c>
    </row>
    <row r="558" spans="1:27" ht="15" x14ac:dyDescent="0.25">
      <c r="A558" s="8" t="s">
        <v>1150</v>
      </c>
      <c r="B558" s="9" t="s">
        <v>965</v>
      </c>
      <c r="C558" s="6" t="s">
        <v>966</v>
      </c>
      <c r="D558" s="6" t="s">
        <v>1151</v>
      </c>
      <c r="E558" s="6" t="s">
        <v>43</v>
      </c>
      <c r="F558" s="6" t="s">
        <v>343</v>
      </c>
      <c r="G558" s="8" t="s">
        <v>37</v>
      </c>
      <c r="H558" s="22">
        <f>'2023'!H558-'2022'!H558</f>
        <v>7.9589077692430337</v>
      </c>
      <c r="I558" s="22">
        <f>'2023'!I558-'2022'!I558</f>
        <v>6.9534286959612785</v>
      </c>
      <c r="J558" s="22">
        <f>'2023'!J558-'2022'!J558</f>
        <v>1.5853160934218007</v>
      </c>
      <c r="K558" s="22">
        <f>'2023'!K558-'2022'!K558</f>
        <v>9.6970919255329697</v>
      </c>
      <c r="L558" s="22">
        <f>'2023'!L558-'2022'!L558</f>
        <v>9.0607031810848468</v>
      </c>
      <c r="M558" s="22">
        <f>'2023'!M558-'2022'!M558</f>
        <v>-3.3946926016702099E-13</v>
      </c>
      <c r="N558" s="22">
        <f>'2023'!N558-'2022'!N558</f>
        <v>2.1178306145039976</v>
      </c>
      <c r="O558" s="22">
        <f>'2023'!O558-'2022'!O558</f>
        <v>22.124899199328599</v>
      </c>
      <c r="P558" s="22">
        <f>'2023'!P558-'2022'!P558</f>
        <v>9.4671263791656663</v>
      </c>
      <c r="Q558" s="22">
        <f>'2023'!Q558-'2022'!Q558</f>
        <v>15.503999999999994</v>
      </c>
      <c r="R558" s="22">
        <f>'2023'!R558-'2022'!R558</f>
        <v>-1.7261840520858271</v>
      </c>
      <c r="S558" s="23">
        <f>'2023'!S558-'2022'!S558</f>
        <v>19.779999999999994</v>
      </c>
      <c r="T558" s="22">
        <f>'2023'!T558-'2022'!T558</f>
        <v>6.8199999999999932</v>
      </c>
      <c r="U558" s="22">
        <f>'2023'!U558-'2022'!U558</f>
        <v>26.659999999999997</v>
      </c>
      <c r="V558" s="22">
        <f>'2023'!V558-'2022'!V558</f>
        <v>7.8800000000000097</v>
      </c>
      <c r="W558" s="22">
        <f>'2023'!W558-'2022'!W558</f>
        <v>28.92</v>
      </c>
      <c r="X558" s="22">
        <f>'2023'!X558-'2022'!X558</f>
        <v>-0.59999999999999964</v>
      </c>
      <c r="Y558" s="22">
        <f>'2023'!Y558-'2022'!Y558</f>
        <v>-0.76566484819619518</v>
      </c>
      <c r="Z558" s="22">
        <f>'2023'!Z558-'2022'!Z558</f>
        <v>2.2431696896903617</v>
      </c>
      <c r="AA558" s="22">
        <f>'2023'!AA558-'2022'!AA558</f>
        <v>-7.6165762016412675</v>
      </c>
    </row>
    <row r="559" spans="1:27" ht="15" x14ac:dyDescent="0.25">
      <c r="A559" s="8" t="s">
        <v>1152</v>
      </c>
      <c r="B559" s="9" t="s">
        <v>965</v>
      </c>
      <c r="C559" s="6" t="s">
        <v>966</v>
      </c>
      <c r="D559" s="6" t="s">
        <v>1153</v>
      </c>
      <c r="E559" s="6" t="s">
        <v>62</v>
      </c>
      <c r="F559" s="6" t="s">
        <v>343</v>
      </c>
      <c r="G559" s="8" t="s">
        <v>37</v>
      </c>
      <c r="H559" s="22">
        <f>'2023'!H559-'2022'!H559</f>
        <v>4.1992799119796587</v>
      </c>
      <c r="I559" s="22">
        <f>'2023'!I559-'2022'!I559</f>
        <v>5.6391049334088486</v>
      </c>
      <c r="J559" s="22">
        <f>'2023'!J559-'2022'!J559</f>
        <v>-2.1698946567280002</v>
      </c>
      <c r="K559" s="22">
        <f>'2023'!K559-'2022'!K559</f>
        <v>9.6970919255329697</v>
      </c>
      <c r="L559" s="22">
        <f>'2023'!L559-'2022'!L559</f>
        <v>9.0607031810848468</v>
      </c>
      <c r="M559" s="22">
        <f>'2023'!M559-'2022'!M559</f>
        <v>-3.3946926016702099E-13</v>
      </c>
      <c r="N559" s="22">
        <f>'2023'!N559-'2022'!N559</f>
        <v>2.1178306145039976</v>
      </c>
      <c r="O559" s="22">
        <f>'2023'!O559-'2022'!O559</f>
        <v>22.124899199328599</v>
      </c>
      <c r="P559" s="22">
        <f>'2023'!P559-'2022'!P559</f>
        <v>2.0395423798358738</v>
      </c>
      <c r="Q559" s="22">
        <f>'2023'!Q559-'2022'!Q559</f>
        <v>3.8130000000000024</v>
      </c>
      <c r="R559" s="22">
        <f>'2023'!R559-'2022'!R559</f>
        <v>-1.9041440504103169</v>
      </c>
      <c r="S559" s="23">
        <f>'2023'!S559-'2022'!S559</f>
        <v>6.3799999999999955</v>
      </c>
      <c r="T559" s="22">
        <f>'2023'!T559-'2022'!T559</f>
        <v>0</v>
      </c>
      <c r="U559" s="22">
        <f>'2023'!U559-'2022'!U559</f>
        <v>0</v>
      </c>
      <c r="V559" s="22">
        <f>'2023'!V559-'2022'!V559</f>
        <v>11.490000000000002</v>
      </c>
      <c r="W559" s="22">
        <f>'2023'!W559-'2022'!W559</f>
        <v>14.330000000000005</v>
      </c>
      <c r="X559" s="22">
        <f>'2023'!X559-'2022'!X559</f>
        <v>-0.59999999999999964</v>
      </c>
      <c r="Y559" s="22">
        <f>'2023'!Y559-'2022'!Y559</f>
        <v>0</v>
      </c>
      <c r="Z559" s="22">
        <f>'2023'!Z559-'2022'!Z559</f>
        <v>0</v>
      </c>
      <c r="AA559" s="22">
        <f>'2023'!AA559-'2022'!AA559</f>
        <v>-7.6165762016412675</v>
      </c>
    </row>
    <row r="560" spans="1:27" ht="15" x14ac:dyDescent="0.25">
      <c r="A560" s="8" t="s">
        <v>1154</v>
      </c>
      <c r="B560" s="9" t="s">
        <v>965</v>
      </c>
      <c r="C560" s="6" t="s">
        <v>966</v>
      </c>
      <c r="D560" s="6" t="s">
        <v>1155</v>
      </c>
      <c r="E560" s="6" t="s">
        <v>43</v>
      </c>
      <c r="F560" s="6" t="s">
        <v>343</v>
      </c>
      <c r="G560" s="8" t="s">
        <v>37</v>
      </c>
      <c r="H560" s="22">
        <f>'2023'!H560-'2022'!H560</f>
        <v>3.8661292059632544</v>
      </c>
      <c r="I560" s="22">
        <f>'2023'!I560-'2022'!I560</f>
        <v>10.703583551587501</v>
      </c>
      <c r="J560" s="22">
        <f>'2023'!J560-'2022'!J560</f>
        <v>12.300044252353869</v>
      </c>
      <c r="K560" s="22">
        <f>'2023'!K560-'2022'!K560</f>
        <v>9.6970919255329697</v>
      </c>
      <c r="L560" s="22">
        <f>'2023'!L560-'2022'!L560</f>
        <v>9.0607031810848468</v>
      </c>
      <c r="M560" s="22">
        <f>'2023'!M560-'2022'!M560</f>
        <v>-3.3946926016702099E-13</v>
      </c>
      <c r="N560" s="22">
        <f>'2023'!N560-'2022'!N560</f>
        <v>2.1178306145039976</v>
      </c>
      <c r="O560" s="22">
        <f>'2023'!O560-'2022'!O560</f>
        <v>22.124899199328599</v>
      </c>
      <c r="P560" s="22">
        <f>'2023'!P560-'2022'!P560</f>
        <v>-6.390052312473113</v>
      </c>
      <c r="Q560" s="22">
        <f>'2023'!Q560-'2022'!Q560</f>
        <v>-3.1065000000000005</v>
      </c>
      <c r="R560" s="22">
        <f>'2023'!R560-'2022'!R560</f>
        <v>-1.1361307811827821</v>
      </c>
      <c r="S560" s="23">
        <f>'2023'!S560-'2022'!S560</f>
        <v>-23.465000000000003</v>
      </c>
      <c r="T560" s="22">
        <f>'2023'!T560-'2022'!T560</f>
        <v>0</v>
      </c>
      <c r="U560" s="22">
        <f>'2023'!U560-'2022'!U560</f>
        <v>0</v>
      </c>
      <c r="V560" s="22">
        <f>'2023'!V560-'2022'!V560</f>
        <v>-20</v>
      </c>
      <c r="W560" s="22">
        <f>'2023'!W560-'2022'!W560</f>
        <v>-0.31000000000000227</v>
      </c>
      <c r="X560" s="22">
        <f>'2023'!X560-'2022'!X560</f>
        <v>-0.59999999999999964</v>
      </c>
      <c r="Y560" s="22">
        <f>'2023'!Y560-'2022'!Y560</f>
        <v>0.50587578468622496</v>
      </c>
      <c r="Z560" s="22">
        <f>'2023'!Z560-'2022'!Z560</f>
        <v>2.0603015075376874</v>
      </c>
      <c r="AA560" s="22">
        <f>'2023'!AA560-'2022'!AA560</f>
        <v>-7.6165762016412675</v>
      </c>
    </row>
    <row r="561" spans="1:27" ht="15" x14ac:dyDescent="0.25">
      <c r="A561" s="8" t="s">
        <v>1156</v>
      </c>
      <c r="B561" s="9" t="s">
        <v>965</v>
      </c>
      <c r="C561" s="6" t="s">
        <v>966</v>
      </c>
      <c r="D561" s="6" t="s">
        <v>1157</v>
      </c>
      <c r="E561" s="6" t="s">
        <v>43</v>
      </c>
      <c r="F561" s="6" t="s">
        <v>343</v>
      </c>
      <c r="G561" s="8" t="s">
        <v>37</v>
      </c>
      <c r="H561" s="22">
        <f>'2023'!H561-'2022'!H561</f>
        <v>8.4690789817165495</v>
      </c>
      <c r="I561" s="22">
        <f>'2023'!I561-'2022'!I561</f>
        <v>1.5230594865878864</v>
      </c>
      <c r="J561" s="22">
        <f>'2023'!J561-'2022'!J561</f>
        <v>-13.930024504787891</v>
      </c>
      <c r="K561" s="22">
        <f>'2023'!K561-'2022'!K561</f>
        <v>9.6970919255329697</v>
      </c>
      <c r="L561" s="22">
        <f>'2023'!L561-'2022'!L561</f>
        <v>9.0607031810848468</v>
      </c>
      <c r="M561" s="22">
        <f>'2023'!M561-'2022'!M561</f>
        <v>-3.3946926016702099E-13</v>
      </c>
      <c r="N561" s="22">
        <f>'2023'!N561-'2022'!N561</f>
        <v>2.1178306145039976</v>
      </c>
      <c r="O561" s="22">
        <f>'2023'!O561-'2022'!O561</f>
        <v>22.124899199328599</v>
      </c>
      <c r="P561" s="22">
        <f>'2023'!P561-'2022'!P561</f>
        <v>18.888108224409542</v>
      </c>
      <c r="Q561" s="22">
        <f>'2023'!Q561-'2022'!Q561</f>
        <v>36.549000000000007</v>
      </c>
      <c r="R561" s="22">
        <f>'2023'!R561-'2022'!R561</f>
        <v>-0.42622943897615428</v>
      </c>
      <c r="S561" s="23">
        <f>'2023'!S561-'2022'!S561</f>
        <v>22.195</v>
      </c>
      <c r="T561" s="22">
        <f>'2023'!T561-'2022'!T561</f>
        <v>47.480000000000004</v>
      </c>
      <c r="U561" s="22">
        <f>'2023'!U561-'2022'!U561</f>
        <v>67.64</v>
      </c>
      <c r="V561" s="22">
        <f>'2023'!V561-'2022'!V561</f>
        <v>15.549999999999997</v>
      </c>
      <c r="W561" s="22">
        <f>'2023'!W561-'2022'!W561</f>
        <v>-1.730000000000004</v>
      </c>
      <c r="X561" s="22">
        <f>'2023'!X561-'2022'!X561</f>
        <v>-0.59999999999999964</v>
      </c>
      <c r="Y561" s="22">
        <f>'2023'!Y561-'2022'!Y561</f>
        <v>-1.0914997871994387</v>
      </c>
      <c r="Z561" s="22">
        <f>'2023'!Z561-'2022'!Z561</f>
        <v>8.0946580201355189</v>
      </c>
      <c r="AA561" s="22">
        <f>'2023'!AA561-'2022'!AA561</f>
        <v>-7.6165762016412675</v>
      </c>
    </row>
    <row r="562" spans="1:27" ht="15" x14ac:dyDescent="0.25">
      <c r="A562" s="8" t="s">
        <v>1158</v>
      </c>
      <c r="B562" s="9" t="s">
        <v>965</v>
      </c>
      <c r="C562" s="6" t="s">
        <v>966</v>
      </c>
      <c r="D562" s="6" t="s">
        <v>1159</v>
      </c>
      <c r="E562" s="6" t="s">
        <v>46</v>
      </c>
      <c r="F562" s="6" t="s">
        <v>343</v>
      </c>
      <c r="G562" s="8" t="s">
        <v>37</v>
      </c>
      <c r="H562" s="22">
        <f>'2023'!H562-'2022'!H562</f>
        <v>3.5316533848754474</v>
      </c>
      <c r="I562" s="22">
        <f>'2023'!I562-'2022'!I562</f>
        <v>7.6595926458684858</v>
      </c>
      <c r="J562" s="22">
        <f>'2023'!J562-'2022'!J562</f>
        <v>3.6029273788709597</v>
      </c>
      <c r="K562" s="22">
        <f>'2023'!K562-'2022'!K562</f>
        <v>9.6970919255329697</v>
      </c>
      <c r="L562" s="22">
        <f>'2023'!L562-'2022'!L562</f>
        <v>9.0607031810848468</v>
      </c>
      <c r="M562" s="22">
        <f>'2023'!M562-'2022'!M562</f>
        <v>-3.3946926016702099E-13</v>
      </c>
      <c r="N562" s="22">
        <f>'2023'!N562-'2022'!N562</f>
        <v>2.1178306145039976</v>
      </c>
      <c r="O562" s="22">
        <f>'2023'!O562-'2022'!O562</f>
        <v>22.124899199328599</v>
      </c>
      <c r="P562" s="22">
        <f>'2023'!P562-'2022'!P562</f>
        <v>-2.6602555066141136</v>
      </c>
      <c r="Q562" s="22">
        <f>'2023'!Q562-'2022'!Q562</f>
        <v>-0.7316002246890605</v>
      </c>
      <c r="R562" s="22">
        <f>'2023'!R562-'2022'!R562</f>
        <v>-0.64028854184621764</v>
      </c>
      <c r="S562" s="23">
        <f>'2023'!S562-'2022'!S562</f>
        <v>-10.557500000000005</v>
      </c>
      <c r="T562" s="22">
        <f>'2023'!T562-'2022'!T562</f>
        <v>-5.0900000000000034</v>
      </c>
      <c r="U562" s="22">
        <f>'2023'!U562-'2022'!U562</f>
        <v>4.6815612925886896</v>
      </c>
      <c r="V562" s="22">
        <f>'2023'!V562-'2022'!V562</f>
        <v>-5.0900000000000034</v>
      </c>
      <c r="W562" s="22">
        <f>'2023'!W562-'2022'!W562</f>
        <v>1.4295425835622808</v>
      </c>
      <c r="X562" s="22">
        <f>'2023'!X562-'2022'!X562</f>
        <v>-0.59999999999999964</v>
      </c>
      <c r="Y562" s="22">
        <f>'2023'!Y562-'2022'!Y562</f>
        <v>1.5914023319162567</v>
      </c>
      <c r="Z562" s="22">
        <f>'2023'!Z562-'2022'!Z562</f>
        <v>1.8726173704238818</v>
      </c>
      <c r="AA562" s="22">
        <f>'2023'!AA562-'2022'!AA562</f>
        <v>-7.6165762016412675</v>
      </c>
    </row>
    <row r="563" spans="1:27" ht="15" x14ac:dyDescent="0.25">
      <c r="A563" s="8" t="s">
        <v>1160</v>
      </c>
      <c r="B563" s="9" t="s">
        <v>965</v>
      </c>
      <c r="C563" s="6" t="s">
        <v>966</v>
      </c>
      <c r="D563" s="6" t="s">
        <v>1161</v>
      </c>
      <c r="E563" s="6" t="s">
        <v>62</v>
      </c>
      <c r="F563" s="6" t="s">
        <v>343</v>
      </c>
      <c r="G563" s="8" t="s">
        <v>37</v>
      </c>
      <c r="H563" s="22">
        <f>'2023'!H563-'2022'!H563</f>
        <v>0.98682868605368057</v>
      </c>
      <c r="I563" s="22">
        <f>'2023'!I563-'2022'!I563</f>
        <v>7.0262195568655486</v>
      </c>
      <c r="J563" s="22">
        <f>'2023'!J563-'2022'!J563</f>
        <v>1.7932899817197194</v>
      </c>
      <c r="K563" s="22">
        <f>'2023'!K563-'2022'!K563</f>
        <v>9.6970919255329697</v>
      </c>
      <c r="L563" s="22">
        <f>'2023'!L563-'2022'!L563</f>
        <v>9.0607031810848468</v>
      </c>
      <c r="M563" s="22">
        <f>'2023'!M563-'2022'!M563</f>
        <v>-3.3946926016702099E-13</v>
      </c>
      <c r="N563" s="22">
        <f>'2023'!N563-'2022'!N563</f>
        <v>2.1178306145039976</v>
      </c>
      <c r="O563" s="22">
        <f>'2023'!O563-'2022'!O563</f>
        <v>22.124899199328599</v>
      </c>
      <c r="P563" s="22">
        <f>'2023'!P563-'2022'!P563</f>
        <v>-8.0722576201641232</v>
      </c>
      <c r="Q563" s="22">
        <f>'2023'!Q563-'2022'!Q563</f>
        <v>-17.573999999999991</v>
      </c>
      <c r="R563" s="22">
        <f>'2023'!R563-'2022'!R563</f>
        <v>-1.9041440504103169</v>
      </c>
      <c r="S563" s="23">
        <f>'2023'!S563-'2022'!S563</f>
        <v>-1.4050000000000011</v>
      </c>
      <c r="T563" s="22">
        <f>'2023'!T563-'2022'!T563</f>
        <v>-15.529999999999987</v>
      </c>
      <c r="U563" s="22">
        <f>'2023'!U563-'2022'!U563</f>
        <v>-42.5</v>
      </c>
      <c r="V563" s="22">
        <f>'2023'!V563-'2022'!V563</f>
        <v>-0.74000000000000909</v>
      </c>
      <c r="W563" s="22">
        <f>'2023'!W563-'2022'!W563</f>
        <v>4.0000000000006253E-2</v>
      </c>
      <c r="X563" s="22">
        <f>'2023'!X563-'2022'!X563</f>
        <v>-0.59999999999999964</v>
      </c>
      <c r="Y563" s="22">
        <f>'2023'!Y563-'2022'!Y563</f>
        <v>0</v>
      </c>
      <c r="Z563" s="22">
        <f>'2023'!Z563-'2022'!Z563</f>
        <v>0</v>
      </c>
      <c r="AA563" s="22">
        <f>'2023'!AA563-'2022'!AA563</f>
        <v>-7.6165762016412675</v>
      </c>
    </row>
    <row r="564" spans="1:27" ht="15" x14ac:dyDescent="0.25">
      <c r="A564" s="8" t="s">
        <v>1162</v>
      </c>
      <c r="B564" s="9" t="s">
        <v>965</v>
      </c>
      <c r="C564" s="6" t="s">
        <v>966</v>
      </c>
      <c r="D564" s="6" t="s">
        <v>1163</v>
      </c>
      <c r="E564" s="6" t="s">
        <v>302</v>
      </c>
      <c r="F564" s="6" t="s">
        <v>343</v>
      </c>
      <c r="G564" s="8" t="s">
        <v>37</v>
      </c>
      <c r="H564" s="22">
        <f>'2023'!H564-'2022'!H564</f>
        <v>1.4343223338653566</v>
      </c>
      <c r="I564" s="22">
        <f>'2023'!I564-'2022'!I564</f>
        <v>7.4101910450188377</v>
      </c>
      <c r="J564" s="22">
        <f>'2023'!J564-'2022'!J564</f>
        <v>2.8903513764433999</v>
      </c>
      <c r="K564" s="22">
        <f>'2023'!K564-'2022'!K564</f>
        <v>9.6970919255329697</v>
      </c>
      <c r="L564" s="22">
        <f>'2023'!L564-'2022'!L564</f>
        <v>9.0607031810848468</v>
      </c>
      <c r="M564" s="22">
        <f>'2023'!M564-'2022'!M564</f>
        <v>-3.3946926016702099E-13</v>
      </c>
      <c r="N564" s="22">
        <f>'2023'!N564-'2022'!N564</f>
        <v>2.1178306145039976</v>
      </c>
      <c r="O564" s="22">
        <f>'2023'!O564-'2022'!O564</f>
        <v>22.124899199328599</v>
      </c>
      <c r="P564" s="22">
        <f>'2023'!P564-'2022'!P564</f>
        <v>-7.5294807328648616</v>
      </c>
      <c r="Q564" s="22">
        <f>'2023'!Q564-'2022'!Q564</f>
        <v>3.8909313875343514</v>
      </c>
      <c r="R564" s="22">
        <f>'2023'!R564-'2022'!R564</f>
        <v>-2.9858832196964933</v>
      </c>
      <c r="S564" s="23">
        <f>'2023'!S564-'2022'!S564</f>
        <v>-39.45750000000001</v>
      </c>
      <c r="T564" s="22">
        <f>'2023'!T564-'2022'!T564</f>
        <v>8.3700000000000045</v>
      </c>
      <c r="U564" s="22">
        <f>'2023'!U564-'2022'!U564</f>
        <v>-1.6799999999999926</v>
      </c>
      <c r="V564" s="22">
        <f>'2023'!V564-'2022'!V564</f>
        <v>11.530000000000001</v>
      </c>
      <c r="W564" s="22">
        <f>'2023'!W564-'2022'!W564</f>
        <v>1.4295425835622808</v>
      </c>
      <c r="X564" s="22">
        <f>'2023'!X564-'2022'!X564</f>
        <v>-0.59999999999999964</v>
      </c>
      <c r="Y564" s="22">
        <f>'2023'!Y564-'2022'!Y564</f>
        <v>1.1887544003724457</v>
      </c>
      <c r="Z564" s="22">
        <f>'2023'!Z564-'2022'!Z564</f>
        <v>-6.7044654778895847</v>
      </c>
      <c r="AA564" s="22">
        <f>'2023'!AA564-'2022'!AA564</f>
        <v>-7.6165762016412675</v>
      </c>
    </row>
    <row r="565" spans="1:27" ht="15" x14ac:dyDescent="0.25">
      <c r="A565" s="8" t="s">
        <v>1164</v>
      </c>
      <c r="B565" s="9" t="s">
        <v>965</v>
      </c>
      <c r="C565" s="6" t="s">
        <v>966</v>
      </c>
      <c r="D565" s="6" t="s">
        <v>1165</v>
      </c>
      <c r="E565" s="6" t="s">
        <v>46</v>
      </c>
      <c r="F565" s="6" t="s">
        <v>343</v>
      </c>
      <c r="G565" s="8" t="s">
        <v>37</v>
      </c>
      <c r="H565" s="22">
        <f>'2023'!H565-'2022'!H565</f>
        <v>1.9755541025973251</v>
      </c>
      <c r="I565" s="22">
        <f>'2023'!I565-'2022'!I565</f>
        <v>8.0792876241263691</v>
      </c>
      <c r="J565" s="22">
        <f>'2023'!J565-'2022'!J565</f>
        <v>4.8020558881792006</v>
      </c>
      <c r="K565" s="22">
        <f>'2023'!K565-'2022'!K565</f>
        <v>9.6970919255329697</v>
      </c>
      <c r="L565" s="22">
        <f>'2023'!L565-'2022'!L565</f>
        <v>9.0607031810848468</v>
      </c>
      <c r="M565" s="22">
        <f>'2023'!M565-'2022'!M565</f>
        <v>-3.3946926016702099E-13</v>
      </c>
      <c r="N565" s="22">
        <f>'2023'!N565-'2022'!N565</f>
        <v>2.1178306145039976</v>
      </c>
      <c r="O565" s="22">
        <f>'2023'!O565-'2022'!O565</f>
        <v>22.124899199328599</v>
      </c>
      <c r="P565" s="22">
        <f>'2023'!P565-'2022'!P565</f>
        <v>-7.1800461796962409</v>
      </c>
      <c r="Q565" s="22">
        <f>'2023'!Q565-'2022'!Q565</f>
        <v>-1.371846529649595</v>
      </c>
      <c r="R565" s="22">
        <f>'2023'!R565-'2022'!R565</f>
        <v>0.37423108040901809</v>
      </c>
      <c r="S565" s="23">
        <f>'2023'!S565-'2022'!S565</f>
        <v>-33.905000000000008</v>
      </c>
      <c r="T565" s="22">
        <f>'2023'!T565-'2022'!T565</f>
        <v>0.21500000000000341</v>
      </c>
      <c r="U565" s="22">
        <f>'2023'!U565-'2022'!U565</f>
        <v>-1.0300000000000011</v>
      </c>
      <c r="V565" s="22">
        <f>'2023'!V565-'2022'!V565</f>
        <v>-0.89564353099730454</v>
      </c>
      <c r="W565" s="22">
        <f>'2023'!W565-'2022'!W565</f>
        <v>-6.2199999999999989</v>
      </c>
      <c r="X565" s="22">
        <f>'2023'!X565-'2022'!X565</f>
        <v>-0.59999999999999964</v>
      </c>
      <c r="Y565" s="22">
        <f>'2023'!Y565-'2022'!Y565</f>
        <v>0.26683087027914354</v>
      </c>
      <c r="Z565" s="22">
        <f>'2023'!Z565-'2022'!Z565</f>
        <v>8.5798387827190368</v>
      </c>
      <c r="AA565" s="22">
        <f>'2023'!AA565-'2022'!AA565</f>
        <v>-7.6165762016412675</v>
      </c>
    </row>
    <row r="566" spans="1:27" ht="15" x14ac:dyDescent="0.25">
      <c r="A566" s="8" t="s">
        <v>1166</v>
      </c>
      <c r="B566" s="9" t="s">
        <v>965</v>
      </c>
      <c r="C566" s="6" t="s">
        <v>966</v>
      </c>
      <c r="D566" s="6" t="s">
        <v>1167</v>
      </c>
      <c r="E566" s="6" t="s">
        <v>46</v>
      </c>
      <c r="F566" s="6" t="s">
        <v>343</v>
      </c>
      <c r="G566" s="8" t="s">
        <v>37</v>
      </c>
      <c r="H566" s="22">
        <f>'2023'!H566-'2022'!H566</f>
        <v>3.4470450315455636</v>
      </c>
      <c r="I566" s="22">
        <f>'2023'!I566-'2022'!I566</f>
        <v>6.2895102254785193</v>
      </c>
      <c r="J566" s="22">
        <f>'2023'!J566-'2022'!J566</f>
        <v>-0.31159382224322041</v>
      </c>
      <c r="K566" s="22">
        <f>'2023'!K566-'2022'!K566</f>
        <v>9.6970919255329697</v>
      </c>
      <c r="L566" s="22">
        <f>'2023'!L566-'2022'!L566</f>
        <v>9.0607031810848468</v>
      </c>
      <c r="M566" s="22">
        <f>'2023'!M566-'2022'!M566</f>
        <v>-3.3946926016702099E-13</v>
      </c>
      <c r="N566" s="22">
        <f>'2023'!N566-'2022'!N566</f>
        <v>2.1178306145039976</v>
      </c>
      <c r="O566" s="22">
        <f>'2023'!O566-'2022'!O566</f>
        <v>22.124899199328599</v>
      </c>
      <c r="P566" s="22">
        <f>'2023'!P566-'2022'!P566</f>
        <v>-0.81665275935387882</v>
      </c>
      <c r="Q566" s="22">
        <f>'2023'!Q566-'2022'!Q566</f>
        <v>9.6825000000000045</v>
      </c>
      <c r="R566" s="22">
        <f>'2023'!R566-'2022'!R566</f>
        <v>0.36836810161528888</v>
      </c>
      <c r="S566" s="23">
        <f>'2023'!S566-'2022'!S566</f>
        <v>-24.185000000000002</v>
      </c>
      <c r="T566" s="22">
        <f>'2023'!T566-'2022'!T566</f>
        <v>9.730000000000004</v>
      </c>
      <c r="U566" s="22">
        <f>'2023'!U566-'2022'!U566</f>
        <v>18.000000000000007</v>
      </c>
      <c r="V566" s="22">
        <f>'2023'!V566-'2022'!V566</f>
        <v>8.5600000000000023</v>
      </c>
      <c r="W566" s="22">
        <f>'2023'!W566-'2022'!W566</f>
        <v>0.93000000000000682</v>
      </c>
      <c r="X566" s="22">
        <f>'2023'!X566-'2022'!X566</f>
        <v>-0.59999999999999964</v>
      </c>
      <c r="Y566" s="22">
        <f>'2023'!Y566-'2022'!Y566</f>
        <v>1.9933745340141797</v>
      </c>
      <c r="Z566" s="22">
        <f>'2023'!Z566-'2022'!Z566</f>
        <v>5.1032995400740617</v>
      </c>
      <c r="AA566" s="22">
        <f>'2023'!AA566-'2022'!AA566</f>
        <v>-7.6165762016412675</v>
      </c>
    </row>
    <row r="567" spans="1:27" ht="15" x14ac:dyDescent="0.25">
      <c r="A567" s="8" t="s">
        <v>1168</v>
      </c>
      <c r="B567" s="9" t="s">
        <v>965</v>
      </c>
      <c r="C567" s="6" t="s">
        <v>966</v>
      </c>
      <c r="D567" s="6" t="s">
        <v>1169</v>
      </c>
      <c r="E567" s="6" t="s">
        <v>46</v>
      </c>
      <c r="F567" s="6" t="s">
        <v>343</v>
      </c>
      <c r="G567" s="8" t="s">
        <v>37</v>
      </c>
      <c r="H567" s="22">
        <f>'2023'!H567-'2022'!H567</f>
        <v>5.3191792208602386</v>
      </c>
      <c r="I567" s="22">
        <f>'2023'!I567-'2022'!I567</f>
        <v>5.3461482102897975</v>
      </c>
      <c r="J567" s="22">
        <f>'2023'!J567-'2022'!J567</f>
        <v>-0.73230828190050001</v>
      </c>
      <c r="K567" s="22">
        <f>'2023'!K567-'2022'!K567</f>
        <v>8.7019519826471274</v>
      </c>
      <c r="L567" s="22">
        <f>'2023'!L567-'2022'!L567</f>
        <v>9.0607031810848468</v>
      </c>
      <c r="M567" s="22">
        <f>'2023'!M567-'2022'!M567</f>
        <v>-4.9756997144295401</v>
      </c>
      <c r="N567" s="22">
        <f>'2023'!N567-'2022'!N567</f>
        <v>2.1178306145039976</v>
      </c>
      <c r="O567" s="22">
        <f>'2023'!O567-'2022'!O567</f>
        <v>22.124899199328599</v>
      </c>
      <c r="P567" s="22">
        <f>'2023'!P567-'2022'!P567</f>
        <v>5.2787257367159022</v>
      </c>
      <c r="Q567" s="22">
        <f>'2023'!Q567-'2022'!Q567</f>
        <v>9.9405000000000037</v>
      </c>
      <c r="R567" s="22">
        <f>'2023'!R567-'2022'!R567</f>
        <v>-1.4436856582102493</v>
      </c>
      <c r="S567" s="23">
        <f>'2023'!S567-'2022'!S567</f>
        <v>9.4000000000000057</v>
      </c>
      <c r="T567" s="22">
        <f>'2023'!T567-'2022'!T567</f>
        <v>34.175000000000004</v>
      </c>
      <c r="U567" s="22">
        <f>'2023'!U567-'2022'!U567</f>
        <v>-6.9999999999993179E-2</v>
      </c>
      <c r="V567" s="22">
        <f>'2023'!V567-'2022'!V567</f>
        <v>-6.0000000000002274E-2</v>
      </c>
      <c r="W567" s="22">
        <f>'2023'!W567-'2022'!W567</f>
        <v>-1.480000000000004</v>
      </c>
      <c r="X567" s="22">
        <f>'2023'!X567-'2022'!X567</f>
        <v>-0.59999999999999964</v>
      </c>
      <c r="Y567" s="22">
        <f>'2023'!Y567-'2022'!Y567</f>
        <v>0</v>
      </c>
      <c r="Z567" s="22">
        <f>'2023'!Z567-'2022'!Z567</f>
        <v>1.8418335688002685</v>
      </c>
      <c r="AA567" s="22">
        <f>'2023'!AA567-'2022'!AA567</f>
        <v>-7.6165762016412675</v>
      </c>
    </row>
    <row r="568" spans="1:27" ht="15" x14ac:dyDescent="0.25">
      <c r="A568" s="8" t="s">
        <v>1170</v>
      </c>
      <c r="B568" s="9" t="s">
        <v>965</v>
      </c>
      <c r="C568" s="6" t="s">
        <v>966</v>
      </c>
      <c r="D568" s="6" t="s">
        <v>1171</v>
      </c>
      <c r="E568" s="6" t="s">
        <v>46</v>
      </c>
      <c r="F568" s="6" t="s">
        <v>343</v>
      </c>
      <c r="G568" s="8" t="s">
        <v>37</v>
      </c>
      <c r="H568" s="22">
        <f>'2023'!H568-'2022'!H568</f>
        <v>1.8453153399927196</v>
      </c>
      <c r="I568" s="22">
        <f>'2023'!I568-'2022'!I568</f>
        <v>7.2149803877875467</v>
      </c>
      <c r="J568" s="22">
        <f>'2023'!J568-'2022'!J568</f>
        <v>2.33260664149685</v>
      </c>
      <c r="K568" s="22">
        <f>'2023'!K568-'2022'!K568</f>
        <v>9.6970919255329697</v>
      </c>
      <c r="L568" s="22">
        <f>'2023'!L568-'2022'!L568</f>
        <v>9.0607031810848468</v>
      </c>
      <c r="M568" s="22">
        <f>'2023'!M568-'2022'!M568</f>
        <v>-3.3946926016702099E-13</v>
      </c>
      <c r="N568" s="22">
        <f>'2023'!N568-'2022'!N568</f>
        <v>2.1178306145039976</v>
      </c>
      <c r="O568" s="22">
        <f>'2023'!O568-'2022'!O568</f>
        <v>22.124899199328599</v>
      </c>
      <c r="P568" s="22">
        <f>'2023'!P568-'2022'!P568</f>
        <v>-6.2091822316995149</v>
      </c>
      <c r="Q568" s="22">
        <f>'2023'!Q568-'2022'!Q568</f>
        <v>-7.1610000000000014</v>
      </c>
      <c r="R568" s="22">
        <f>'2023'!R568-'2022'!R568</f>
        <v>-1.4769555792487949</v>
      </c>
      <c r="S568" s="23">
        <f>'2023'!S568-'2022'!S568</f>
        <v>-13.769999999999996</v>
      </c>
      <c r="T568" s="22">
        <f>'2023'!T568-'2022'!T568</f>
        <v>-15.839999999999996</v>
      </c>
      <c r="U568" s="22">
        <f>'2023'!U568-'2022'!U568</f>
        <v>-0.11999999999999034</v>
      </c>
      <c r="V568" s="22">
        <f>'2023'!V568-'2022'!V568</f>
        <v>-15.629999999999995</v>
      </c>
      <c r="W568" s="22">
        <f>'2023'!W568-'2022'!W568</f>
        <v>0.21000000000000796</v>
      </c>
      <c r="X568" s="22">
        <f>'2023'!X568-'2022'!X568</f>
        <v>-0.59999999999999964</v>
      </c>
      <c r="Y568" s="22">
        <f>'2023'!Y568-'2022'!Y568</f>
        <v>-0.70011668611425648</v>
      </c>
      <c r="Z568" s="22">
        <f>'2023'!Z568-'2022'!Z568</f>
        <v>3.1089872568745989</v>
      </c>
      <c r="AA568" s="22">
        <f>'2023'!AA568-'2022'!AA568</f>
        <v>-7.6165762016412675</v>
      </c>
    </row>
    <row r="569" spans="1:27" ht="15" x14ac:dyDescent="0.25">
      <c r="A569" s="8" t="s">
        <v>1172</v>
      </c>
      <c r="B569" s="9" t="s">
        <v>965</v>
      </c>
      <c r="C569" s="6" t="s">
        <v>966</v>
      </c>
      <c r="D569" s="6" t="s">
        <v>1173</v>
      </c>
      <c r="E569" s="6" t="s">
        <v>46</v>
      </c>
      <c r="F569" s="6" t="s">
        <v>343</v>
      </c>
      <c r="G569" s="8" t="s">
        <v>37</v>
      </c>
      <c r="H569" s="22">
        <f>'2023'!H569-'2022'!H569</f>
        <v>5.5292163688740494</v>
      </c>
      <c r="I569" s="22">
        <f>'2023'!I569-'2022'!I569</f>
        <v>10.216218879041817</v>
      </c>
      <c r="J569" s="22">
        <f>'2023'!J569-'2022'!J569</f>
        <v>10.907573759366201</v>
      </c>
      <c r="K569" s="22">
        <f>'2023'!K569-'2022'!K569</f>
        <v>9.6970919255329697</v>
      </c>
      <c r="L569" s="22">
        <f>'2023'!L569-'2022'!L569</f>
        <v>9.0607031810848468</v>
      </c>
      <c r="M569" s="22">
        <f>'2023'!M569-'2022'!M569</f>
        <v>-3.3946926016702099E-13</v>
      </c>
      <c r="N569" s="22">
        <f>'2023'!N569-'2022'!N569</f>
        <v>2.1178306145039976</v>
      </c>
      <c r="O569" s="22">
        <f>'2023'!O569-'2022'!O569</f>
        <v>22.124899199328599</v>
      </c>
      <c r="P569" s="22">
        <f>'2023'!P569-'2022'!P569</f>
        <v>-1.5012873963775988</v>
      </c>
      <c r="Q569" s="22">
        <f>'2023'!Q569-'2022'!Q569</f>
        <v>-0.11999999999999744</v>
      </c>
      <c r="R569" s="22">
        <f>'2023'!R569-'2022'!R569</f>
        <v>-1.1157184909439906</v>
      </c>
      <c r="S569" s="23">
        <f>'2023'!S569-'2022'!S569</f>
        <v>-5.0350000000000037</v>
      </c>
      <c r="T569" s="22">
        <f>'2023'!T569-'2022'!T569</f>
        <v>7.000000000000739E-2</v>
      </c>
      <c r="U569" s="22">
        <f>'2023'!U569-'2022'!U569</f>
        <v>-0.21999999999999886</v>
      </c>
      <c r="V569" s="22">
        <f>'2023'!V569-'2022'!V569</f>
        <v>3.0000000000001137E-2</v>
      </c>
      <c r="W569" s="22">
        <f>'2023'!W569-'2022'!W569</f>
        <v>-0.12999999999999545</v>
      </c>
      <c r="X569" s="22">
        <f>'2023'!X569-'2022'!X569</f>
        <v>-0.59999999999999964</v>
      </c>
      <c r="Y569" s="22">
        <f>'2023'!Y569-'2022'!Y569</f>
        <v>1.1879049676026057</v>
      </c>
      <c r="Z569" s="22">
        <f>'2023'!Z569-'2022'!Z569</f>
        <v>0.77789230266009213</v>
      </c>
      <c r="AA569" s="22">
        <f>'2023'!AA569-'2022'!AA569</f>
        <v>-7.6165762016412675</v>
      </c>
    </row>
    <row r="570" spans="1:27" ht="15" x14ac:dyDescent="0.25">
      <c r="A570" s="8" t="s">
        <v>1174</v>
      </c>
      <c r="B570" s="9" t="s">
        <v>965</v>
      </c>
      <c r="C570" s="6" t="s">
        <v>966</v>
      </c>
      <c r="D570" s="6" t="s">
        <v>1175</v>
      </c>
      <c r="E570" s="6" t="s">
        <v>43</v>
      </c>
      <c r="F570" s="6" t="s">
        <v>343</v>
      </c>
      <c r="G570" s="8" t="s">
        <v>37</v>
      </c>
      <c r="H570" s="22">
        <f>'2023'!H570-'2022'!H570</f>
        <v>3.4955480385664366</v>
      </c>
      <c r="I570" s="22">
        <f>'2023'!I570-'2022'!I570</f>
        <v>5.3739787623704913</v>
      </c>
      <c r="J570" s="22">
        <f>'2023'!J570-'2022'!J570</f>
        <v>-2.9273980025518695</v>
      </c>
      <c r="K570" s="22">
        <f>'2023'!K570-'2022'!K570</f>
        <v>9.6970919255329697</v>
      </c>
      <c r="L570" s="22">
        <f>'2023'!L570-'2022'!L570</f>
        <v>9.0607031810848468</v>
      </c>
      <c r="M570" s="22">
        <f>'2023'!M570-'2022'!M570</f>
        <v>-3.3946926016702099E-13</v>
      </c>
      <c r="N570" s="22">
        <f>'2023'!N570-'2022'!N570</f>
        <v>2.1178306145039976</v>
      </c>
      <c r="O570" s="22">
        <f>'2023'!O570-'2022'!O570</f>
        <v>22.124899199328599</v>
      </c>
      <c r="P570" s="22">
        <f>'2023'!P570-'2022'!P570</f>
        <v>0.67790195286035271</v>
      </c>
      <c r="Q570" s="22">
        <f>'2023'!Q570-'2022'!Q570</f>
        <v>6.2280000000000015</v>
      </c>
      <c r="R570" s="22">
        <f>'2023'!R570-'2022'!R570</f>
        <v>-1.2432451178491171</v>
      </c>
      <c r="S570" s="23">
        <f>'2023'!S570-'2022'!S570</f>
        <v>-6.5799999999999983</v>
      </c>
      <c r="T570" s="22">
        <f>'2023'!T570-'2022'!T570</f>
        <v>4.0800000000000125</v>
      </c>
      <c r="U570" s="22">
        <f>'2023'!U570-'2022'!U570</f>
        <v>20.300000000000004</v>
      </c>
      <c r="V570" s="22">
        <f>'2023'!V570-'2022'!V570</f>
        <v>-30.22</v>
      </c>
      <c r="W570" s="22">
        <f>'2023'!W570-'2022'!W570</f>
        <v>23.379999999999995</v>
      </c>
      <c r="X570" s="22">
        <f>'2023'!X570-'2022'!X570</f>
        <v>-0.59999999999999964</v>
      </c>
      <c r="Y570" s="22">
        <f>'2023'!Y570-'2022'!Y570</f>
        <v>0.5459357961568827</v>
      </c>
      <c r="Z570" s="22">
        <f>'2023'!Z570-'2022'!Z570</f>
        <v>1.551724137931032</v>
      </c>
      <c r="AA570" s="22">
        <f>'2023'!AA570-'2022'!AA570</f>
        <v>-7.6165762016412675</v>
      </c>
    </row>
    <row r="571" spans="1:27" ht="15" x14ac:dyDescent="0.25">
      <c r="A571" s="8" t="s">
        <v>1176</v>
      </c>
      <c r="B571" s="9" t="s">
        <v>965</v>
      </c>
      <c r="C571" s="6" t="s">
        <v>966</v>
      </c>
      <c r="D571" s="6" t="s">
        <v>1177</v>
      </c>
      <c r="E571" s="6" t="s">
        <v>43</v>
      </c>
      <c r="F571" s="6" t="s">
        <v>343</v>
      </c>
      <c r="G571" s="8" t="s">
        <v>37</v>
      </c>
      <c r="H571" s="22">
        <f>'2023'!H571-'2022'!H571</f>
        <v>-0.22893683202796211</v>
      </c>
      <c r="I571" s="22">
        <f>'2023'!I571-'2022'!I571</f>
        <v>7.7010079146493613</v>
      </c>
      <c r="J571" s="22">
        <f>'2023'!J571-'2022'!J571</f>
        <v>3.7212567182448995</v>
      </c>
      <c r="K571" s="22">
        <f>'2023'!K571-'2022'!K571</f>
        <v>9.6970919255329697</v>
      </c>
      <c r="L571" s="22">
        <f>'2023'!L571-'2022'!L571</f>
        <v>9.0607031810848468</v>
      </c>
      <c r="M571" s="22">
        <f>'2023'!M571-'2022'!M571</f>
        <v>-3.3946926016702099E-13</v>
      </c>
      <c r="N571" s="22">
        <f>'2023'!N571-'2022'!N571</f>
        <v>2.1178306145039976</v>
      </c>
      <c r="O571" s="22">
        <f>'2023'!O571-'2022'!O571</f>
        <v>22.124899199328599</v>
      </c>
      <c r="P571" s="22">
        <f>'2023'!P571-'2022'!P571</f>
        <v>-12.123853952043959</v>
      </c>
      <c r="Q571" s="22">
        <f>'2023'!Q571-'2022'!Q571</f>
        <v>-11.192250000000001</v>
      </c>
      <c r="R571" s="22">
        <f>'2023'!R571-'2022'!R571</f>
        <v>-1.0323848801099036</v>
      </c>
      <c r="S571" s="23">
        <f>'2023'!S571-'2022'!S571</f>
        <v>-36.17</v>
      </c>
      <c r="T571" s="22">
        <f>'2023'!T571-'2022'!T571</f>
        <v>-3.5100000000000051</v>
      </c>
      <c r="U571" s="22">
        <f>'2023'!U571-'2022'!U571</f>
        <v>-22.14</v>
      </c>
      <c r="V571" s="22">
        <f>'2023'!V571-'2022'!V571</f>
        <v>-1.6650000000000063</v>
      </c>
      <c r="W571" s="22">
        <f>'2023'!W571-'2022'!W571</f>
        <v>-21.25</v>
      </c>
      <c r="X571" s="22">
        <f>'2023'!X571-'2022'!X571</f>
        <v>-0.59999999999999964</v>
      </c>
      <c r="Y571" s="22">
        <f>'2023'!Y571-'2022'!Y571</f>
        <v>-0.12085240769849293</v>
      </c>
      <c r="Z571" s="22">
        <f>'2023'!Z571-'2022'!Z571</f>
        <v>3.7287414965986443</v>
      </c>
      <c r="AA571" s="22">
        <f>'2023'!AA571-'2022'!AA571</f>
        <v>-7.6165762016412675</v>
      </c>
    </row>
    <row r="572" spans="1:27" ht="15" x14ac:dyDescent="0.25">
      <c r="A572" s="8" t="s">
        <v>1178</v>
      </c>
      <c r="B572" s="9" t="s">
        <v>965</v>
      </c>
      <c r="C572" s="6" t="s">
        <v>966</v>
      </c>
      <c r="D572" s="6" t="s">
        <v>1179</v>
      </c>
      <c r="E572" s="6" t="s">
        <v>46</v>
      </c>
      <c r="F572" s="6" t="s">
        <v>343</v>
      </c>
      <c r="G572" s="8" t="s">
        <v>37</v>
      </c>
      <c r="H572" s="22">
        <f>'2023'!H572-'2022'!H572</f>
        <v>0.72592294913741284</v>
      </c>
      <c r="I572" s="22">
        <f>'2023'!I572-'2022'!I572</f>
        <v>2.9665229789374674</v>
      </c>
      <c r="J572" s="22">
        <f>'2023'!J572-'2022'!J572</f>
        <v>-9.805843098074801</v>
      </c>
      <c r="K572" s="22">
        <f>'2023'!K572-'2022'!K572</f>
        <v>9.6970919255329697</v>
      </c>
      <c r="L572" s="22">
        <f>'2023'!L572-'2022'!L572</f>
        <v>9.0607031810848468</v>
      </c>
      <c r="M572" s="22">
        <f>'2023'!M572-'2022'!M572</f>
        <v>-3.3946926016702099E-13</v>
      </c>
      <c r="N572" s="22">
        <f>'2023'!N572-'2022'!N572</f>
        <v>2.1178306145039976</v>
      </c>
      <c r="O572" s="22">
        <f>'2023'!O572-'2022'!O572</f>
        <v>22.124899199328599</v>
      </c>
      <c r="P572" s="22">
        <f>'2023'!P572-'2022'!P572</f>
        <v>-2.6349770955626752</v>
      </c>
      <c r="Q572" s="22">
        <f>'2023'!Q572-'2022'!Q572</f>
        <v>-5.9999999999998721E-2</v>
      </c>
      <c r="R572" s="22">
        <f>'2023'!R572-'2022'!R572</f>
        <v>-0.68494273890669533</v>
      </c>
      <c r="S572" s="23">
        <f>'2023'!S572-'2022'!S572</f>
        <v>-11.685000000000002</v>
      </c>
      <c r="T572" s="22">
        <f>'2023'!T572-'2022'!T572</f>
        <v>0</v>
      </c>
      <c r="U572" s="22">
        <f>'2023'!U572-'2022'!U572</f>
        <v>0</v>
      </c>
      <c r="V572" s="22">
        <f>'2023'!V572-'2022'!V572</f>
        <v>0</v>
      </c>
      <c r="W572" s="22">
        <f>'2023'!W572-'2022'!W572</f>
        <v>0</v>
      </c>
      <c r="X572" s="22">
        <f>'2023'!X572-'2022'!X572</f>
        <v>-0.59999999999999964</v>
      </c>
      <c r="Y572" s="22">
        <f>'2023'!Y572-'2022'!Y572</f>
        <v>-3.4082142569204166E-2</v>
      </c>
      <c r="Z572" s="22">
        <f>'2023'!Z572-'2022'!Z572</f>
        <v>4.9449695311528856</v>
      </c>
      <c r="AA572" s="22">
        <f>'2023'!AA572-'2022'!AA572</f>
        <v>-7.6165762016412675</v>
      </c>
    </row>
    <row r="573" spans="1:27" ht="15" x14ac:dyDescent="0.25">
      <c r="A573" s="8" t="s">
        <v>1180</v>
      </c>
      <c r="B573" s="9" t="s">
        <v>965</v>
      </c>
      <c r="C573" s="6" t="s">
        <v>966</v>
      </c>
      <c r="D573" s="6" t="s">
        <v>1181</v>
      </c>
      <c r="E573" s="6" t="s">
        <v>46</v>
      </c>
      <c r="F573" s="6" t="s">
        <v>343</v>
      </c>
      <c r="G573" s="8" t="s">
        <v>37</v>
      </c>
      <c r="H573" s="22">
        <f>'2023'!H573-'2022'!H573</f>
        <v>1.697811571537958</v>
      </c>
      <c r="I573" s="22">
        <f>'2023'!I573-'2022'!I573</f>
        <v>5.480082671417323</v>
      </c>
      <c r="J573" s="22">
        <f>'2023'!J573-'2022'!J573</f>
        <v>-2.6242439767037786</v>
      </c>
      <c r="K573" s="22">
        <f>'2023'!K573-'2022'!K573</f>
        <v>9.6970919255329697</v>
      </c>
      <c r="L573" s="22">
        <f>'2023'!L573-'2022'!L573</f>
        <v>9.0607031810848468</v>
      </c>
      <c r="M573" s="22">
        <f>'2023'!M573-'2022'!M573</f>
        <v>-3.3946926016702099E-13</v>
      </c>
      <c r="N573" s="22">
        <f>'2023'!N573-'2022'!N573</f>
        <v>2.1178306145039976</v>
      </c>
      <c r="O573" s="22">
        <f>'2023'!O573-'2022'!O573</f>
        <v>22.124899199328599</v>
      </c>
      <c r="P573" s="22">
        <f>'2023'!P573-'2022'!P573</f>
        <v>-3.9755950782810849</v>
      </c>
      <c r="Q573" s="22">
        <f>'2023'!Q573-'2022'!Q573</f>
        <v>-1.1684999999999945</v>
      </c>
      <c r="R573" s="22">
        <f>'2023'!R573-'2022'!R573</f>
        <v>-0.23798769570272071</v>
      </c>
      <c r="S573" s="23">
        <f>'2023'!S573-'2022'!S573</f>
        <v>-17.064999999999998</v>
      </c>
      <c r="T573" s="22">
        <f>'2023'!T573-'2022'!T573</f>
        <v>-2.0499999999999972</v>
      </c>
      <c r="U573" s="22">
        <f>'2023'!U573-'2022'!U573</f>
        <v>-0.35999999999999943</v>
      </c>
      <c r="V573" s="22">
        <f>'2023'!V573-'2022'!V573</f>
        <v>-2.0499999999999972</v>
      </c>
      <c r="W573" s="22">
        <f>'2023'!W573-'2022'!W573</f>
        <v>-0.51999999999999602</v>
      </c>
      <c r="X573" s="22">
        <f>'2023'!X573-'2022'!X573</f>
        <v>-0.59999999999999964</v>
      </c>
      <c r="Y573" s="22">
        <f>'2023'!Y573-'2022'!Y573</f>
        <v>3.2665712923223964</v>
      </c>
      <c r="Z573" s="22">
        <f>'2023'!Z573-'2022'!Z573</f>
        <v>0.13148283418559004</v>
      </c>
      <c r="AA573" s="22">
        <f>'2023'!AA573-'2022'!AA573</f>
        <v>-7.6165762016412675</v>
      </c>
    </row>
    <row r="574" spans="1:27" ht="15" x14ac:dyDescent="0.25">
      <c r="A574" s="8" t="s">
        <v>1182</v>
      </c>
      <c r="B574" s="9" t="s">
        <v>965</v>
      </c>
      <c r="C574" s="6" t="s">
        <v>966</v>
      </c>
      <c r="D574" s="6" t="s">
        <v>1183</v>
      </c>
      <c r="E574" s="6" t="s">
        <v>62</v>
      </c>
      <c r="F574" s="6" t="s">
        <v>343</v>
      </c>
      <c r="G574" s="8" t="s">
        <v>37</v>
      </c>
      <c r="H574" s="22">
        <f>'2023'!H574-'2022'!H574</f>
        <v>3.3515803213987816</v>
      </c>
      <c r="I574" s="22">
        <f>'2023'!I574-'2022'!I574</f>
        <v>5.4748056157740521</v>
      </c>
      <c r="J574" s="22">
        <f>'2023'!J574-'2022'!J574</f>
        <v>-2.6393212785416997</v>
      </c>
      <c r="K574" s="22">
        <f>'2023'!K574-'2022'!K574</f>
        <v>9.6970919255329697</v>
      </c>
      <c r="L574" s="22">
        <f>'2023'!L574-'2022'!L574</f>
        <v>9.0607031810848468</v>
      </c>
      <c r="M574" s="22">
        <f>'2023'!M574-'2022'!M574</f>
        <v>-3.3946926016702099E-13</v>
      </c>
      <c r="N574" s="22">
        <f>'2023'!N574-'2022'!N574</f>
        <v>2.1178306145039976</v>
      </c>
      <c r="O574" s="22">
        <f>'2023'!O574-'2022'!O574</f>
        <v>22.124899199328599</v>
      </c>
      <c r="P574" s="22">
        <f>'2023'!P574-'2022'!P574</f>
        <v>0.16674237983587403</v>
      </c>
      <c r="Q574" s="22">
        <f>'2023'!Q574-'2022'!Q574</f>
        <v>-6.8999999999999062E-2</v>
      </c>
      <c r="R574" s="22">
        <f>'2023'!R574-'2022'!R574</f>
        <v>-1.9041440504103169</v>
      </c>
      <c r="S574" s="23">
        <f>'2023'!S574-'2022'!S574</f>
        <v>4.7800000000000011</v>
      </c>
      <c r="T574" s="22">
        <f>'2023'!T574-'2022'!T574</f>
        <v>0</v>
      </c>
      <c r="U574" s="22">
        <f>'2023'!U574-'2022'!U574</f>
        <v>0</v>
      </c>
      <c r="V574" s="22">
        <f>'2023'!V574-'2022'!V574</f>
        <v>-6.0000000000002274E-2</v>
      </c>
      <c r="W574" s="22">
        <f>'2023'!W574-'2022'!W574</f>
        <v>0</v>
      </c>
      <c r="X574" s="22">
        <f>'2023'!X574-'2022'!X574</f>
        <v>-0.59999999999999964</v>
      </c>
      <c r="Y574" s="22">
        <f>'2023'!Y574-'2022'!Y574</f>
        <v>0</v>
      </c>
      <c r="Z574" s="22">
        <f>'2023'!Z574-'2022'!Z574</f>
        <v>0</v>
      </c>
      <c r="AA574" s="22">
        <f>'2023'!AA574-'2022'!AA574</f>
        <v>-7.6165762016412675</v>
      </c>
    </row>
    <row r="575" spans="1:27" ht="15" x14ac:dyDescent="0.25">
      <c r="A575" s="8" t="s">
        <v>1184</v>
      </c>
      <c r="B575" s="9" t="s">
        <v>965</v>
      </c>
      <c r="C575" s="6" t="s">
        <v>966</v>
      </c>
      <c r="D575" s="6" t="s">
        <v>1185</v>
      </c>
      <c r="E575" s="6" t="s">
        <v>43</v>
      </c>
      <c r="F575" s="6" t="s">
        <v>343</v>
      </c>
      <c r="G575" s="8" t="s">
        <v>37</v>
      </c>
      <c r="H575" s="22">
        <f>'2023'!H575-'2022'!H575</f>
        <v>2.0865793538063144</v>
      </c>
      <c r="I575" s="22">
        <f>'2023'!I575-'2022'!I575</f>
        <v>7.2654040031199436</v>
      </c>
      <c r="J575" s="22">
        <f>'2023'!J575-'2022'!J575</f>
        <v>2.4766741138751298</v>
      </c>
      <c r="K575" s="22">
        <f>'2023'!K575-'2022'!K575</f>
        <v>9.6970919255329697</v>
      </c>
      <c r="L575" s="22">
        <f>'2023'!L575-'2022'!L575</f>
        <v>9.0607031810848468</v>
      </c>
      <c r="M575" s="22">
        <f>'2023'!M575-'2022'!M575</f>
        <v>-3.3946926016702099E-13</v>
      </c>
      <c r="N575" s="22">
        <f>'2023'!N575-'2022'!N575</f>
        <v>2.1178306145039976</v>
      </c>
      <c r="O575" s="22">
        <f>'2023'!O575-'2022'!O575</f>
        <v>22.124899199328599</v>
      </c>
      <c r="P575" s="22">
        <f>'2023'!P575-'2022'!P575</f>
        <v>-5.681657620164124</v>
      </c>
      <c r="Q575" s="22">
        <f>'2023'!Q575-'2022'!Q575</f>
        <v>-6.0000000000002274E-2</v>
      </c>
      <c r="R575" s="22">
        <f>'2023'!R575-'2022'!R575</f>
        <v>-1.9041440504103169</v>
      </c>
      <c r="S575" s="23">
        <f>'2023'!S575-'2022'!S575</f>
        <v>-24.47999999999999</v>
      </c>
      <c r="T575" s="22">
        <f>'2023'!T575-'2022'!T575</f>
        <v>0</v>
      </c>
      <c r="U575" s="22">
        <f>'2023'!U575-'2022'!U575</f>
        <v>0</v>
      </c>
      <c r="V575" s="22">
        <f>'2023'!V575-'2022'!V575</f>
        <v>0</v>
      </c>
      <c r="W575" s="22">
        <f>'2023'!W575-'2022'!W575</f>
        <v>0</v>
      </c>
      <c r="X575" s="22">
        <f>'2023'!X575-'2022'!X575</f>
        <v>-0.59999999999999964</v>
      </c>
      <c r="Y575" s="22">
        <f>'2023'!Y575-'2022'!Y575</f>
        <v>0</v>
      </c>
      <c r="Z575" s="22">
        <f>'2023'!Z575-'2022'!Z575</f>
        <v>0</v>
      </c>
      <c r="AA575" s="22">
        <f>'2023'!AA575-'2022'!AA575</f>
        <v>-7.6165762016412675</v>
      </c>
    </row>
    <row r="576" spans="1:27" ht="15" x14ac:dyDescent="0.25">
      <c r="A576" s="8" t="s">
        <v>1186</v>
      </c>
      <c r="B576" s="9" t="s">
        <v>965</v>
      </c>
      <c r="C576" s="6" t="s">
        <v>966</v>
      </c>
      <c r="D576" s="6" t="s">
        <v>1187</v>
      </c>
      <c r="E576" s="6" t="s">
        <v>40</v>
      </c>
      <c r="F576" s="6" t="s">
        <v>343</v>
      </c>
      <c r="G576" s="8" t="s">
        <v>37</v>
      </c>
      <c r="H576" s="22">
        <f>'2023'!H576-'2022'!H576</f>
        <v>-1.8493846222639441</v>
      </c>
      <c r="I576" s="22">
        <f>'2023'!I576-'2022'!I576</f>
        <v>7.6586244408206525</v>
      </c>
      <c r="J576" s="22">
        <f>'2023'!J576-'2022'!J576</f>
        <v>3.7606583959144402</v>
      </c>
      <c r="K576" s="22">
        <f>'2023'!K576-'2022'!K576</f>
        <v>9.6268743492666609</v>
      </c>
      <c r="L576" s="22">
        <f>'2023'!L576-'2022'!L576</f>
        <v>9.0607031810848468</v>
      </c>
      <c r="M576" s="22">
        <f>'2023'!M576-'2022'!M576</f>
        <v>-0.3510878813318703</v>
      </c>
      <c r="N576" s="22">
        <f>'2023'!N576-'2022'!N576</f>
        <v>2.1178306145039976</v>
      </c>
      <c r="O576" s="22">
        <f>'2023'!O576-'2022'!O576</f>
        <v>22.124899199328599</v>
      </c>
      <c r="P576" s="22">
        <f>'2023'!P576-'2022'!P576</f>
        <v>-16.111398216890834</v>
      </c>
      <c r="Q576" s="22">
        <f>'2023'!Q576-'2022'!Q576</f>
        <v>-16.332750000000004</v>
      </c>
      <c r="R576" s="22">
        <f>'2023'!R576-'2022'!R576</f>
        <v>-2.2732455422270874</v>
      </c>
      <c r="S576" s="23">
        <f>'2023'!S576-'2022'!S576</f>
        <v>-43.344999999999992</v>
      </c>
      <c r="T576" s="22">
        <f>'2023'!T576-'2022'!T576</f>
        <v>-48.04</v>
      </c>
      <c r="U576" s="22">
        <f>'2023'!U576-'2022'!U576</f>
        <v>0.56499999999999773</v>
      </c>
      <c r="V576" s="22">
        <f>'2023'!V576-'2022'!V576</f>
        <v>-14.015000000000001</v>
      </c>
      <c r="W576" s="22">
        <f>'2023'!W576-'2022'!W576</f>
        <v>0.47999999999998977</v>
      </c>
      <c r="X576" s="22">
        <f>'2023'!X576-'2022'!X576</f>
        <v>-0.59999999999999964</v>
      </c>
      <c r="Y576" s="22">
        <f>'2023'!Y576-'2022'!Y576</f>
        <v>-2.3152270703471984</v>
      </c>
      <c r="Z576" s="22">
        <f>'2023'!Z576-'2022'!Z576</f>
        <v>3.1540481734272916</v>
      </c>
      <c r="AA576" s="22">
        <f>'2023'!AA576-'2022'!AA576</f>
        <v>-7.6165762016412675</v>
      </c>
    </row>
    <row r="577" spans="1:27" ht="15" x14ac:dyDescent="0.25">
      <c r="A577" s="8" t="s">
        <v>1188</v>
      </c>
      <c r="B577" s="9" t="s">
        <v>965</v>
      </c>
      <c r="C577" s="6" t="s">
        <v>966</v>
      </c>
      <c r="D577" s="6" t="s">
        <v>1189</v>
      </c>
      <c r="E577" s="6" t="s">
        <v>46</v>
      </c>
      <c r="F577" s="6" t="s">
        <v>343</v>
      </c>
      <c r="G577" s="8" t="s">
        <v>37</v>
      </c>
      <c r="H577" s="22">
        <f>'2023'!H577-'2022'!H577</f>
        <v>-0.52607888042582829</v>
      </c>
      <c r="I577" s="22">
        <f>'2023'!I577-'2022'!I577</f>
        <v>3.3463069460663668</v>
      </c>
      <c r="J577" s="22">
        <f>'2023'!J577-'2022'!J577</f>
        <v>-8.7207460491350908</v>
      </c>
      <c r="K577" s="22">
        <f>'2023'!K577-'2022'!K577</f>
        <v>9.6970919255329697</v>
      </c>
      <c r="L577" s="22">
        <f>'2023'!L577-'2022'!L577</f>
        <v>9.0607031810848468</v>
      </c>
      <c r="M577" s="22">
        <f>'2023'!M577-'2022'!M577</f>
        <v>-3.3946926016702099E-13</v>
      </c>
      <c r="N577" s="22">
        <f>'2023'!N577-'2022'!N577</f>
        <v>2.1178306145039976</v>
      </c>
      <c r="O577" s="22">
        <f>'2023'!O577-'2022'!O577</f>
        <v>22.124899199328599</v>
      </c>
      <c r="P577" s="22">
        <f>'2023'!P577-'2022'!P577</f>
        <v>-6.3346576201641263</v>
      </c>
      <c r="Q577" s="22">
        <f>'2023'!Q577-'2022'!Q577</f>
        <v>-0.96749999999999758</v>
      </c>
      <c r="R577" s="22">
        <f>'2023'!R577-'2022'!R577</f>
        <v>-1.9041440504103169</v>
      </c>
      <c r="S577" s="23">
        <f>'2023'!S577-'2022'!S577</f>
        <v>-25.930000000000007</v>
      </c>
      <c r="T577" s="22">
        <f>'2023'!T577-'2022'!T577</f>
        <v>-2.4200000000000017</v>
      </c>
      <c r="U577" s="22">
        <f>'2023'!U577-'2022'!U577</f>
        <v>-6.1599999999999966</v>
      </c>
      <c r="V577" s="22">
        <f>'2023'!V577-'2022'!V577</f>
        <v>0</v>
      </c>
      <c r="W577" s="22">
        <f>'2023'!W577-'2022'!W577</f>
        <v>11.11</v>
      </c>
      <c r="X577" s="22">
        <f>'2023'!X577-'2022'!X577</f>
        <v>-0.59999999999999964</v>
      </c>
      <c r="Y577" s="22">
        <f>'2023'!Y577-'2022'!Y577</f>
        <v>0</v>
      </c>
      <c r="Z577" s="22">
        <f>'2023'!Z577-'2022'!Z577</f>
        <v>0</v>
      </c>
      <c r="AA577" s="22">
        <f>'2023'!AA577-'2022'!AA577</f>
        <v>-7.6165762016412675</v>
      </c>
    </row>
    <row r="578" spans="1:27" ht="15" x14ac:dyDescent="0.25">
      <c r="A578" s="8" t="s">
        <v>1190</v>
      </c>
      <c r="B578" s="9" t="s">
        <v>965</v>
      </c>
      <c r="C578" s="6" t="s">
        <v>966</v>
      </c>
      <c r="D578" s="6" t="s">
        <v>1191</v>
      </c>
      <c r="E578" s="6" t="s">
        <v>62</v>
      </c>
      <c r="F578" s="6" t="s">
        <v>343</v>
      </c>
      <c r="G578" s="8" t="s">
        <v>37</v>
      </c>
      <c r="H578" s="22">
        <f>'2023'!H578-'2022'!H578</f>
        <v>1.9169201602829808</v>
      </c>
      <c r="I578" s="22">
        <f>'2023'!I578-'2022'!I578</f>
        <v>-0.34062488827107273</v>
      </c>
      <c r="J578" s="22">
        <f>'2023'!J578-'2022'!J578</f>
        <v>-19.254837004384921</v>
      </c>
      <c r="K578" s="22">
        <f>'2023'!K578-'2022'!K578</f>
        <v>9.6970919255329697</v>
      </c>
      <c r="L578" s="22">
        <f>'2023'!L578-'2022'!L578</f>
        <v>9.0607031810848468</v>
      </c>
      <c r="M578" s="22">
        <f>'2023'!M578-'2022'!M578</f>
        <v>-3.3946926016702099E-13</v>
      </c>
      <c r="N578" s="22">
        <f>'2023'!N578-'2022'!N578</f>
        <v>2.1178306145039976</v>
      </c>
      <c r="O578" s="22">
        <f>'2023'!O578-'2022'!O578</f>
        <v>22.124899199328599</v>
      </c>
      <c r="P578" s="22">
        <f>'2023'!P578-'2022'!P578</f>
        <v>5.3032377331140577</v>
      </c>
      <c r="Q578" s="22">
        <f>'2023'!Q578-'2022'!Q578</f>
        <v>1.4040000000000017</v>
      </c>
      <c r="R578" s="22">
        <f>'2023'!R578-'2022'!R578</f>
        <v>4.1365943327851369</v>
      </c>
      <c r="S578" s="23">
        <f>'2023'!S578-'2022'!S578</f>
        <v>15.435000000000002</v>
      </c>
      <c r="T578" s="22">
        <f>'2023'!T578-'2022'!T578</f>
        <v>0.59000000000000341</v>
      </c>
      <c r="U578" s="22">
        <f>'2023'!U578-'2022'!U578</f>
        <v>0.32000000000000739</v>
      </c>
      <c r="V578" s="22">
        <f>'2023'!V578-'2022'!V578</f>
        <v>0.70999999999999375</v>
      </c>
      <c r="W578" s="22">
        <f>'2023'!W578-'2022'!W578</f>
        <v>7.2299999999999969</v>
      </c>
      <c r="X578" s="22">
        <f>'2023'!X578-'2022'!X578</f>
        <v>-0.59999999999999964</v>
      </c>
      <c r="Y578" s="22">
        <f>'2023'!Y578-'2022'!Y578</f>
        <v>12.081476766390907</v>
      </c>
      <c r="Z578" s="22">
        <f>'2023'!Z578-'2022'!Z578</f>
        <v>0</v>
      </c>
      <c r="AA578" s="22">
        <f>'2023'!AA578-'2022'!AA578</f>
        <v>-7.6165762016412675</v>
      </c>
    </row>
    <row r="579" spans="1:27" ht="15" x14ac:dyDescent="0.25">
      <c r="A579" s="8" t="s">
        <v>1192</v>
      </c>
      <c r="B579" s="9" t="s">
        <v>1193</v>
      </c>
      <c r="C579" s="6" t="s">
        <v>1194</v>
      </c>
      <c r="D579" s="6" t="s">
        <v>1195</v>
      </c>
      <c r="E579" s="6" t="s">
        <v>62</v>
      </c>
      <c r="F579" s="6" t="s">
        <v>775</v>
      </c>
      <c r="G579" s="8" t="s">
        <v>37</v>
      </c>
      <c r="H579" s="22">
        <f>'2023'!H579-'2022'!H579</f>
        <v>4.2480074771568042</v>
      </c>
      <c r="I579" s="22">
        <f>'2023'!I579-'2022'!I579</f>
        <v>2.3751396209745081</v>
      </c>
      <c r="J579" s="22">
        <f>'2023'!J579-'2022'!J579</f>
        <v>-2.6627148593259005</v>
      </c>
      <c r="K579" s="22">
        <f>'2023'!K579-'2022'!K579</f>
        <v>1.4660502305495271</v>
      </c>
      <c r="L579" s="22">
        <f>'2023'!L579-'2022'!L579</f>
        <v>-14.228330915326339</v>
      </c>
      <c r="M579" s="22">
        <f>'2023'!M579-'2022'!M579</f>
        <v>-7.1541831674864014</v>
      </c>
      <c r="N579" s="22">
        <f>'2023'!N579-'2022'!N579</f>
        <v>6.4136215915529036</v>
      </c>
      <c r="O579" s="22">
        <f>'2023'!O579-'2022'!O579</f>
        <v>0.82859556856409711</v>
      </c>
      <c r="P579" s="22">
        <f>'2023'!P579-'2022'!P579</f>
        <v>7.0573092614302446</v>
      </c>
      <c r="Q579" s="22">
        <f>'2023'!Q579-'2022'!Q579</f>
        <v>9.4314999999999998</v>
      </c>
      <c r="R579" s="22">
        <f>'2023'!R579-'2022'!R579</f>
        <v>-0.43572684642438197</v>
      </c>
      <c r="S579" s="23">
        <f>'2023'!S579-'2022'!S579</f>
        <v>17.295000000000002</v>
      </c>
      <c r="T579" s="22">
        <f>'2023'!T579-'2022'!T579</f>
        <v>1.029999999999994</v>
      </c>
      <c r="U579" s="22">
        <f>'2023'!U579-'2022'!U579</f>
        <v>38.485000000000007</v>
      </c>
      <c r="V579" s="22">
        <f>'2023'!V579-'2022'!V579</f>
        <v>0.57999999999999829</v>
      </c>
      <c r="W579" s="22">
        <f>'2023'!W579-'2022'!W579</f>
        <v>0</v>
      </c>
      <c r="X579" s="22">
        <f>'2023'!X579-'2022'!X579</f>
        <v>-25.1</v>
      </c>
      <c r="Y579" s="22">
        <f>'2023'!Y579-'2022'!Y579</f>
        <v>0</v>
      </c>
      <c r="Z579" s="22">
        <f>'2023'!Z579-'2022'!Z579</f>
        <v>0</v>
      </c>
      <c r="AA579" s="22">
        <f>'2023'!AA579-'2022'!AA579</f>
        <v>-1.7429073856975279</v>
      </c>
    </row>
    <row r="580" spans="1:27" ht="15" x14ac:dyDescent="0.25">
      <c r="A580" s="8" t="s">
        <v>1196</v>
      </c>
      <c r="B580" s="9" t="s">
        <v>1193</v>
      </c>
      <c r="C580" s="6" t="s">
        <v>1194</v>
      </c>
      <c r="D580" s="6" t="s">
        <v>1197</v>
      </c>
      <c r="E580" s="6" t="s">
        <v>40</v>
      </c>
      <c r="F580" s="6" t="s">
        <v>775</v>
      </c>
      <c r="G580" s="8" t="s">
        <v>51</v>
      </c>
      <c r="H580" s="22">
        <f>'2023'!H580-'2022'!H580</f>
        <v>5.0996082191514134</v>
      </c>
      <c r="I580" s="22">
        <f>'2023'!I580-'2022'!I580</f>
        <v>4.3754075242988577</v>
      </c>
      <c r="J580" s="22">
        <f>'2023'!J580-'2022'!J580</f>
        <v>3.2585454697498704</v>
      </c>
      <c r="K580" s="22">
        <f>'2023'!K580-'2022'!K580</f>
        <v>1.3758337157343163</v>
      </c>
      <c r="L580" s="22">
        <f>'2023'!L580-'2022'!L580</f>
        <v>-14.228330915326339</v>
      </c>
      <c r="M580" s="22">
        <f>'2023'!M580-'2022'!M580</f>
        <v>-7.6052657415623983</v>
      </c>
      <c r="N580" s="22">
        <f>'2023'!N580-'2022'!N580</f>
        <v>6.4136215915529036</v>
      </c>
      <c r="O580" s="22">
        <f>'2023'!O580-'2022'!O580</f>
        <v>0.82859556856409711</v>
      </c>
      <c r="P580" s="22">
        <f>'2023'!P580-'2022'!P580</f>
        <v>6.1859092614302487</v>
      </c>
      <c r="Q580" s="22">
        <f>'2023'!Q580-'2022'!Q580</f>
        <v>5.8404999999999987</v>
      </c>
      <c r="R580" s="22">
        <f>'2023'!R580-'2022'!R580</f>
        <v>-0.43572684642438197</v>
      </c>
      <c r="S580" s="23">
        <f>'2023'!S580-'2022'!S580</f>
        <v>20.120000000000005</v>
      </c>
      <c r="T580" s="22">
        <f>'2023'!T580-'2022'!T580</f>
        <v>6.0500000000000114</v>
      </c>
      <c r="U580" s="22">
        <f>'2023'!U580-'2022'!U580</f>
        <v>9.279999999999994</v>
      </c>
      <c r="V580" s="22">
        <f>'2023'!V580-'2022'!V580</f>
        <v>15.72999999999999</v>
      </c>
      <c r="W580" s="22">
        <f>'2023'!W580-'2022'!W580</f>
        <v>9.279999999999994</v>
      </c>
      <c r="X580" s="22">
        <f>'2023'!X580-'2022'!X580</f>
        <v>-25.1</v>
      </c>
      <c r="Y580" s="22">
        <f>'2023'!Y580-'2022'!Y580</f>
        <v>0</v>
      </c>
      <c r="Z580" s="22">
        <f>'2023'!Z580-'2022'!Z580</f>
        <v>0</v>
      </c>
      <c r="AA580" s="22">
        <f>'2023'!AA580-'2022'!AA580</f>
        <v>-1.7429073856975279</v>
      </c>
    </row>
    <row r="581" spans="1:27" ht="15" x14ac:dyDescent="0.25">
      <c r="A581" s="8" t="s">
        <v>1198</v>
      </c>
      <c r="B581" s="9" t="s">
        <v>1193</v>
      </c>
      <c r="C581" s="6" t="s">
        <v>1194</v>
      </c>
      <c r="D581" s="6" t="s">
        <v>1199</v>
      </c>
      <c r="E581" s="6" t="s">
        <v>302</v>
      </c>
      <c r="F581" s="6" t="s">
        <v>775</v>
      </c>
      <c r="G581" s="8" t="s">
        <v>37</v>
      </c>
      <c r="H581" s="22">
        <f>'2023'!H581-'2022'!H581</f>
        <v>6.6566267878788921</v>
      </c>
      <c r="I581" s="22">
        <f>'2023'!I581-'2022'!I581</f>
        <v>5.3198806426545104</v>
      </c>
      <c r="J581" s="22">
        <f>'2023'!J581-'2022'!J581</f>
        <v>-0.90186503423940012</v>
      </c>
      <c r="K581" s="22">
        <f>'2023'!K581-'2022'!K581</f>
        <v>4.3766047091741882</v>
      </c>
      <c r="L581" s="22">
        <f>'2023'!L581-'2022'!L581</f>
        <v>-14.228330915326339</v>
      </c>
      <c r="M581" s="22">
        <f>'2023'!M581-'2022'!M581</f>
        <v>7.3985892256370036</v>
      </c>
      <c r="N581" s="22">
        <f>'2023'!N581-'2022'!N581</f>
        <v>6.4136215915529036</v>
      </c>
      <c r="O581" s="22">
        <f>'2023'!O581-'2022'!O581</f>
        <v>0.82859556856409711</v>
      </c>
      <c r="P581" s="22">
        <f>'2023'!P581-'2022'!P581</f>
        <v>8.6617460057154538</v>
      </c>
      <c r="Q581" s="22">
        <f>'2023'!Q581-'2022'!Q581</f>
        <v>-3.0813980585658172</v>
      </c>
      <c r="R581" s="22">
        <f>'2023'!R581-'2022'!R581</f>
        <v>22.845407182248668</v>
      </c>
      <c r="S581" s="23">
        <f>'2023'!S581-'2022'!S581</f>
        <v>3.7807117812115649</v>
      </c>
      <c r="T581" s="22">
        <f>'2023'!T581-'2022'!T581</f>
        <v>-0.81999999999999318</v>
      </c>
      <c r="U581" s="22">
        <f>'2023'!U581-'2022'!U581</f>
        <v>0</v>
      </c>
      <c r="V581" s="22">
        <f>'2023'!V581-'2022'!V581</f>
        <v>-0.81999999999999318</v>
      </c>
      <c r="W581" s="22">
        <f>'2023'!W581-'2022'!W581</f>
        <v>-1.3493203904388054</v>
      </c>
      <c r="X581" s="22">
        <f>'2023'!X581-'2022'!X581</f>
        <v>-25.1</v>
      </c>
      <c r="Y581" s="22">
        <f>'2023'!Y581-'2022'!Y581</f>
        <v>31.692546583850998</v>
      </c>
      <c r="Z581" s="22">
        <f>'2023'!Z581-'2022'!Z581</f>
        <v>29.739442946990195</v>
      </c>
      <c r="AA581" s="22">
        <f>'2023'!AA581-'2022'!AA581</f>
        <v>-1.7429073856975279</v>
      </c>
    </row>
    <row r="582" spans="1:27" ht="15" x14ac:dyDescent="0.25">
      <c r="A582" s="8" t="s">
        <v>1200</v>
      </c>
      <c r="B582" s="9" t="s">
        <v>1193</v>
      </c>
      <c r="C582" s="6" t="s">
        <v>1194</v>
      </c>
      <c r="D582" s="6" t="s">
        <v>1201</v>
      </c>
      <c r="E582" s="6" t="s">
        <v>302</v>
      </c>
      <c r="F582" s="6" t="s">
        <v>775</v>
      </c>
      <c r="G582" s="8" t="s">
        <v>37</v>
      </c>
      <c r="H582" s="22">
        <f>'2023'!H582-'2022'!H582</f>
        <v>4.8104798012373813</v>
      </c>
      <c r="I582" s="22">
        <f>'2023'!I582-'2022'!I582</f>
        <v>5.2799041937860522</v>
      </c>
      <c r="J582" s="22">
        <f>'2023'!J582-'2022'!J582</f>
        <v>2.8476207093967303</v>
      </c>
      <c r="K582" s="22">
        <f>'2023'!K582-'2022'!K582</f>
        <v>2.6862341352478083</v>
      </c>
      <c r="L582" s="22">
        <f>'2023'!L582-'2022'!L582</f>
        <v>-14.228330915326339</v>
      </c>
      <c r="M582" s="22">
        <f>'2023'!M582-'2022'!M582</f>
        <v>-1.0532636439949297</v>
      </c>
      <c r="N582" s="22">
        <f>'2023'!N582-'2022'!N582</f>
        <v>6.4136215915529036</v>
      </c>
      <c r="O582" s="22">
        <f>'2023'!O582-'2022'!O582</f>
        <v>0.82859556856409711</v>
      </c>
      <c r="P582" s="22">
        <f>'2023'!P582-'2022'!P582</f>
        <v>4.1063432124143624</v>
      </c>
      <c r="Q582" s="22">
        <f>'2023'!Q582-'2022'!Q582</f>
        <v>-3.1040000000000099</v>
      </c>
      <c r="R582" s="22">
        <f>'2023'!R582-'2022'!R582</f>
        <v>18.504858031035919</v>
      </c>
      <c r="S582" s="23">
        <f>'2023'!S582-'2022'!S582</f>
        <v>-10.27000000000001</v>
      </c>
      <c r="T582" s="22">
        <f>'2023'!T582-'2022'!T582</f>
        <v>2.3999999999999915</v>
      </c>
      <c r="U582" s="22">
        <f>'2023'!U582-'2022'!U582</f>
        <v>-4.9700000000000131</v>
      </c>
      <c r="V582" s="22">
        <f>'2023'!V582-'2022'!V582</f>
        <v>1.1799999999999926</v>
      </c>
      <c r="W582" s="22">
        <f>'2023'!W582-'2022'!W582</f>
        <v>0</v>
      </c>
      <c r="X582" s="22">
        <f>'2023'!X582-'2022'!X582</f>
        <v>-25.1</v>
      </c>
      <c r="Y582" s="22">
        <f>'2023'!Y582-'2022'!Y582</f>
        <v>33.208722741433107</v>
      </c>
      <c r="Z582" s="22">
        <f>'2023'!Z582-'2022'!Z582</f>
        <v>9.3448940269749983</v>
      </c>
      <c r="AA582" s="22">
        <f>'2023'!AA582-'2022'!AA582</f>
        <v>-1.7429073856975279</v>
      </c>
    </row>
    <row r="583" spans="1:27" ht="15" x14ac:dyDescent="0.25">
      <c r="A583" s="8" t="s">
        <v>1202</v>
      </c>
      <c r="B583" s="9" t="s">
        <v>1193</v>
      </c>
      <c r="C583" s="6" t="s">
        <v>1194</v>
      </c>
      <c r="D583" s="6" t="s">
        <v>1203</v>
      </c>
      <c r="E583" s="6" t="s">
        <v>40</v>
      </c>
      <c r="F583" s="6" t="s">
        <v>775</v>
      </c>
      <c r="G583" s="8" t="s">
        <v>37</v>
      </c>
      <c r="H583" s="22">
        <f>'2023'!H583-'2022'!H583</f>
        <v>3.3144000166535932</v>
      </c>
      <c r="I583" s="22">
        <f>'2023'!I583-'2022'!I583</f>
        <v>6.1924422232099872</v>
      </c>
      <c r="J583" s="22">
        <f>'2023'!J583-'2022'!J583</f>
        <v>4.4320606600057113</v>
      </c>
      <c r="K583" s="22">
        <f>'2023'!K583-'2022'!K583</f>
        <v>3.1337141936363082</v>
      </c>
      <c r="L583" s="22">
        <f>'2023'!L583-'2022'!L583</f>
        <v>-14.228330915326339</v>
      </c>
      <c r="M583" s="22">
        <f>'2023'!M583-'2022'!M583</f>
        <v>1.1841366479475965</v>
      </c>
      <c r="N583" s="22">
        <f>'2023'!N583-'2022'!N583</f>
        <v>6.4136215915529036</v>
      </c>
      <c r="O583" s="22">
        <f>'2023'!O583-'2022'!O583</f>
        <v>0.82859556856409711</v>
      </c>
      <c r="P583" s="22">
        <f>'2023'!P583-'2022'!P583</f>
        <v>-1.0026632931809871</v>
      </c>
      <c r="Q583" s="22">
        <f>'2023'!Q583-'2022'!Q583</f>
        <v>-0.4829889676567376</v>
      </c>
      <c r="R583" s="22">
        <f>'2023'!R583-'2022'!R583</f>
        <v>-11.849025155901503</v>
      </c>
      <c r="S583" s="23">
        <f>'2023'!S583-'2022'!S583</f>
        <v>19.650711781211541</v>
      </c>
      <c r="T583" s="22">
        <f>'2023'!T583-'2022'!T583</f>
        <v>6.9399999999999977</v>
      </c>
      <c r="U583" s="22">
        <f>'2023'!U583-'2022'!U583</f>
        <v>-2.9836363636363643</v>
      </c>
      <c r="V583" s="22">
        <f>'2023'!V583-'2022'!V583</f>
        <v>6.9499999999999886</v>
      </c>
      <c r="W583" s="22">
        <f>'2023'!W583-'2022'!W583</f>
        <v>-1.3493203904388054</v>
      </c>
      <c r="X583" s="22">
        <f>'2023'!X583-'2022'!X583</f>
        <v>-25.1</v>
      </c>
      <c r="Y583" s="22">
        <f>'2023'!Y583-'2022'!Y583</f>
        <v>-22.826596618954241</v>
      </c>
      <c r="Z583" s="22">
        <f>'2023'!Z583-'2022'!Z583</f>
        <v>0</v>
      </c>
      <c r="AA583" s="22">
        <f>'2023'!AA583-'2022'!AA583</f>
        <v>-1.7429073856975279</v>
      </c>
    </row>
    <row r="584" spans="1:27" ht="15" x14ac:dyDescent="0.25">
      <c r="A584" s="8" t="s">
        <v>1204</v>
      </c>
      <c r="B584" s="9" t="s">
        <v>1193</v>
      </c>
      <c r="C584" s="6" t="s">
        <v>1194</v>
      </c>
      <c r="D584" s="6" t="s">
        <v>1205</v>
      </c>
      <c r="E584" s="6" t="s">
        <v>40</v>
      </c>
      <c r="F584" s="6" t="s">
        <v>775</v>
      </c>
      <c r="G584" s="8" t="s">
        <v>37</v>
      </c>
      <c r="H584" s="22">
        <f>'2023'!H584-'2022'!H584</f>
        <v>3.7150005099502437</v>
      </c>
      <c r="I584" s="22">
        <f>'2023'!I584-'2022'!I584</f>
        <v>7.390639572528805</v>
      </c>
      <c r="J584" s="22">
        <f>'2023'!J584-'2022'!J584</f>
        <v>6.0849528569020608</v>
      </c>
      <c r="K584" s="22">
        <f>'2023'!K584-'2022'!K584</f>
        <v>3.9083205441426685</v>
      </c>
      <c r="L584" s="22">
        <f>'2023'!L584-'2022'!L584</f>
        <v>-14.228330915326339</v>
      </c>
      <c r="M584" s="22">
        <f>'2023'!M584-'2022'!M584</f>
        <v>5.0571684004793021</v>
      </c>
      <c r="N584" s="22">
        <f>'2023'!N584-'2022'!N584</f>
        <v>6.4136215915529036</v>
      </c>
      <c r="O584" s="22">
        <f>'2023'!O584-'2022'!O584</f>
        <v>0.82859556856409711</v>
      </c>
      <c r="P584" s="22">
        <f>'2023'!P584-'2022'!P584</f>
        <v>-1.7984580839176054</v>
      </c>
      <c r="Q584" s="22">
        <f>'2023'!Q584-'2022'!Q584</f>
        <v>7.1565589709030668</v>
      </c>
      <c r="R584" s="22">
        <f>'2023'!R584-'2022'!R584</f>
        <v>-0.43572684642438197</v>
      </c>
      <c r="S584" s="23">
        <f>'2023'!S584-'2022'!S584</f>
        <v>-22.433954668545397</v>
      </c>
      <c r="T584" s="22">
        <f>'2023'!T584-'2022'!T584</f>
        <v>6.7858333333333292</v>
      </c>
      <c r="U584" s="22">
        <f>'2023'!U584-'2022'!U584</f>
        <v>16.648955389212809</v>
      </c>
      <c r="V584" s="22">
        <f>'2023'!V584-'2022'!V584</f>
        <v>5.2438092228142494</v>
      </c>
      <c r="W584" s="22">
        <f>'2023'!W584-'2022'!W584</f>
        <v>12.3303398047806</v>
      </c>
      <c r="X584" s="22">
        <f>'2023'!X584-'2022'!X584</f>
        <v>-25.1</v>
      </c>
      <c r="Y584" s="22">
        <f>'2023'!Y584-'2022'!Y584</f>
        <v>0</v>
      </c>
      <c r="Z584" s="22">
        <f>'2023'!Z584-'2022'!Z584</f>
        <v>0</v>
      </c>
      <c r="AA584" s="22">
        <f>'2023'!AA584-'2022'!AA584</f>
        <v>-1.7429073856975279</v>
      </c>
    </row>
    <row r="585" spans="1:27" ht="15" x14ac:dyDescent="0.25">
      <c r="A585" s="8" t="s">
        <v>1206</v>
      </c>
      <c r="B585" s="9" t="s">
        <v>1193</v>
      </c>
      <c r="C585" s="6" t="s">
        <v>1194</v>
      </c>
      <c r="D585" s="6" t="s">
        <v>1207</v>
      </c>
      <c r="E585" s="6" t="s">
        <v>302</v>
      </c>
      <c r="F585" s="6" t="s">
        <v>775</v>
      </c>
      <c r="G585" s="8" t="s">
        <v>37</v>
      </c>
      <c r="H585" s="22">
        <f>'2023'!H585-'2022'!H585</f>
        <v>5.6242966314215579</v>
      </c>
      <c r="I585" s="22">
        <f>'2023'!I585-'2022'!I585</f>
        <v>4.9994238973003036</v>
      </c>
      <c r="J585" s="22">
        <f>'2023'!J585-'2022'!J585</f>
        <v>-0.26559997792472001</v>
      </c>
      <c r="K585" s="22">
        <f>'2023'!K585-'2022'!K585</f>
        <v>3.697667815343749</v>
      </c>
      <c r="L585" s="22">
        <f>'2023'!L585-'2022'!L585</f>
        <v>-14.228330915326339</v>
      </c>
      <c r="M585" s="22">
        <f>'2023'!M585-'2022'!M585</f>
        <v>4.003904756484701</v>
      </c>
      <c r="N585" s="22">
        <f>'2023'!N585-'2022'!N585</f>
        <v>6.4136215915529036</v>
      </c>
      <c r="O585" s="22">
        <f>'2023'!O585-'2022'!O585</f>
        <v>0.82859556856409711</v>
      </c>
      <c r="P585" s="22">
        <f>'2023'!P585-'2022'!P585</f>
        <v>6.5616057326034287</v>
      </c>
      <c r="Q585" s="22">
        <f>'2023'!Q585-'2022'!Q585</f>
        <v>-3.4728980585658142</v>
      </c>
      <c r="R585" s="22">
        <f>'2023'!R585-'2022'!R585</f>
        <v>12.676556499468614</v>
      </c>
      <c r="S585" s="23">
        <f>'2023'!S585-'2022'!S585</f>
        <v>14.400711781211555</v>
      </c>
      <c r="T585" s="22">
        <f>'2023'!T585-'2022'!T585</f>
        <v>-1.7099999999999937</v>
      </c>
      <c r="U585" s="22">
        <f>'2023'!U585-'2022'!U585</f>
        <v>0</v>
      </c>
      <c r="V585" s="22">
        <f>'2023'!V585-'2022'!V585</f>
        <v>-1.6499999999999915</v>
      </c>
      <c r="W585" s="22">
        <f>'2023'!W585-'2022'!W585</f>
        <v>-1.3493203904388054</v>
      </c>
      <c r="X585" s="22">
        <f>'2023'!X585-'2022'!X585</f>
        <v>-25.1</v>
      </c>
      <c r="Y585" s="22">
        <f>'2023'!Y585-'2022'!Y585</f>
        <v>26.224566691785995</v>
      </c>
      <c r="Z585" s="22">
        <f>'2023'!Z585-'2022'!Z585</f>
        <v>0</v>
      </c>
      <c r="AA585" s="22">
        <f>'2023'!AA585-'2022'!AA585</f>
        <v>-1.7429073856975279</v>
      </c>
    </row>
    <row r="586" spans="1:27" ht="15" x14ac:dyDescent="0.25">
      <c r="A586" s="8" t="s">
        <v>1208</v>
      </c>
      <c r="B586" s="9" t="s">
        <v>1193</v>
      </c>
      <c r="C586" s="6" t="s">
        <v>1194</v>
      </c>
      <c r="D586" s="6" t="s">
        <v>1209</v>
      </c>
      <c r="E586" s="6" t="s">
        <v>302</v>
      </c>
      <c r="F586" s="6" t="s">
        <v>775</v>
      </c>
      <c r="G586" s="8" t="s">
        <v>51</v>
      </c>
      <c r="H586" s="22">
        <f>'2023'!H586-'2022'!H586</f>
        <v>4.6711472114219248</v>
      </c>
      <c r="I586" s="22">
        <f>'2023'!I586-'2022'!I586</f>
        <v>4.0943430764752051</v>
      </c>
      <c r="J586" s="22">
        <f>'2023'!J586-'2022'!J586</f>
        <v>2.390721825223606</v>
      </c>
      <c r="K586" s="22">
        <f>'2023'!K586-'2022'!K586</f>
        <v>1.404176000435001</v>
      </c>
      <c r="L586" s="22">
        <f>'2023'!L586-'2022'!L586</f>
        <v>-14.228330915326339</v>
      </c>
      <c r="M586" s="22">
        <f>'2023'!M586-'2022'!M586</f>
        <v>-7.4635543180590034</v>
      </c>
      <c r="N586" s="22">
        <f>'2023'!N586-'2022'!N586</f>
        <v>6.4136215915529036</v>
      </c>
      <c r="O586" s="22">
        <f>'2023'!O586-'2022'!O586</f>
        <v>0.82859556856409711</v>
      </c>
      <c r="P586" s="22">
        <f>'2023'!P586-'2022'!P586</f>
        <v>5.5363534138420114</v>
      </c>
      <c r="Q586" s="22">
        <f>'2023'!Q586-'2022'!Q586</f>
        <v>2.0230509707170867</v>
      </c>
      <c r="R586" s="22">
        <f>'2023'!R586-'2022'!R586</f>
        <v>13.03100066768123</v>
      </c>
      <c r="S586" s="23">
        <f>'2023'!S586-'2022'!S586</f>
        <v>-2.4263362075865871</v>
      </c>
      <c r="T586" s="22">
        <f>'2023'!T586-'2022'!T586</f>
        <v>3.7900000000000063</v>
      </c>
      <c r="U586" s="22">
        <f>'2023'!U586-'2022'!U586</f>
        <v>0</v>
      </c>
      <c r="V586" s="22">
        <f>'2023'!V586-'2022'!V586</f>
        <v>5.2849999999999966</v>
      </c>
      <c r="W586" s="22">
        <f>'2023'!W586-'2022'!W586</f>
        <v>17.355339804780606</v>
      </c>
      <c r="X586" s="22">
        <f>'2023'!X586-'2022'!X586</f>
        <v>-25.1</v>
      </c>
      <c r="Y586" s="22">
        <f>'2023'!Y586-'2022'!Y586</f>
        <v>2.2595419847329197</v>
      </c>
      <c r="Z586" s="22">
        <f>'2023'!Z586-'2022'!Z586</f>
        <v>49.347826086956601</v>
      </c>
      <c r="AA586" s="22">
        <f>'2023'!AA586-'2022'!AA586</f>
        <v>-1.7429073856975279</v>
      </c>
    </row>
    <row r="587" spans="1:27" ht="15" x14ac:dyDescent="0.25">
      <c r="A587" s="8" t="s">
        <v>1210</v>
      </c>
      <c r="B587" s="9" t="s">
        <v>1193</v>
      </c>
      <c r="C587" s="6" t="s">
        <v>1194</v>
      </c>
      <c r="D587" s="6" t="s">
        <v>1211</v>
      </c>
      <c r="E587" s="6" t="s">
        <v>40</v>
      </c>
      <c r="F587" s="6" t="s">
        <v>775</v>
      </c>
      <c r="G587" s="8" t="s">
        <v>37</v>
      </c>
      <c r="H587" s="22">
        <f>'2023'!H587-'2022'!H587</f>
        <v>5.2390940869195539</v>
      </c>
      <c r="I587" s="22">
        <f>'2023'!I587-'2022'!I587</f>
        <v>3.2273423064906765</v>
      </c>
      <c r="J587" s="22">
        <f>'2023'!J587-'2022'!J587</f>
        <v>-3.0168418257329304</v>
      </c>
      <c r="K587" s="22">
        <f>'2023'!K587-'2022'!K587</f>
        <v>2.6862341352478083</v>
      </c>
      <c r="L587" s="22">
        <f>'2023'!L587-'2022'!L587</f>
        <v>-14.228330915326339</v>
      </c>
      <c r="M587" s="22">
        <f>'2023'!M587-'2022'!M587</f>
        <v>-1.0532636439949297</v>
      </c>
      <c r="N587" s="22">
        <f>'2023'!N587-'2022'!N587</f>
        <v>6.4136215915529036</v>
      </c>
      <c r="O587" s="22">
        <f>'2023'!O587-'2022'!O587</f>
        <v>0.82859556856409711</v>
      </c>
      <c r="P587" s="22">
        <f>'2023'!P587-'2022'!P587</f>
        <v>8.2567217575628682</v>
      </c>
      <c r="Q587" s="22">
        <f>'2023'!Q587-'2022'!Q587</f>
        <v>-3.3664999999999976</v>
      </c>
      <c r="R587" s="22">
        <f>'2023'!R587-'2022'!R587</f>
        <v>26.380804393907166</v>
      </c>
      <c r="S587" s="23">
        <f>'2023'!S587-'2022'!S587</f>
        <v>-4.7450000000000045</v>
      </c>
      <c r="T587" s="22">
        <f>'2023'!T587-'2022'!T587</f>
        <v>-1.2999999999999972</v>
      </c>
      <c r="U587" s="22">
        <f>'2023'!U587-'2022'!U587</f>
        <v>-0.81999999999999318</v>
      </c>
      <c r="V587" s="22">
        <f>'2023'!V587-'2022'!V587</f>
        <v>-1.2999999999999972</v>
      </c>
      <c r="W587" s="22">
        <f>'2023'!W587-'2022'!W587</f>
        <v>-0.17000000000000171</v>
      </c>
      <c r="X587" s="22">
        <f>'2023'!X587-'2022'!X587</f>
        <v>-25.1</v>
      </c>
      <c r="Y587" s="22">
        <f>'2023'!Y587-'2022'!Y587</f>
        <v>51.236749116607797</v>
      </c>
      <c r="Z587" s="22">
        <f>'2023'!Z587-'2022'!Z587</f>
        <v>4.792626728110605</v>
      </c>
      <c r="AA587" s="22">
        <f>'2023'!AA587-'2022'!AA587</f>
        <v>-1.7429073856975279</v>
      </c>
    </row>
    <row r="588" spans="1:27" ht="15" x14ac:dyDescent="0.25">
      <c r="A588" s="8" t="s">
        <v>1212</v>
      </c>
      <c r="B588" s="9" t="s">
        <v>1193</v>
      </c>
      <c r="C588" s="6" t="s">
        <v>1194</v>
      </c>
      <c r="D588" s="6" t="s">
        <v>1213</v>
      </c>
      <c r="E588" s="6" t="s">
        <v>302</v>
      </c>
      <c r="F588" s="6" t="s">
        <v>775</v>
      </c>
      <c r="G588" s="8" t="s">
        <v>51</v>
      </c>
      <c r="H588" s="22">
        <f>'2023'!H588-'2022'!H588</f>
        <v>1.1536685027415388</v>
      </c>
      <c r="I588" s="22">
        <f>'2023'!I588-'2022'!I588</f>
        <v>2.2970315060309758</v>
      </c>
      <c r="J588" s="22">
        <f>'2023'!J588-'2022'!J588</f>
        <v>-1.9738379531153902</v>
      </c>
      <c r="K588" s="22">
        <f>'2023'!K588-'2022'!K588</f>
        <v>1.0670314404030137</v>
      </c>
      <c r="L588" s="22">
        <f>'2023'!L588-'2022'!L588</f>
        <v>-14.228330915326339</v>
      </c>
      <c r="M588" s="22">
        <f>'2023'!M588-'2022'!M588</f>
        <v>-9.1492771182188974</v>
      </c>
      <c r="N588" s="22">
        <f>'2023'!N588-'2022'!N588</f>
        <v>6.4136215915529036</v>
      </c>
      <c r="O588" s="22">
        <f>'2023'!O588-'2022'!O588</f>
        <v>0.82859556856409711</v>
      </c>
      <c r="P588" s="22">
        <f>'2023'!P588-'2022'!P588</f>
        <v>-0.56137600219262396</v>
      </c>
      <c r="Q588" s="22">
        <f>'2023'!Q588-'2022'!Q588</f>
        <v>-1.8480961105138718</v>
      </c>
      <c r="R588" s="22">
        <f>'2023'!R588-'2022'!R588</f>
        <v>1.4791349848864996</v>
      </c>
      <c r="S588" s="23">
        <f>'2023'!S588-'2022'!S588</f>
        <v>-2.0689577597083542</v>
      </c>
      <c r="T588" s="22">
        <f>'2023'!T588-'2022'!T588</f>
        <v>6.0500000000000114</v>
      </c>
      <c r="U588" s="22">
        <f>'2023'!U588-'2022'!U588</f>
        <v>-2.9836363636363643</v>
      </c>
      <c r="V588" s="22">
        <f>'2023'!V588-'2022'!V588</f>
        <v>-0.37071428571428555</v>
      </c>
      <c r="W588" s="22">
        <f>'2023'!W588-'2022'!W588</f>
        <v>-1.3493203904388054</v>
      </c>
      <c r="X588" s="22">
        <f>'2023'!X588-'2022'!X588</f>
        <v>-25.1</v>
      </c>
      <c r="Y588" s="22">
        <f>'2023'!Y588-'2022'!Y588</f>
        <v>3.7519494507000388</v>
      </c>
      <c r="Z588" s="22">
        <f>'2023'!Z588-'2022'!Z588</f>
        <v>0.1555484238434417</v>
      </c>
      <c r="AA588" s="22">
        <f>'2023'!AA588-'2022'!AA588</f>
        <v>-1.7429073856975279</v>
      </c>
    </row>
    <row r="589" spans="1:27" ht="15" x14ac:dyDescent="0.25">
      <c r="A589" s="8" t="s">
        <v>1214</v>
      </c>
      <c r="B589" s="9" t="s">
        <v>1193</v>
      </c>
      <c r="C589" s="6" t="s">
        <v>1194</v>
      </c>
      <c r="D589" s="6" t="s">
        <v>1215</v>
      </c>
      <c r="E589" s="6" t="s">
        <v>302</v>
      </c>
      <c r="F589" s="6" t="s">
        <v>775</v>
      </c>
      <c r="G589" s="8" t="s">
        <v>37</v>
      </c>
      <c r="H589" s="22">
        <f>'2023'!H589-'2022'!H589</f>
        <v>5.3696497643514078</v>
      </c>
      <c r="I589" s="22">
        <f>'2023'!I589-'2022'!I589</f>
        <v>6.5966571013099156</v>
      </c>
      <c r="J589" s="22">
        <f>'2023'!J589-'2022'!J589</f>
        <v>6.1282799222102406</v>
      </c>
      <c r="K589" s="22">
        <f>'2023'!K589-'2022'!K589</f>
        <v>2.8968868640467278</v>
      </c>
      <c r="L589" s="22">
        <f>'2023'!L589-'2022'!L589</f>
        <v>-14.228330915326339</v>
      </c>
      <c r="M589" s="22">
        <f>'2023'!M589-'2022'!M589</f>
        <v>-3.3946926016702099E-13</v>
      </c>
      <c r="N589" s="22">
        <f>'2023'!N589-'2022'!N589</f>
        <v>6.4136215915529036</v>
      </c>
      <c r="O589" s="22">
        <f>'2023'!O589-'2022'!O589</f>
        <v>0.82859556856409711</v>
      </c>
      <c r="P589" s="22">
        <f>'2023'!P589-'2022'!P589</f>
        <v>3.5291387589136463</v>
      </c>
      <c r="Q589" s="22">
        <f>'2023'!Q589-'2022'!Q589</f>
        <v>-2.5145</v>
      </c>
      <c r="R589" s="22">
        <f>'2023'!R589-'2022'!R589</f>
        <v>7.0254139426872797</v>
      </c>
      <c r="S589" s="23">
        <f>'2023'!S589-'2022'!S589</f>
        <v>8.6238659091936682</v>
      </c>
      <c r="T589" s="22">
        <f>'2023'!T589-'2022'!T589</f>
        <v>-1.0000000000005116E-2</v>
      </c>
      <c r="U589" s="22">
        <f>'2023'!U589-'2022'!U589</f>
        <v>0</v>
      </c>
      <c r="V589" s="22">
        <f>'2023'!V589-'2022'!V589</f>
        <v>-9.9999999999909051E-3</v>
      </c>
      <c r="W589" s="22">
        <f>'2023'!W589-'2022'!W589</f>
        <v>0</v>
      </c>
      <c r="X589" s="22">
        <f>'2023'!X589-'2022'!X589</f>
        <v>-25.1</v>
      </c>
      <c r="Y589" s="22">
        <f>'2023'!Y589-'2022'!Y589</f>
        <v>12.077867596043717</v>
      </c>
      <c r="Z589" s="22">
        <f>'2023'!Z589-'2022'!Z589</f>
        <v>5.6888279643592057</v>
      </c>
      <c r="AA589" s="22">
        <f>'2023'!AA589-'2022'!AA589</f>
        <v>-1.7429073856975279</v>
      </c>
    </row>
    <row r="590" spans="1:27" ht="15" x14ac:dyDescent="0.25">
      <c r="A590" s="8" t="s">
        <v>1216</v>
      </c>
      <c r="B590" s="9" t="s">
        <v>1193</v>
      </c>
      <c r="C590" s="6" t="s">
        <v>1194</v>
      </c>
      <c r="D590" s="6" t="s">
        <v>1217</v>
      </c>
      <c r="E590" s="6" t="s">
        <v>43</v>
      </c>
      <c r="F590" s="6" t="s">
        <v>775</v>
      </c>
      <c r="G590" s="8" t="s">
        <v>51</v>
      </c>
      <c r="H590" s="22">
        <f>'2023'!H590-'2022'!H590</f>
        <v>1.7328104206431192</v>
      </c>
      <c r="I590" s="22">
        <f>'2023'!I590-'2022'!I590</f>
        <v>1.8618111934517074</v>
      </c>
      <c r="J590" s="22">
        <f>'2023'!J590-'2022'!J590</f>
        <v>-1.05534998312213</v>
      </c>
      <c r="K590" s="22">
        <f>'2023'!K590-'2022'!K590</f>
        <v>0.12116756280687468</v>
      </c>
      <c r="L590" s="22">
        <f>'2023'!L590-'2022'!L590</f>
        <v>-14.228330915326339</v>
      </c>
      <c r="M590" s="22">
        <f>'2023'!M590-'2022'!M590</f>
        <v>-13.878596506199639</v>
      </c>
      <c r="N590" s="22">
        <f>'2023'!N590-'2022'!N590</f>
        <v>6.4136215915529036</v>
      </c>
      <c r="O590" s="22">
        <f>'2023'!O590-'2022'!O590</f>
        <v>0.82859556856409711</v>
      </c>
      <c r="P590" s="22">
        <f>'2023'!P590-'2022'!P590</f>
        <v>1.5393092614302457</v>
      </c>
      <c r="Q590" s="22">
        <f>'2023'!Q590-'2022'!Q590</f>
        <v>-2.5310000000000001</v>
      </c>
      <c r="R590" s="22">
        <f>'2023'!R590-'2022'!R590</f>
        <v>-0.43572684642438197</v>
      </c>
      <c r="S590" s="23">
        <f>'2023'!S590-'2022'!S590</f>
        <v>13.629999999999995</v>
      </c>
      <c r="T590" s="22">
        <f>'2023'!T590-'2022'!T590</f>
        <v>-6.0000000000002274E-2</v>
      </c>
      <c r="U590" s="22">
        <f>'2023'!U590-'2022'!U590</f>
        <v>0</v>
      </c>
      <c r="V590" s="22">
        <f>'2023'!V590-'2022'!V590</f>
        <v>-1.9999999999996021E-2</v>
      </c>
      <c r="W590" s="22">
        <f>'2023'!W590-'2022'!W590</f>
        <v>0</v>
      </c>
      <c r="X590" s="22">
        <f>'2023'!X590-'2022'!X590</f>
        <v>-25.1</v>
      </c>
      <c r="Y590" s="22">
        <f>'2023'!Y590-'2022'!Y590</f>
        <v>0</v>
      </c>
      <c r="Z590" s="22">
        <f>'2023'!Z590-'2022'!Z590</f>
        <v>0</v>
      </c>
      <c r="AA590" s="22">
        <f>'2023'!AA590-'2022'!AA590</f>
        <v>-1.7429073856975279</v>
      </c>
    </row>
    <row r="591" spans="1:27" ht="15" x14ac:dyDescent="0.25">
      <c r="A591" s="8" t="s">
        <v>1218</v>
      </c>
      <c r="B591" s="9" t="s">
        <v>1193</v>
      </c>
      <c r="C591" s="6" t="s">
        <v>1194</v>
      </c>
      <c r="D591" s="6" t="s">
        <v>1219</v>
      </c>
      <c r="E591" s="6" t="s">
        <v>40</v>
      </c>
      <c r="F591" s="6" t="s">
        <v>775</v>
      </c>
      <c r="G591" s="8" t="s">
        <v>37</v>
      </c>
      <c r="H591" s="22">
        <f>'2023'!H591-'2022'!H591</f>
        <v>8.0472496275401539</v>
      </c>
      <c r="I591" s="22">
        <f>'2023'!I591-'2022'!I591</f>
        <v>5.3582765382800943</v>
      </c>
      <c r="J591" s="22">
        <f>'2023'!J591-'2022'!J591</f>
        <v>1.3804355849482901</v>
      </c>
      <c r="K591" s="22">
        <f>'2023'!K591-'2022'!K591</f>
        <v>3.4260930578115563</v>
      </c>
      <c r="L591" s="22">
        <f>'2023'!L591-'2022'!L591</f>
        <v>-14.228330915326339</v>
      </c>
      <c r="M591" s="22">
        <f>'2023'!M591-'2022'!M591</f>
        <v>2.6460309688238013</v>
      </c>
      <c r="N591" s="22">
        <f>'2023'!N591-'2022'!N591</f>
        <v>6.4136215915529036</v>
      </c>
      <c r="O591" s="22">
        <f>'2023'!O591-'2022'!O591</f>
        <v>0.82859556856409711</v>
      </c>
      <c r="P591" s="22">
        <f>'2023'!P591-'2022'!P591</f>
        <v>12.08070926143025</v>
      </c>
      <c r="Q591" s="22">
        <f>'2023'!Q591-'2022'!Q591</f>
        <v>17.241250000000001</v>
      </c>
      <c r="R591" s="22">
        <f>'2023'!R591-'2022'!R591</f>
        <v>-0.43572684642438197</v>
      </c>
      <c r="S591" s="23">
        <f>'2023'!S591-'2022'!S591</f>
        <v>26.792500000000004</v>
      </c>
      <c r="T591" s="22">
        <f>'2023'!T591-'2022'!T591</f>
        <v>0</v>
      </c>
      <c r="U591" s="22">
        <f>'2023'!U591-'2022'!U591</f>
        <v>45.77</v>
      </c>
      <c r="V591" s="22">
        <f>'2023'!V591-'2022'!V591</f>
        <v>-5.1550000000000011</v>
      </c>
      <c r="W591" s="22">
        <f>'2023'!W591-'2022'!W591</f>
        <v>45.29</v>
      </c>
      <c r="X591" s="22">
        <f>'2023'!X591-'2022'!X591</f>
        <v>-25.1</v>
      </c>
      <c r="Y591" s="22">
        <f>'2023'!Y591-'2022'!Y591</f>
        <v>0</v>
      </c>
      <c r="Z591" s="22">
        <f>'2023'!Z591-'2022'!Z591</f>
        <v>0</v>
      </c>
      <c r="AA591" s="22">
        <f>'2023'!AA591-'2022'!AA591</f>
        <v>-1.7429073856975279</v>
      </c>
    </row>
    <row r="592" spans="1:27" ht="15" x14ac:dyDescent="0.25">
      <c r="A592" s="8" t="s">
        <v>1220</v>
      </c>
      <c r="B592" s="9" t="s">
        <v>1193</v>
      </c>
      <c r="C592" s="6" t="s">
        <v>1194</v>
      </c>
      <c r="D592" s="6" t="s">
        <v>1221</v>
      </c>
      <c r="E592" s="6" t="s">
        <v>302</v>
      </c>
      <c r="F592" s="6" t="s">
        <v>775</v>
      </c>
      <c r="G592" s="8" t="s">
        <v>51</v>
      </c>
      <c r="H592" s="22">
        <f>'2023'!H592-'2022'!H592</f>
        <v>3.6655106305231797</v>
      </c>
      <c r="I592" s="22">
        <f>'2023'!I592-'2022'!I592</f>
        <v>3.8907806253283397</v>
      </c>
      <c r="J592" s="22">
        <f>'2023'!J592-'2022'!J592</f>
        <v>0.25725906462001991</v>
      </c>
      <c r="K592" s="22">
        <f>'2023'!K592-'2022'!K592</f>
        <v>2.0831128942654829</v>
      </c>
      <c r="L592" s="22">
        <f>'2023'!L592-'2022'!L592</f>
        <v>-14.228330915326339</v>
      </c>
      <c r="M592" s="22">
        <f>'2023'!M592-'2022'!M592</f>
        <v>-4.0688698489065942</v>
      </c>
      <c r="N592" s="22">
        <f>'2023'!N592-'2022'!N592</f>
        <v>6.4136215915529036</v>
      </c>
      <c r="O592" s="22">
        <f>'2023'!O592-'2022'!O592</f>
        <v>0.82859556856409711</v>
      </c>
      <c r="P592" s="22">
        <f>'2023'!P592-'2022'!P592</f>
        <v>3.3276056383154291</v>
      </c>
      <c r="Q592" s="22">
        <f>'2023'!Q592-'2022'!Q592</f>
        <v>-3.6630961105138766</v>
      </c>
      <c r="R592" s="22">
        <f>'2023'!R592-'2022'!R592</f>
        <v>14.370254315696666</v>
      </c>
      <c r="S592" s="23">
        <f>'2023'!S592-'2022'!S592</f>
        <v>-4.7762882187884372</v>
      </c>
      <c r="T592" s="22">
        <f>'2023'!T592-'2022'!T592</f>
        <v>0</v>
      </c>
      <c r="U592" s="22">
        <f>'2023'!U592-'2022'!U592</f>
        <v>-2.9836363636363643</v>
      </c>
      <c r="V592" s="22">
        <f>'2023'!V592-'2022'!V592</f>
        <v>-0.37071428571428555</v>
      </c>
      <c r="W592" s="22">
        <f>'2023'!W592-'2022'!W592</f>
        <v>-1.3493203904388054</v>
      </c>
      <c r="X592" s="22">
        <f>'2023'!X592-'2022'!X592</f>
        <v>-25.1</v>
      </c>
      <c r="Y592" s="22">
        <f>'2023'!Y592-'2022'!Y592</f>
        <v>29.6119623242421</v>
      </c>
      <c r="Z592" s="22">
        <f>'2023'!Z592-'2022'!Z592</f>
        <v>0</v>
      </c>
      <c r="AA592" s="22">
        <f>'2023'!AA592-'2022'!AA592</f>
        <v>-1.7429073856975279</v>
      </c>
    </row>
    <row r="593" spans="1:27" ht="15" x14ac:dyDescent="0.25">
      <c r="A593" s="8" t="s">
        <v>1222</v>
      </c>
      <c r="B593" s="9" t="s">
        <v>1193</v>
      </c>
      <c r="C593" s="6" t="s">
        <v>1194</v>
      </c>
      <c r="D593" s="6" t="s">
        <v>1223</v>
      </c>
      <c r="E593" s="6" t="s">
        <v>43</v>
      </c>
      <c r="F593" s="6" t="s">
        <v>775</v>
      </c>
      <c r="G593" s="8" t="s">
        <v>51</v>
      </c>
      <c r="H593" s="22">
        <f>'2023'!H593-'2022'!H593</f>
        <v>2.0124143047987388</v>
      </c>
      <c r="I593" s="22">
        <f>'2023'!I593-'2022'!I593</f>
        <v>2.3751945086222719</v>
      </c>
      <c r="J593" s="22">
        <f>'2023'!J593-'2022'!J593</f>
        <v>-0.65890431699259988</v>
      </c>
      <c r="K593" s="22">
        <f>'2023'!K593-'2022'!K593</f>
        <v>0.58945172783842281</v>
      </c>
      <c r="L593" s="22">
        <f>'2023'!L593-'2022'!L593</f>
        <v>-14.228330915326339</v>
      </c>
      <c r="M593" s="22">
        <f>'2023'!M593-'2022'!M593</f>
        <v>-11.537175681041901</v>
      </c>
      <c r="N593" s="22">
        <f>'2023'!N593-'2022'!N593</f>
        <v>6.4136215915529036</v>
      </c>
      <c r="O593" s="22">
        <f>'2023'!O593-'2022'!O593</f>
        <v>0.82859556856409711</v>
      </c>
      <c r="P593" s="22">
        <f>'2023'!P593-'2022'!P593</f>
        <v>1.4682439990634304</v>
      </c>
      <c r="Q593" s="22">
        <f>'2023'!Q593-'2022'!Q593</f>
        <v>-1.8480961105138718</v>
      </c>
      <c r="R593" s="22">
        <f>'2023'!R593-'2022'!R593</f>
        <v>-0.43572684642438197</v>
      </c>
      <c r="S593" s="23">
        <f>'2023'!S593-'2022'!S593</f>
        <v>11.908865909193665</v>
      </c>
      <c r="T593" s="22">
        <f>'2023'!T593-'2022'!T593</f>
        <v>6.0500000000000114</v>
      </c>
      <c r="U593" s="22">
        <f>'2023'!U593-'2022'!U593</f>
        <v>-2.9836363636363643</v>
      </c>
      <c r="V593" s="22">
        <f>'2023'!V593-'2022'!V593</f>
        <v>-0.37071428571428555</v>
      </c>
      <c r="W593" s="22">
        <f>'2023'!W593-'2022'!W593</f>
        <v>-1.3493203904388054</v>
      </c>
      <c r="X593" s="22">
        <f>'2023'!X593-'2022'!X593</f>
        <v>-25.1</v>
      </c>
      <c r="Y593" s="22">
        <f>'2023'!Y593-'2022'!Y593</f>
        <v>0</v>
      </c>
      <c r="Z593" s="22">
        <f>'2023'!Z593-'2022'!Z593</f>
        <v>0</v>
      </c>
      <c r="AA593" s="22">
        <f>'2023'!AA593-'2022'!AA593</f>
        <v>-1.7429073856975279</v>
      </c>
    </row>
    <row r="594" spans="1:27" ht="15" x14ac:dyDescent="0.25">
      <c r="A594" s="8" t="s">
        <v>1224</v>
      </c>
      <c r="B594" s="9" t="s">
        <v>1193</v>
      </c>
      <c r="C594" s="6" t="s">
        <v>1194</v>
      </c>
      <c r="D594" s="6" t="s">
        <v>1225</v>
      </c>
      <c r="E594" s="6" t="s">
        <v>40</v>
      </c>
      <c r="F594" s="6" t="s">
        <v>775</v>
      </c>
      <c r="G594" s="8" t="s">
        <v>37</v>
      </c>
      <c r="H594" s="22">
        <f>'2023'!H594-'2022'!H594</f>
        <v>5.2871122657609035</v>
      </c>
      <c r="I594" s="22">
        <f>'2023'!I594-'2022'!I594</f>
        <v>7.4758451492101301</v>
      </c>
      <c r="J594" s="22">
        <f>'2023'!J594-'2022'!J594</f>
        <v>-0.42940276532552013</v>
      </c>
      <c r="K594" s="22">
        <f>'2023'!K594-'2022'!K594</f>
        <v>6.8648580997188873</v>
      </c>
      <c r="L594" s="22">
        <f>'2023'!L594-'2022'!L594</f>
        <v>-14.228330915326339</v>
      </c>
      <c r="M594" s="22">
        <f>'2023'!M594-'2022'!M594</f>
        <v>19.839856178360399</v>
      </c>
      <c r="N594" s="22">
        <f>'2023'!N594-'2022'!N594</f>
        <v>6.4136215915529036</v>
      </c>
      <c r="O594" s="22">
        <f>'2023'!O594-'2022'!O594</f>
        <v>0.82859556856409711</v>
      </c>
      <c r="P594" s="22">
        <f>'2023'!P594-'2022'!P594</f>
        <v>2.0040129405870779</v>
      </c>
      <c r="Q594" s="22">
        <f>'2023'!Q594-'2022'!Q594</f>
        <v>0.77790330728630508</v>
      </c>
      <c r="R594" s="22">
        <f>'2023'!R594-'2022'!R594</f>
        <v>-0.43572684642438197</v>
      </c>
      <c r="S594" s="23">
        <f>'2023'!S594-'2022'!S594</f>
        <v>9.3357117812115575</v>
      </c>
      <c r="T594" s="22">
        <f>'2023'!T594-'2022'!T594</f>
        <v>12.832974249810107</v>
      </c>
      <c r="U594" s="22">
        <f>'2023'!U594-'2022'!U594</f>
        <v>-2.9836363636363643</v>
      </c>
      <c r="V594" s="22">
        <f>'2023'!V594-'2022'!V594</f>
        <v>3.5700000000000074</v>
      </c>
      <c r="W594" s="22">
        <f>'2023'!W594-'2022'!W594</f>
        <v>-1.3493203904388054</v>
      </c>
      <c r="X594" s="22">
        <f>'2023'!X594-'2022'!X594</f>
        <v>-25.1</v>
      </c>
      <c r="Y594" s="22">
        <f>'2023'!Y594-'2022'!Y594</f>
        <v>0</v>
      </c>
      <c r="Z594" s="22">
        <f>'2023'!Z594-'2022'!Z594</f>
        <v>0</v>
      </c>
      <c r="AA594" s="22">
        <f>'2023'!AA594-'2022'!AA594</f>
        <v>-1.7429073856975279</v>
      </c>
    </row>
    <row r="595" spans="1:27" ht="15" x14ac:dyDescent="0.25">
      <c r="A595" s="8" t="s">
        <v>1226</v>
      </c>
      <c r="B595" s="9" t="s">
        <v>1193</v>
      </c>
      <c r="C595" s="6" t="s">
        <v>1194</v>
      </c>
      <c r="D595" s="6" t="s">
        <v>1227</v>
      </c>
      <c r="E595" s="6" t="s">
        <v>40</v>
      </c>
      <c r="F595" s="6" t="s">
        <v>775</v>
      </c>
      <c r="G595" s="8" t="s">
        <v>37</v>
      </c>
      <c r="H595" s="22">
        <f>'2023'!H595-'2022'!H595</f>
        <v>1.1890293725806913</v>
      </c>
      <c r="I595" s="22">
        <f>'2023'!I595-'2022'!I595</f>
        <v>4.6957518709234236</v>
      </c>
      <c r="J595" s="22">
        <f>'2023'!J595-'2022'!J595</f>
        <v>4.9678325858034107</v>
      </c>
      <c r="K595" s="22">
        <f>'2023'!K595-'2022'!K595</f>
        <v>1.0284510357415968</v>
      </c>
      <c r="L595" s="22">
        <f>'2023'!L595-'2022'!L595</f>
        <v>-14.228330915326339</v>
      </c>
      <c r="M595" s="22">
        <f>'2023'!M595-'2022'!M595</f>
        <v>-9.3421791415259996</v>
      </c>
      <c r="N595" s="22">
        <f>'2023'!N595-'2022'!N595</f>
        <v>6.4136215915529036</v>
      </c>
      <c r="O595" s="22">
        <f>'2023'!O595-'2022'!O595</f>
        <v>0.82859556856409711</v>
      </c>
      <c r="P595" s="22">
        <f>'2023'!P595-'2022'!P595</f>
        <v>-4.0710543749333894</v>
      </c>
      <c r="Q595" s="22">
        <f>'2023'!Q595-'2022'!Q595</f>
        <v>-11.459409090909089</v>
      </c>
      <c r="R595" s="22">
        <f>'2023'!R595-'2022'!R595</f>
        <v>-0.43572684642438197</v>
      </c>
      <c r="S595" s="23">
        <f>'2023'!S595-'2022'!S595</f>
        <v>3.4350000000000023</v>
      </c>
      <c r="T595" s="22">
        <f>'2023'!T595-'2022'!T595</f>
        <v>0</v>
      </c>
      <c r="U595" s="22">
        <f>'2023'!U595-'2022'!U595</f>
        <v>-18.001363636363635</v>
      </c>
      <c r="V595" s="22">
        <f>'2023'!V595-'2022'!V595</f>
        <v>-4.7599999999999909</v>
      </c>
      <c r="W595" s="22">
        <f>'2023'!W595-'2022'!W595</f>
        <v>-18.899999999999991</v>
      </c>
      <c r="X595" s="22">
        <f>'2023'!X595-'2022'!X595</f>
        <v>-25.1</v>
      </c>
      <c r="Y595" s="22">
        <f>'2023'!Y595-'2022'!Y595</f>
        <v>0</v>
      </c>
      <c r="Z595" s="22">
        <f>'2023'!Z595-'2022'!Z595</f>
        <v>0</v>
      </c>
      <c r="AA595" s="22">
        <f>'2023'!AA595-'2022'!AA595</f>
        <v>-1.7429073856975279</v>
      </c>
    </row>
    <row r="596" spans="1:27" ht="15" x14ac:dyDescent="0.25">
      <c r="A596" s="8" t="s">
        <v>1228</v>
      </c>
      <c r="B596" s="9" t="s">
        <v>1193</v>
      </c>
      <c r="C596" s="6" t="s">
        <v>1194</v>
      </c>
      <c r="D596" s="6" t="s">
        <v>1229</v>
      </c>
      <c r="E596" s="6" t="s">
        <v>302</v>
      </c>
      <c r="F596" s="6" t="s">
        <v>775</v>
      </c>
      <c r="G596" s="8" t="s">
        <v>51</v>
      </c>
      <c r="H596" s="22">
        <f>'2023'!H596-'2022'!H596</f>
        <v>-2.1621825655078339</v>
      </c>
      <c r="I596" s="22">
        <f>'2023'!I596-'2022'!I596</f>
        <v>2.1973776419467725</v>
      </c>
      <c r="J596" s="22">
        <f>'2023'!J596-'2022'!J596</f>
        <v>-9.6588701707640112E-2</v>
      </c>
      <c r="K596" s="22">
        <f>'2023'!K596-'2022'!K596</f>
        <v>0.12116756280687468</v>
      </c>
      <c r="L596" s="22">
        <f>'2023'!L596-'2022'!L596</f>
        <v>-14.228330915326339</v>
      </c>
      <c r="M596" s="22">
        <f>'2023'!M596-'2022'!M596</f>
        <v>-13.878596506199639</v>
      </c>
      <c r="N596" s="22">
        <f>'2023'!N596-'2022'!N596</f>
        <v>6.4136215915529036</v>
      </c>
      <c r="O596" s="22">
        <f>'2023'!O596-'2022'!O596</f>
        <v>0.82859556856409711</v>
      </c>
      <c r="P596" s="22">
        <f>'2023'!P596-'2022'!P596</f>
        <v>-8.701522876689733</v>
      </c>
      <c r="Q596" s="22">
        <f>'2023'!Q596-'2022'!Q596</f>
        <v>-2.3330052014229601</v>
      </c>
      <c r="R596" s="22">
        <f>'2023'!R596-'2022'!R596</f>
        <v>4.5930087857595208</v>
      </c>
      <c r="S596" s="23">
        <f>'2023'!S596-'2022'!S596</f>
        <v>-48.027621552121772</v>
      </c>
      <c r="T596" s="22">
        <f>'2023'!T596-'2022'!T596</f>
        <v>6.0500000000000114</v>
      </c>
      <c r="U596" s="22">
        <f>'2023'!U596-'2022'!U596</f>
        <v>-4.5999999999999943</v>
      </c>
      <c r="V596" s="22">
        <f>'2023'!V596-'2022'!V596</f>
        <v>-0.37071428571428555</v>
      </c>
      <c r="W596" s="22">
        <f>'2023'!W596-'2022'!W596</f>
        <v>-1.3493203904388054</v>
      </c>
      <c r="X596" s="22">
        <f>'2023'!X596-'2022'!X596</f>
        <v>-25.1</v>
      </c>
      <c r="Y596" s="22">
        <f>'2023'!Y596-'2022'!Y596</f>
        <v>10.057471264367805</v>
      </c>
      <c r="Z596" s="22">
        <f>'2023'!Z596-'2022'!Z596</f>
        <v>0</v>
      </c>
      <c r="AA596" s="22">
        <f>'2023'!AA596-'2022'!AA596</f>
        <v>-1.7429073856975279</v>
      </c>
    </row>
    <row r="597" spans="1:27" ht="15" x14ac:dyDescent="0.25">
      <c r="A597" s="8" t="s">
        <v>1230</v>
      </c>
      <c r="B597" s="9" t="s">
        <v>1193</v>
      </c>
      <c r="C597" s="6" t="s">
        <v>1194</v>
      </c>
      <c r="D597" s="6" t="s">
        <v>1231</v>
      </c>
      <c r="E597" s="6" t="s">
        <v>302</v>
      </c>
      <c r="F597" s="6" t="s">
        <v>775</v>
      </c>
      <c r="G597" s="8" t="s">
        <v>37</v>
      </c>
      <c r="H597" s="22">
        <f>'2023'!H597-'2022'!H597</f>
        <v>7.1780899198721428</v>
      </c>
      <c r="I597" s="22">
        <f>'2023'!I597-'2022'!I597</f>
        <v>5.2374320253256812</v>
      </c>
      <c r="J597" s="22">
        <f>'2023'!J597-'2022'!J597</f>
        <v>1.4847870507913918</v>
      </c>
      <c r="K597" s="22">
        <f>'2023'!K597-'2022'!K597</f>
        <v>3.2293836503121867</v>
      </c>
      <c r="L597" s="22">
        <f>'2023'!L597-'2022'!L597</f>
        <v>-14.228330915326339</v>
      </c>
      <c r="M597" s="22">
        <f>'2023'!M597-'2022'!M597</f>
        <v>1.6624839313269</v>
      </c>
      <c r="N597" s="22">
        <f>'2023'!N597-'2022'!N597</f>
        <v>6.4136215915529036</v>
      </c>
      <c r="O597" s="22">
        <f>'2023'!O597-'2022'!O597</f>
        <v>0.82859556856409711</v>
      </c>
      <c r="P597" s="22">
        <f>'2023'!P597-'2022'!P597</f>
        <v>10.089076761691832</v>
      </c>
      <c r="Q597" s="22">
        <f>'2023'!Q597-'2022'!Q597</f>
        <v>11.483194222994978</v>
      </c>
      <c r="R597" s="22">
        <f>'2023'!R597-'2022'!R597</f>
        <v>17.559497681234593</v>
      </c>
      <c r="S597" s="23">
        <f>'2023'!S597-'2022'!S597</f>
        <v>-7.6399999999999864</v>
      </c>
      <c r="T597" s="22">
        <f>'2023'!T597-'2022'!T597</f>
        <v>67.502974249810109</v>
      </c>
      <c r="U597" s="22">
        <f>'2023'!U597-'2022'!U597</f>
        <v>-2.9836363636363643</v>
      </c>
      <c r="V597" s="22">
        <f>'2023'!V597-'2022'!V597</f>
        <v>-0.37071428571428555</v>
      </c>
      <c r="W597" s="22">
        <f>'2023'!W597-'2022'!W597</f>
        <v>-35.379999999999995</v>
      </c>
      <c r="X597" s="22">
        <f>'2023'!X597-'2022'!X597</f>
        <v>-25.1</v>
      </c>
      <c r="Y597" s="22">
        <f>'2023'!Y597-'2022'!Y597</f>
        <v>20.324864639733505</v>
      </c>
      <c r="Z597" s="22">
        <f>'2023'!Z597-'2022'!Z597</f>
        <v>31.331168831168895</v>
      </c>
      <c r="AA597" s="22">
        <f>'2023'!AA597-'2022'!AA597</f>
        <v>-1.7429073856975279</v>
      </c>
    </row>
    <row r="598" spans="1:27" ht="15" x14ac:dyDescent="0.25">
      <c r="A598" s="8" t="s">
        <v>1232</v>
      </c>
      <c r="B598" s="9" t="s">
        <v>1193</v>
      </c>
      <c r="C598" s="6" t="s">
        <v>1194</v>
      </c>
      <c r="D598" s="6" t="s">
        <v>1233</v>
      </c>
      <c r="E598" s="6" t="s">
        <v>302</v>
      </c>
      <c r="F598" s="6" t="s">
        <v>775</v>
      </c>
      <c r="G598" s="8" t="s">
        <v>51</v>
      </c>
      <c r="H598" s="22">
        <f>'2023'!H598-'2022'!H598</f>
        <v>1.8860340128100503</v>
      </c>
      <c r="I598" s="22">
        <f>'2023'!I598-'2022'!I598</f>
        <v>2.8354507284922903</v>
      </c>
      <c r="J598" s="22">
        <f>'2023'!J598-'2022'!J598</f>
        <v>-2.4475980605890002</v>
      </c>
      <c r="K598" s="22">
        <f>'2023'!K598-'2022'!K598</f>
        <v>1.9473255154993723</v>
      </c>
      <c r="L598" s="22">
        <f>'2023'!L598-'2022'!L598</f>
        <v>-14.228330915326339</v>
      </c>
      <c r="M598" s="22">
        <f>'2023'!M598-'2022'!M598</f>
        <v>-4.7478067427371968</v>
      </c>
      <c r="N598" s="22">
        <f>'2023'!N598-'2022'!N598</f>
        <v>6.4136215915529036</v>
      </c>
      <c r="O598" s="22">
        <f>'2023'!O598-'2022'!O598</f>
        <v>0.82859556856409711</v>
      </c>
      <c r="P598" s="22">
        <f>'2023'!P598-'2022'!P598</f>
        <v>0.46190893928671173</v>
      </c>
      <c r="Q598" s="22">
        <f>'2023'!Q598-'2022'!Q598</f>
        <v>-3.1340000000000003</v>
      </c>
      <c r="R598" s="22">
        <f>'2023'!R598-'2022'!R598</f>
        <v>1.1287723482167831</v>
      </c>
      <c r="S598" s="23">
        <f>'2023'!S598-'2022'!S598</f>
        <v>6.3199999999999932</v>
      </c>
      <c r="T598" s="22">
        <f>'2023'!T598-'2022'!T598</f>
        <v>-1.9599999999999937</v>
      </c>
      <c r="U598" s="22">
        <f>'2023'!U598-'2022'!U598</f>
        <v>0</v>
      </c>
      <c r="V598" s="22">
        <f>'2023'!V598-'2022'!V598</f>
        <v>-0.23999999999999488</v>
      </c>
      <c r="W598" s="22">
        <f>'2023'!W598-'2022'!W598</f>
        <v>0</v>
      </c>
      <c r="X598" s="22">
        <f>'2023'!X598-'2022'!X598</f>
        <v>-25.1</v>
      </c>
      <c r="Y598" s="22">
        <f>'2023'!Y598-'2022'!Y598</f>
        <v>3.1289983892823301</v>
      </c>
      <c r="Z598" s="22">
        <f>'2023'!Z598-'2022'!Z598</f>
        <v>0</v>
      </c>
      <c r="AA598" s="22">
        <f>'2023'!AA598-'2022'!AA598</f>
        <v>-1.7429073856975279</v>
      </c>
    </row>
    <row r="599" spans="1:27" ht="15" x14ac:dyDescent="0.25">
      <c r="A599" s="8" t="s">
        <v>1234</v>
      </c>
      <c r="B599" s="9" t="s">
        <v>1193</v>
      </c>
      <c r="C599" s="6" t="s">
        <v>1194</v>
      </c>
      <c r="D599" s="6" t="s">
        <v>1235</v>
      </c>
      <c r="E599" s="6" t="s">
        <v>302</v>
      </c>
      <c r="F599" s="6" t="s">
        <v>775</v>
      </c>
      <c r="G599" s="8" t="s">
        <v>51</v>
      </c>
      <c r="H599" s="22">
        <f>'2023'!H599-'2022'!H599</f>
        <v>0.76143592961414441</v>
      </c>
      <c r="I599" s="22">
        <f>'2023'!I599-'2022'!I599</f>
        <v>1.4643942399558441</v>
      </c>
      <c r="J599" s="22">
        <f>'2023'!J599-'2022'!J599</f>
        <v>-3.1219404475063897</v>
      </c>
      <c r="K599" s="22">
        <f>'2023'!K599-'2022'!K599</f>
        <v>0.52852969910516379</v>
      </c>
      <c r="L599" s="22">
        <f>'2023'!L599-'2022'!L599</f>
        <v>-14.228330915326339</v>
      </c>
      <c r="M599" s="22">
        <f>'2023'!M599-'2022'!M599</f>
        <v>-11.841785824708198</v>
      </c>
      <c r="N599" s="22">
        <f>'2023'!N599-'2022'!N599</f>
        <v>6.4136215915529036</v>
      </c>
      <c r="O599" s="22">
        <f>'2023'!O599-'2022'!O599</f>
        <v>0.82859556856409711</v>
      </c>
      <c r="P599" s="22">
        <f>'2023'!P599-'2022'!P599</f>
        <v>-0.29300153589840505</v>
      </c>
      <c r="Q599" s="22">
        <f>'2023'!Q599-'2022'!Q599</f>
        <v>-9.2243071494749103</v>
      </c>
      <c r="R599" s="22">
        <f>'2023'!R599-'2022'!R599</f>
        <v>15.092697419123116</v>
      </c>
      <c r="S599" s="23">
        <f>'2023'!S599-'2022'!S599</f>
        <v>-13.201788218788444</v>
      </c>
      <c r="T599" s="22">
        <f>'2023'!T599-'2022'!T599</f>
        <v>-3.6500000000000057</v>
      </c>
      <c r="U599" s="22">
        <f>'2023'!U599-'2022'!U599</f>
        <v>-18.001363636363635</v>
      </c>
      <c r="V599" s="22">
        <f>'2023'!V599-'2022'!V599</f>
        <v>-0.10999999999999943</v>
      </c>
      <c r="W599" s="22">
        <f>'2023'!W599-'2022'!W599</f>
        <v>-1.3493203904388054</v>
      </c>
      <c r="X599" s="22">
        <f>'2023'!X599-'2022'!X599</f>
        <v>-25.1</v>
      </c>
      <c r="Y599" s="22">
        <f>'2023'!Y599-'2022'!Y599</f>
        <v>31.056848531095</v>
      </c>
      <c r="Z599" s="22">
        <f>'2023'!Z599-'2022'!Z599</f>
        <v>0</v>
      </c>
      <c r="AA599" s="22">
        <f>'2023'!AA599-'2022'!AA599</f>
        <v>-1.7429073856975279</v>
      </c>
    </row>
    <row r="600" spans="1:27" ht="15" x14ac:dyDescent="0.25">
      <c r="A600" s="8" t="s">
        <v>1236</v>
      </c>
      <c r="B600" s="9" t="s">
        <v>1193</v>
      </c>
      <c r="C600" s="6" t="s">
        <v>1194</v>
      </c>
      <c r="D600" s="6" t="s">
        <v>1237</v>
      </c>
      <c r="E600" s="6" t="s">
        <v>302</v>
      </c>
      <c r="F600" s="6" t="s">
        <v>775</v>
      </c>
      <c r="G600" s="8" t="s">
        <v>37</v>
      </c>
      <c r="H600" s="22">
        <f>'2023'!H600-'2022'!H600</f>
        <v>-0.2158230872922573</v>
      </c>
      <c r="I600" s="22">
        <f>'2023'!I600-'2022'!I600</f>
        <v>4.5230813948198261</v>
      </c>
      <c r="J600" s="22">
        <f>'2023'!J600-'2022'!J600</f>
        <v>0.23564835235183001</v>
      </c>
      <c r="K600" s="22">
        <f>'2023'!K600-'2022'!K600</f>
        <v>2.8829435427471708</v>
      </c>
      <c r="L600" s="22">
        <f>'2023'!L600-'2022'!L600</f>
        <v>-14.228330915326339</v>
      </c>
      <c r="M600" s="22">
        <f>'2023'!M600-'2022'!M600</f>
        <v>-6.9716606498101186E-2</v>
      </c>
      <c r="N600" s="22">
        <f>'2023'!N600-'2022'!N600</f>
        <v>6.4136215915529036</v>
      </c>
      <c r="O600" s="22">
        <f>'2023'!O600-'2022'!O600</f>
        <v>0.82859556856409711</v>
      </c>
      <c r="P600" s="22">
        <f>'2023'!P600-'2022'!P600</f>
        <v>-7.3241798104603753</v>
      </c>
      <c r="Q600" s="22">
        <f>'2023'!Q600-'2022'!Q600</f>
        <v>-3.6074889676567317</v>
      </c>
      <c r="R600" s="22">
        <f>'2023'!R600-'2022'!R600</f>
        <v>-0.43572684642438197</v>
      </c>
      <c r="S600" s="23">
        <f>'2023'!S600-'2022'!S600</f>
        <v>-28.534467424139663</v>
      </c>
      <c r="T600" s="22">
        <f>'2023'!T600-'2022'!T600</f>
        <v>0</v>
      </c>
      <c r="U600" s="22">
        <f>'2023'!U600-'2022'!U600</f>
        <v>-2.9836363636363643</v>
      </c>
      <c r="V600" s="22">
        <f>'2023'!V600-'2022'!V600</f>
        <v>0</v>
      </c>
      <c r="W600" s="22">
        <f>'2023'!W600-'2022'!W600</f>
        <v>-1.3493203904388054</v>
      </c>
      <c r="X600" s="22">
        <f>'2023'!X600-'2022'!X600</f>
        <v>-25.1</v>
      </c>
      <c r="Y600" s="22">
        <f>'2023'!Y600-'2022'!Y600</f>
        <v>0</v>
      </c>
      <c r="Z600" s="22">
        <f>'2023'!Z600-'2022'!Z600</f>
        <v>0</v>
      </c>
      <c r="AA600" s="22">
        <f>'2023'!AA600-'2022'!AA600</f>
        <v>-1.7429073856975279</v>
      </c>
    </row>
    <row r="601" spans="1:27" ht="15" x14ac:dyDescent="0.25">
      <c r="A601" s="8" t="s">
        <v>1238</v>
      </c>
      <c r="B601" s="9" t="s">
        <v>1193</v>
      </c>
      <c r="C601" s="6" t="s">
        <v>1194</v>
      </c>
      <c r="D601" s="6" t="s">
        <v>1239</v>
      </c>
      <c r="E601" s="6" t="s">
        <v>302</v>
      </c>
      <c r="F601" s="6" t="s">
        <v>775</v>
      </c>
      <c r="G601" s="8" t="s">
        <v>37</v>
      </c>
      <c r="H601" s="22">
        <f>'2023'!H601-'2022'!H601</f>
        <v>6.992571826174327</v>
      </c>
      <c r="I601" s="22">
        <f>'2023'!I601-'2022'!I601</f>
        <v>10.02974807268231</v>
      </c>
      <c r="J601" s="22">
        <f>'2023'!J601-'2022'!J601</f>
        <v>4.2280307153787922</v>
      </c>
      <c r="K601" s="22">
        <f>'2023'!K601-'2022'!K601</f>
        <v>8.019609606250981</v>
      </c>
      <c r="L601" s="22">
        <f>'2023'!L601-'2022'!L601</f>
        <v>-14.228330915326339</v>
      </c>
      <c r="M601" s="22">
        <f>'2023'!M601-'2022'!M601</f>
        <v>25.613613711020861</v>
      </c>
      <c r="N601" s="22">
        <f>'2023'!N601-'2022'!N601</f>
        <v>6.4136215915529036</v>
      </c>
      <c r="O601" s="22">
        <f>'2023'!O601-'2022'!O601</f>
        <v>0.82859556856409711</v>
      </c>
      <c r="P601" s="22">
        <f>'2023'!P601-'2022'!P601</f>
        <v>2.4368074564123532</v>
      </c>
      <c r="Q601" s="22">
        <f>'2023'!Q601-'2022'!Q601</f>
        <v>6.3966427668442805</v>
      </c>
      <c r="R601" s="22">
        <f>'2023'!R601-'2022'!R601</f>
        <v>-3.9954574591467136</v>
      </c>
      <c r="S601" s="23">
        <f>'2023'!S601-'2022'!S601</f>
        <v>7.3816666666666606</v>
      </c>
      <c r="T601" s="22">
        <f>'2023'!T601-'2022'!T601</f>
        <v>6.0500000000000114</v>
      </c>
      <c r="U601" s="22">
        <f>'2023'!U601-'2022'!U601</f>
        <v>0</v>
      </c>
      <c r="V601" s="22">
        <f>'2023'!V601-'2022'!V601</f>
        <v>47.277618445628512</v>
      </c>
      <c r="W601" s="22">
        <f>'2023'!W601-'2022'!W601</f>
        <v>0</v>
      </c>
      <c r="X601" s="22">
        <f>'2023'!X601-'2022'!X601</f>
        <v>-25.1</v>
      </c>
      <c r="Y601" s="22">
        <f>'2023'!Y601-'2022'!Y601</f>
        <v>-7.1194612254446525</v>
      </c>
      <c r="Z601" s="22">
        <f>'2023'!Z601-'2022'!Z601</f>
        <v>0</v>
      </c>
      <c r="AA601" s="22">
        <f>'2023'!AA601-'2022'!AA601</f>
        <v>-1.7429073856975279</v>
      </c>
    </row>
    <row r="602" spans="1:27" ht="15" x14ac:dyDescent="0.25">
      <c r="A602" s="8" t="s">
        <v>1240</v>
      </c>
      <c r="B602" s="9" t="s">
        <v>1193</v>
      </c>
      <c r="C602" s="6" t="s">
        <v>1194</v>
      </c>
      <c r="D602" s="6" t="s">
        <v>1241</v>
      </c>
      <c r="E602" s="6" t="s">
        <v>302</v>
      </c>
      <c r="F602" s="6" t="s">
        <v>775</v>
      </c>
      <c r="G602" s="8" t="s">
        <v>37</v>
      </c>
      <c r="H602" s="22">
        <f>'2023'!H602-'2022'!H602</f>
        <v>4.0464193590888478</v>
      </c>
      <c r="I602" s="22">
        <f>'2023'!I602-'2022'!I602</f>
        <v>4.562913053199857</v>
      </c>
      <c r="J602" s="22">
        <f>'2023'!J602-'2022'!J602</f>
        <v>0.79907459343616982</v>
      </c>
      <c r="K602" s="22">
        <f>'2023'!K602-'2022'!K602</f>
        <v>2.6862341352478083</v>
      </c>
      <c r="L602" s="22">
        <f>'2023'!L602-'2022'!L602</f>
        <v>-14.228330915326339</v>
      </c>
      <c r="M602" s="22">
        <f>'2023'!M602-'2022'!M602</f>
        <v>-1.0532636439949297</v>
      </c>
      <c r="N602" s="22">
        <f>'2023'!N602-'2022'!N602</f>
        <v>6.4136215915529036</v>
      </c>
      <c r="O602" s="22">
        <f>'2023'!O602-'2022'!O602</f>
        <v>0.82859556856409711</v>
      </c>
      <c r="P602" s="22">
        <f>'2023'!P602-'2022'!P602</f>
        <v>3.2716788179223322</v>
      </c>
      <c r="Q602" s="22">
        <f>'2023'!Q602-'2022'!Q602</f>
        <v>-5.5843333333333316</v>
      </c>
      <c r="R602" s="22">
        <f>'2023'!R602-'2022'!R602</f>
        <v>12.908644014502794</v>
      </c>
      <c r="S602" s="23">
        <f>'2023'!S602-'2022'!S602</f>
        <v>1.7097727272727354</v>
      </c>
      <c r="T602" s="22">
        <f>'2023'!T602-'2022'!T602</f>
        <v>0</v>
      </c>
      <c r="U602" s="22">
        <f>'2023'!U602-'2022'!U602</f>
        <v>-9.769999999999996</v>
      </c>
      <c r="V602" s="22">
        <f>'2023'!V602-'2022'!V602</f>
        <v>0</v>
      </c>
      <c r="W602" s="22">
        <f>'2023'!W602-'2022'!W602</f>
        <v>-0.95555555555555571</v>
      </c>
      <c r="X602" s="22">
        <f>'2023'!X602-'2022'!X602</f>
        <v>-25.1</v>
      </c>
      <c r="Y602" s="22">
        <f>'2023'!Y602-'2022'!Y602</f>
        <v>0</v>
      </c>
      <c r="Z602" s="22">
        <f>'2023'!Z602-'2022'!Z602</f>
        <v>53.377483443708698</v>
      </c>
      <c r="AA602" s="22">
        <f>'2023'!AA602-'2022'!AA602</f>
        <v>-1.7429073856975279</v>
      </c>
    </row>
    <row r="603" spans="1:27" ht="15" x14ac:dyDescent="0.25">
      <c r="A603" s="8" t="s">
        <v>1242</v>
      </c>
      <c r="B603" s="9" t="s">
        <v>1193</v>
      </c>
      <c r="C603" s="6" t="s">
        <v>1194</v>
      </c>
      <c r="D603" s="6" t="s">
        <v>720</v>
      </c>
      <c r="E603" s="6" t="s">
        <v>302</v>
      </c>
      <c r="F603" s="6" t="s">
        <v>775</v>
      </c>
      <c r="G603" s="8" t="s">
        <v>51</v>
      </c>
      <c r="H603" s="22">
        <f>'2023'!H603-'2022'!H603</f>
        <v>4.4927593537873776</v>
      </c>
      <c r="I603" s="22">
        <f>'2023'!I603-'2022'!I603</f>
        <v>3.4331291882307795</v>
      </c>
      <c r="J603" s="22">
        <f>'2023'!J603-'2022'!J603</f>
        <v>0.95116079023810007</v>
      </c>
      <c r="K603" s="22">
        <f>'2023'!K603-'2022'!K603</f>
        <v>1.2074665929356172</v>
      </c>
      <c r="L603" s="22">
        <f>'2023'!L603-'2022'!L603</f>
        <v>-14.228330915326339</v>
      </c>
      <c r="M603" s="22">
        <f>'2023'!M603-'2022'!M603</f>
        <v>-8.4471013555559011</v>
      </c>
      <c r="N603" s="22">
        <f>'2023'!N603-'2022'!N603</f>
        <v>6.4136215915529036</v>
      </c>
      <c r="O603" s="22">
        <f>'2023'!O603-'2022'!O603</f>
        <v>0.82859556856409711</v>
      </c>
      <c r="P603" s="22">
        <f>'2023'!P603-'2022'!P603</f>
        <v>6.0822046021222818</v>
      </c>
      <c r="Q603" s="22">
        <f>'2023'!Q603-'2022'!Q603</f>
        <v>0.23349479857703415</v>
      </c>
      <c r="R603" s="22">
        <f>'2023'!R603-'2022'!R603</f>
        <v>25.007016706728674</v>
      </c>
      <c r="S603" s="23">
        <f>'2023'!S603-'2022'!S603</f>
        <v>-20.069999999999993</v>
      </c>
      <c r="T603" s="22">
        <f>'2023'!T603-'2022'!T603</f>
        <v>-6.490000000000002</v>
      </c>
      <c r="U603" s="22">
        <f>'2023'!U603-'2022'!U603</f>
        <v>-1.4099999999999966</v>
      </c>
      <c r="V603" s="22">
        <f>'2023'!V603-'2022'!V603</f>
        <v>-5.2207142857142799</v>
      </c>
      <c r="W603" s="22">
        <f>'2023'!W603-'2022'!W603</f>
        <v>39.310679609561198</v>
      </c>
      <c r="X603" s="22">
        <f>'2023'!X603-'2022'!X603</f>
        <v>-25.1</v>
      </c>
      <c r="Y603" s="22">
        <f>'2023'!Y603-'2022'!Y603</f>
        <v>50.885487106306108</v>
      </c>
      <c r="Z603" s="22">
        <f>'2023'!Z603-'2022'!Z603</f>
        <v>0</v>
      </c>
      <c r="AA603" s="22">
        <f>'2023'!AA603-'2022'!AA603</f>
        <v>-1.7429073856975279</v>
      </c>
    </row>
    <row r="604" spans="1:27" ht="15" x14ac:dyDescent="0.25">
      <c r="A604" s="8" t="s">
        <v>1243</v>
      </c>
      <c r="B604" s="9" t="s">
        <v>1193</v>
      </c>
      <c r="C604" s="6" t="s">
        <v>1194</v>
      </c>
      <c r="D604" s="6" t="s">
        <v>1244</v>
      </c>
      <c r="E604" s="6" t="s">
        <v>40</v>
      </c>
      <c r="F604" s="6" t="s">
        <v>775</v>
      </c>
      <c r="G604" s="8" t="s">
        <v>37</v>
      </c>
      <c r="H604" s="22">
        <f>'2023'!H604-'2022'!H604</f>
        <v>4.4162420075026958</v>
      </c>
      <c r="I604" s="22">
        <f>'2023'!I604-'2022'!I604</f>
        <v>3.6470733702103857</v>
      </c>
      <c r="J604" s="22">
        <f>'2023'!J604-'2022'!J604</f>
        <v>-2.1279813665705998</v>
      </c>
      <c r="K604" s="22">
        <f>'2023'!K604-'2022'!K604</f>
        <v>2.822021514013926</v>
      </c>
      <c r="L604" s="22">
        <f>'2023'!L604-'2022'!L604</f>
        <v>-14.228330915326339</v>
      </c>
      <c r="M604" s="22">
        <f>'2023'!M604-'2022'!M604</f>
        <v>-0.37432675016440164</v>
      </c>
      <c r="N604" s="22">
        <f>'2023'!N604-'2022'!N604</f>
        <v>6.4136215915529036</v>
      </c>
      <c r="O604" s="22">
        <f>'2023'!O604-'2022'!O604</f>
        <v>0.82859556856409711</v>
      </c>
      <c r="P604" s="22">
        <f>'2023'!P604-'2022'!P604</f>
        <v>5.5699949634411574</v>
      </c>
      <c r="Q604" s="22">
        <f>'2023'!Q604-'2022'!Q604</f>
        <v>-1.7593035714285747</v>
      </c>
      <c r="R604" s="22">
        <f>'2023'!R604-'2022'!R604</f>
        <v>14.991513202253696</v>
      </c>
      <c r="S604" s="23">
        <f>'2023'!S604-'2022'!S604</f>
        <v>1.3855555555555412</v>
      </c>
      <c r="T604" s="22">
        <f>'2023'!T604-'2022'!T604</f>
        <v>2.2750000000000057</v>
      </c>
      <c r="U604" s="22">
        <f>'2023'!U604-'2022'!U604</f>
        <v>0</v>
      </c>
      <c r="V604" s="22">
        <f>'2023'!V604-'2022'!V604</f>
        <v>0.45464285714285779</v>
      </c>
      <c r="W604" s="22">
        <f>'2023'!W604-'2022'!W604</f>
        <v>0</v>
      </c>
      <c r="X604" s="22">
        <f>'2023'!X604-'2022'!X604</f>
        <v>-25.1</v>
      </c>
      <c r="Y604" s="22">
        <f>'2023'!Y604-'2022'!Y604</f>
        <v>30.854480097356159</v>
      </c>
      <c r="Z604" s="22">
        <f>'2023'!Z604-'2022'!Z604</f>
        <v>0</v>
      </c>
      <c r="AA604" s="22">
        <f>'2023'!AA604-'2022'!AA604</f>
        <v>-1.7429073856975279</v>
      </c>
    </row>
    <row r="605" spans="1:27" ht="15" x14ac:dyDescent="0.25">
      <c r="A605" s="8" t="s">
        <v>1245</v>
      </c>
      <c r="B605" s="9" t="s">
        <v>1193</v>
      </c>
      <c r="C605" s="6" t="s">
        <v>1194</v>
      </c>
      <c r="D605" s="6" t="s">
        <v>1246</v>
      </c>
      <c r="E605" s="6" t="s">
        <v>46</v>
      </c>
      <c r="F605" s="6" t="s">
        <v>775</v>
      </c>
      <c r="G605" s="8" t="s">
        <v>51</v>
      </c>
      <c r="H605" s="22">
        <f>'2023'!H605-'2022'!H605</f>
        <v>1.197696235988353</v>
      </c>
      <c r="I605" s="22">
        <f>'2023'!I605-'2022'!I605</f>
        <v>1.2802386186849475</v>
      </c>
      <c r="J605" s="22">
        <f>'2023'!J605-'2022'!J605</f>
        <v>-2.7169859110271499</v>
      </c>
      <c r="K605" s="22">
        <f>'2023'!K605-'2022'!K605</f>
        <v>0.12116756280687468</v>
      </c>
      <c r="L605" s="22">
        <f>'2023'!L605-'2022'!L605</f>
        <v>-14.228330915326339</v>
      </c>
      <c r="M605" s="22">
        <f>'2023'!M605-'2022'!M605</f>
        <v>-13.878596506199639</v>
      </c>
      <c r="N605" s="22">
        <f>'2023'!N605-'2022'!N605</f>
        <v>6.4136215915529036</v>
      </c>
      <c r="O605" s="22">
        <f>'2023'!O605-'2022'!O605</f>
        <v>0.82859556856409711</v>
      </c>
      <c r="P605" s="22">
        <f>'2023'!P605-'2022'!P605</f>
        <v>1.0738826619434469</v>
      </c>
      <c r="Q605" s="22">
        <f>'2023'!Q605-'2022'!Q605</f>
        <v>-2.8010052014229636</v>
      </c>
      <c r="R605" s="22">
        <f>'2023'!R605-'2022'!R605</f>
        <v>11.288211856281588</v>
      </c>
      <c r="S605" s="23">
        <f>'2023'!S605-'2022'!S605</f>
        <v>-11.605000000000004</v>
      </c>
      <c r="T605" s="22">
        <f>'2023'!T605-'2022'!T605</f>
        <v>0</v>
      </c>
      <c r="U605" s="22">
        <f>'2023'!U605-'2022'!U605</f>
        <v>-0.10999999999999943</v>
      </c>
      <c r="V605" s="22">
        <f>'2023'!V605-'2022'!V605</f>
        <v>-0.37071428571428555</v>
      </c>
      <c r="W605" s="22">
        <f>'2023'!W605-'2022'!W605</f>
        <v>-1.3493203904388054</v>
      </c>
      <c r="X605" s="22">
        <f>'2023'!X605-'2022'!X605</f>
        <v>-25.1</v>
      </c>
      <c r="Y605" s="22">
        <f>'2023'!Y605-'2022'!Y605</f>
        <v>18.827415359207293</v>
      </c>
      <c r="Z605" s="22">
        <f>'2023'!Z605-'2022'!Z605</f>
        <v>9.2409240924093012</v>
      </c>
      <c r="AA605" s="22">
        <f>'2023'!AA605-'2022'!AA605</f>
        <v>-1.7429073856975279</v>
      </c>
    </row>
    <row r="606" spans="1:27" ht="15" x14ac:dyDescent="0.25">
      <c r="A606" s="8" t="s">
        <v>1247</v>
      </c>
      <c r="B606" s="9" t="s">
        <v>1193</v>
      </c>
      <c r="C606" s="6" t="s">
        <v>1194</v>
      </c>
      <c r="D606" s="6" t="s">
        <v>1248</v>
      </c>
      <c r="E606" s="6" t="s">
        <v>40</v>
      </c>
      <c r="F606" s="6" t="s">
        <v>775</v>
      </c>
      <c r="G606" s="8" t="s">
        <v>37</v>
      </c>
      <c r="H606" s="22">
        <f>'2023'!H606-'2022'!H606</f>
        <v>3.8433651933965294</v>
      </c>
      <c r="I606" s="22">
        <f>'2023'!I606-'2022'!I606</f>
        <v>3.9480836214034198</v>
      </c>
      <c r="J606" s="22">
        <f>'2023'!J606-'2022'!J606</f>
        <v>-2.3595628490237903</v>
      </c>
      <c r="K606" s="22">
        <f>'2023'!K606-'2022'!K606</f>
        <v>3.2996012265785026</v>
      </c>
      <c r="L606" s="22">
        <f>'2023'!L606-'2022'!L606</f>
        <v>-14.228330915326339</v>
      </c>
      <c r="M606" s="22">
        <f>'2023'!M606-'2022'!M606</f>
        <v>2.0135718126585012</v>
      </c>
      <c r="N606" s="22">
        <f>'2023'!N606-'2022'!N606</f>
        <v>6.4136215915529036</v>
      </c>
      <c r="O606" s="22">
        <f>'2023'!O606-'2022'!O606</f>
        <v>0.82859556856409711</v>
      </c>
      <c r="P606" s="22">
        <f>'2023'!P606-'2022'!P606</f>
        <v>3.686287551386199</v>
      </c>
      <c r="Q606" s="22">
        <f>'2023'!Q606-'2022'!Q606</f>
        <v>-2.9463980585658192</v>
      </c>
      <c r="R606" s="22">
        <f>'2023'!R606-'2022'!R606</f>
        <v>2.3205110464255334</v>
      </c>
      <c r="S606" s="23">
        <f>'2023'!S606-'2022'!S606</f>
        <v>19.683211781211568</v>
      </c>
      <c r="T606" s="22">
        <f>'2023'!T606-'2022'!T606</f>
        <v>-0.18999999999999773</v>
      </c>
      <c r="U606" s="22">
        <f>'2023'!U606-'2022'!U606</f>
        <v>0</v>
      </c>
      <c r="V606" s="22">
        <f>'2023'!V606-'2022'!V606</f>
        <v>-1.1799999999999997</v>
      </c>
      <c r="W606" s="22">
        <f>'2023'!W606-'2022'!W606</f>
        <v>-1.3493203904388054</v>
      </c>
      <c r="X606" s="22">
        <f>'2023'!X606-'2022'!X606</f>
        <v>-25.1</v>
      </c>
      <c r="Y606" s="22">
        <f>'2023'!Y606-'2022'!Y606</f>
        <v>5.5124757856998343</v>
      </c>
      <c r="Z606" s="22">
        <f>'2023'!Z606-'2022'!Z606</f>
        <v>0</v>
      </c>
      <c r="AA606" s="22">
        <f>'2023'!AA606-'2022'!AA606</f>
        <v>-1.7429073856975279</v>
      </c>
    </row>
    <row r="607" spans="1:27" ht="15" x14ac:dyDescent="0.25">
      <c r="A607" s="8" t="s">
        <v>1249</v>
      </c>
      <c r="B607" s="9" t="s">
        <v>1193</v>
      </c>
      <c r="C607" s="6" t="s">
        <v>1194</v>
      </c>
      <c r="D607" s="6" t="s">
        <v>1250</v>
      </c>
      <c r="E607" s="6" t="s">
        <v>302</v>
      </c>
      <c r="F607" s="6" t="s">
        <v>775</v>
      </c>
      <c r="G607" s="8" t="s">
        <v>51</v>
      </c>
      <c r="H607" s="22">
        <f>'2023'!H607-'2022'!H607</f>
        <v>-1.8786875948144015</v>
      </c>
      <c r="I607" s="22">
        <f>'2023'!I607-'2022'!I607</f>
        <v>4.3913145010224923</v>
      </c>
      <c r="J607" s="22">
        <f>'2023'!J607-'2022'!J607</f>
        <v>-1.5171112572044603</v>
      </c>
      <c r="K607" s="22">
        <f>'2023'!K607-'2022'!K607</f>
        <v>3.4850672546813826</v>
      </c>
      <c r="L607" s="22">
        <f>'2023'!L607-'2022'!L607</f>
        <v>-14.228330915326339</v>
      </c>
      <c r="M607" s="22">
        <f>'2023'!M607-'2022'!M607</f>
        <v>2.9409019531728973</v>
      </c>
      <c r="N607" s="22">
        <f>'2023'!N607-'2022'!N607</f>
        <v>6.4136215915529036</v>
      </c>
      <c r="O607" s="22">
        <f>'2023'!O607-'2022'!O607</f>
        <v>0.82859556856409711</v>
      </c>
      <c r="P607" s="22">
        <f>'2023'!P607-'2022'!P607</f>
        <v>-11.283690738569756</v>
      </c>
      <c r="Q607" s="22">
        <f>'2023'!Q607-'2022'!Q607</f>
        <v>-14.952500000000001</v>
      </c>
      <c r="R607" s="22">
        <f>'2023'!R607-'2022'!R607</f>
        <v>-0.43572684642438197</v>
      </c>
      <c r="S607" s="23">
        <f>'2023'!S607-'2022'!S607</f>
        <v>-25.641999999999996</v>
      </c>
      <c r="T607" s="22">
        <f>'2023'!T607-'2022'!T607</f>
        <v>-3.0000000000001137E-2</v>
      </c>
      <c r="U607" s="22">
        <f>'2023'!U607-'2022'!U607</f>
        <v>-27.619999999999997</v>
      </c>
      <c r="V607" s="22">
        <f>'2023'!V607-'2022'!V607</f>
        <v>-3.0000000000001137E-2</v>
      </c>
      <c r="W607" s="22">
        <f>'2023'!W607-'2022'!W607</f>
        <v>-27.619999999999997</v>
      </c>
      <c r="X607" s="22">
        <f>'2023'!X607-'2022'!X607</f>
        <v>-25.1</v>
      </c>
      <c r="Y607" s="22">
        <f>'2023'!Y607-'2022'!Y607</f>
        <v>0</v>
      </c>
      <c r="Z607" s="22">
        <f>'2023'!Z607-'2022'!Z607</f>
        <v>0</v>
      </c>
      <c r="AA607" s="22">
        <f>'2023'!AA607-'2022'!AA607</f>
        <v>-1.7429073856975279</v>
      </c>
    </row>
    <row r="608" spans="1:27" ht="15" x14ac:dyDescent="0.25">
      <c r="A608" s="8" t="s">
        <v>1251</v>
      </c>
      <c r="B608" s="9" t="s">
        <v>1193</v>
      </c>
      <c r="C608" s="6" t="s">
        <v>1194</v>
      </c>
      <c r="D608" s="6" t="s">
        <v>1252</v>
      </c>
      <c r="E608" s="6" t="s">
        <v>43</v>
      </c>
      <c r="F608" s="6" t="s">
        <v>775</v>
      </c>
      <c r="G608" s="8" t="s">
        <v>37</v>
      </c>
      <c r="H608" s="22">
        <f>'2023'!H608-'2022'!H608</f>
        <v>0.74169020611602576</v>
      </c>
      <c r="I608" s="22">
        <f>'2023'!I608-'2022'!I608</f>
        <v>2.2829354797722416</v>
      </c>
      <c r="J608" s="22">
        <f>'2023'!J608-'2022'!J608</f>
        <v>-5.8756443621085594</v>
      </c>
      <c r="K608" s="22">
        <f>'2023'!K608-'2022'!K608</f>
        <v>2.7564517115141172</v>
      </c>
      <c r="L608" s="22">
        <f>'2023'!L608-'2022'!L608</f>
        <v>-14.228330915326339</v>
      </c>
      <c r="M608" s="22">
        <f>'2023'!M608-'2022'!M608</f>
        <v>-0.70217576266340043</v>
      </c>
      <c r="N608" s="22">
        <f>'2023'!N608-'2022'!N608</f>
        <v>6.4136215915529036</v>
      </c>
      <c r="O608" s="22">
        <f>'2023'!O608-'2022'!O608</f>
        <v>0.82859556856409711</v>
      </c>
      <c r="P608" s="22">
        <f>'2023'!P608-'2022'!P608</f>
        <v>-1.5701777043682945</v>
      </c>
      <c r="Q608" s="22">
        <f>'2023'!Q608-'2022'!Q608</f>
        <v>-3.6209889676567322</v>
      </c>
      <c r="R608" s="22">
        <f>'2023'!R608-'2022'!R608</f>
        <v>0.73002358659016942</v>
      </c>
      <c r="S608" s="23">
        <f>'2023'!S608-'2022'!S608</f>
        <v>-2.0689577597083542</v>
      </c>
      <c r="T608" s="22">
        <f>'2023'!T608-'2022'!T608</f>
        <v>-3.0000000000001137E-2</v>
      </c>
      <c r="U608" s="22">
        <f>'2023'!U608-'2022'!U608</f>
        <v>-2.9836363636363643</v>
      </c>
      <c r="V608" s="22">
        <f>'2023'!V608-'2022'!V608</f>
        <v>-3.0000000000001137E-2</v>
      </c>
      <c r="W608" s="22">
        <f>'2023'!W608-'2022'!W608</f>
        <v>-1.3493203904388054</v>
      </c>
      <c r="X608" s="22">
        <f>'2023'!X608-'2022'!X608</f>
        <v>-25.1</v>
      </c>
      <c r="Y608" s="22">
        <f>'2023'!Y608-'2022'!Y608</f>
        <v>2.3315008660291028</v>
      </c>
      <c r="Z608" s="22">
        <f>'2023'!Z608-'2022'!Z608</f>
        <v>0</v>
      </c>
      <c r="AA608" s="22">
        <f>'2023'!AA608-'2022'!AA608</f>
        <v>-1.7429073856975279</v>
      </c>
    </row>
    <row r="609" spans="1:27" ht="15" x14ac:dyDescent="0.25">
      <c r="A609" s="8" t="s">
        <v>1253</v>
      </c>
      <c r="B609" s="9" t="s">
        <v>1254</v>
      </c>
      <c r="C609" s="6" t="s">
        <v>1255</v>
      </c>
      <c r="D609" s="6" t="s">
        <v>1256</v>
      </c>
      <c r="E609" s="6" t="s">
        <v>62</v>
      </c>
      <c r="F609" s="6" t="s">
        <v>343</v>
      </c>
      <c r="G609" s="8" t="s">
        <v>37</v>
      </c>
      <c r="H609" s="22">
        <f>'2023'!H609-'2022'!H609</f>
        <v>2.7866347159340457</v>
      </c>
      <c r="I609" s="22">
        <f>'2023'!I609-'2022'!I609</f>
        <v>2.2835421115508829</v>
      </c>
      <c r="J609" s="22">
        <f>'2023'!J609-'2022'!J609</f>
        <v>-1.3055936346873001</v>
      </c>
      <c r="K609" s="22">
        <f>'2023'!K609-'2022'!K609</f>
        <v>6.9544870884140408</v>
      </c>
      <c r="L609" s="22">
        <f>'2023'!L609-'2022'!L609</f>
        <v>18.820598580265283</v>
      </c>
      <c r="M609" s="22">
        <f>'2023'!M609-'2022'!M609</f>
        <v>-12.071691716635797</v>
      </c>
      <c r="N609" s="22">
        <f>'2023'!N609-'2022'!N609</f>
        <v>7.5169343466015022</v>
      </c>
      <c r="O609" s="22">
        <f>'2023'!O609-'2022'!O609</f>
        <v>15.905129232751499</v>
      </c>
      <c r="P609" s="22">
        <f>'2023'!P609-'2022'!P609</f>
        <v>3.5412736225087968</v>
      </c>
      <c r="Q609" s="22">
        <f>'2023'!Q609-'2022'!Q609</f>
        <v>-6.6255000000000024</v>
      </c>
      <c r="R609" s="22">
        <f>'2023'!R609-'2022'!R609</f>
        <v>-0.80631594372801896</v>
      </c>
      <c r="S609" s="23">
        <f>'2023'!S609-'2022'!S609</f>
        <v>32.570000000000007</v>
      </c>
      <c r="T609" s="22">
        <f>'2023'!T609-'2022'!T609</f>
        <v>-13.39</v>
      </c>
      <c r="U609" s="22">
        <f>'2023'!U609-'2022'!U609</f>
        <v>0</v>
      </c>
      <c r="V609" s="22">
        <f>'2023'!V609-'2022'!V609</f>
        <v>-14.39</v>
      </c>
      <c r="W609" s="22">
        <f>'2023'!W609-'2022'!W609</f>
        <v>0</v>
      </c>
      <c r="X609" s="22">
        <f>'2023'!X609-'2022'!X609</f>
        <v>-4.5</v>
      </c>
      <c r="Y609" s="22">
        <f>'2023'!Y609-'2022'!Y609</f>
        <v>0</v>
      </c>
      <c r="Z609" s="22">
        <f>'2023'!Z609-'2022'!Z609</f>
        <v>0</v>
      </c>
      <c r="AA609" s="22">
        <f>'2023'!AA609-'2022'!AA609</f>
        <v>-3.2252637749120758</v>
      </c>
    </row>
    <row r="610" spans="1:27" ht="15" x14ac:dyDescent="0.25">
      <c r="A610" s="8" t="s">
        <v>1257</v>
      </c>
      <c r="B610" s="9" t="s">
        <v>1254</v>
      </c>
      <c r="C610" s="6" t="s">
        <v>1255</v>
      </c>
      <c r="D610" s="6" t="s">
        <v>1258</v>
      </c>
      <c r="E610" s="6" t="s">
        <v>40</v>
      </c>
      <c r="F610" s="6" t="s">
        <v>343</v>
      </c>
      <c r="G610" s="8" t="s">
        <v>37</v>
      </c>
      <c r="H610" s="22">
        <f>'2023'!H610-'2022'!H610</f>
        <v>1.2733812387365866</v>
      </c>
      <c r="I610" s="22">
        <f>'2023'!I610-'2022'!I610</f>
        <v>5.2462027958481947</v>
      </c>
      <c r="J610" s="22">
        <f>'2023'!J610-'2022'!J610</f>
        <v>1.8011608528803604</v>
      </c>
      <c r="K610" s="22">
        <f>'2023'!K610-'2022'!K610</f>
        <v>9.2986078554748275</v>
      </c>
      <c r="L610" s="22">
        <f>'2023'!L610-'2022'!L610</f>
        <v>18.820598580265283</v>
      </c>
      <c r="M610" s="22">
        <f>'2023'!M610-'2022'!M610</f>
        <v>-0.3510878813318703</v>
      </c>
      <c r="N610" s="22">
        <f>'2023'!N610-'2022'!N610</f>
        <v>7.5169343466015022</v>
      </c>
      <c r="O610" s="22">
        <f>'2023'!O610-'2022'!O610</f>
        <v>15.905129232751499</v>
      </c>
      <c r="P610" s="22">
        <f>'2023'!P610-'2022'!P610</f>
        <v>-4.6858510969308327</v>
      </c>
      <c r="Q610" s="22">
        <f>'2023'!Q610-'2022'!Q610</f>
        <v>3.9394312039734416</v>
      </c>
      <c r="R610" s="22">
        <f>'2023'!R610-'2022'!R610</f>
        <v>-0.80631594372801896</v>
      </c>
      <c r="S610" s="23">
        <f>'2023'!S610-'2022'!S610</f>
        <v>-29.695486005145028</v>
      </c>
      <c r="T610" s="22">
        <f>'2023'!T610-'2022'!T610</f>
        <v>-4.3930551979902788</v>
      </c>
      <c r="U610" s="22">
        <f>'2023'!U610-'2022'!U610</f>
        <v>26.400000000000006</v>
      </c>
      <c r="V610" s="22">
        <f>'2023'!V610-'2022'!V610</f>
        <v>-14.351014910863157</v>
      </c>
      <c r="W610" s="22">
        <f>'2023'!W610-'2022'!W610</f>
        <v>-0.39999999999999147</v>
      </c>
      <c r="X610" s="22">
        <f>'2023'!X610-'2022'!X610</f>
        <v>-4.5</v>
      </c>
      <c r="Y610" s="22">
        <f>'2023'!Y610-'2022'!Y610</f>
        <v>0</v>
      </c>
      <c r="Z610" s="22">
        <f>'2023'!Z610-'2022'!Z610</f>
        <v>0</v>
      </c>
      <c r="AA610" s="22">
        <f>'2023'!AA610-'2022'!AA610</f>
        <v>-3.2252637749120758</v>
      </c>
    </row>
    <row r="611" spans="1:27" ht="15" x14ac:dyDescent="0.25">
      <c r="A611" s="8" t="s">
        <v>1259</v>
      </c>
      <c r="B611" s="9" t="s">
        <v>1254</v>
      </c>
      <c r="C611" s="6" t="s">
        <v>1255</v>
      </c>
      <c r="D611" s="6" t="s">
        <v>1260</v>
      </c>
      <c r="E611" s="6" t="s">
        <v>43</v>
      </c>
      <c r="F611" s="6" t="s">
        <v>343</v>
      </c>
      <c r="G611" s="8" t="s">
        <v>37</v>
      </c>
      <c r="H611" s="22">
        <f>'2023'!H611-'2022'!H611</f>
        <v>6.960494216690023</v>
      </c>
      <c r="I611" s="22">
        <f>'2023'!I611-'2022'!I611</f>
        <v>6.988203184239417</v>
      </c>
      <c r="J611" s="22">
        <f>'2023'!J611-'2022'!J611</f>
        <v>6.9388021368925656</v>
      </c>
      <c r="K611" s="22">
        <f>'2023'!K611-'2022'!K611</f>
        <v>9.2283902792085186</v>
      </c>
      <c r="L611" s="22">
        <f>'2023'!L611-'2022'!L611</f>
        <v>18.820598580265283</v>
      </c>
      <c r="M611" s="22">
        <f>'2023'!M611-'2022'!M611</f>
        <v>-0.70217576266340043</v>
      </c>
      <c r="N611" s="22">
        <f>'2023'!N611-'2022'!N611</f>
        <v>7.5169343466015022</v>
      </c>
      <c r="O611" s="22">
        <f>'2023'!O611-'2022'!O611</f>
        <v>15.905129232751499</v>
      </c>
      <c r="P611" s="22">
        <f>'2023'!P611-'2022'!P611</f>
        <v>6.918930765365932</v>
      </c>
      <c r="Q611" s="22">
        <f>'2023'!Q611-'2022'!Q611</f>
        <v>-1.2363571428571483</v>
      </c>
      <c r="R611" s="22">
        <f>'2023'!R611-'2022'!R611</f>
        <v>-0.80631594372801896</v>
      </c>
      <c r="S611" s="23">
        <f>'2023'!S611-'2022'!S611</f>
        <v>38.679999999999993</v>
      </c>
      <c r="T611" s="22">
        <f>'2023'!T611-'2022'!T611</f>
        <v>-1.0000000000005116E-2</v>
      </c>
      <c r="U611" s="22">
        <f>'2023'!U611-'2022'!U611</f>
        <v>-2.6361904761904782</v>
      </c>
      <c r="V611" s="22">
        <f>'2023'!V611-'2022'!V611</f>
        <v>4.9999999999997158E-2</v>
      </c>
      <c r="W611" s="22">
        <f>'2023'!W611-'2022'!W611</f>
        <v>0</v>
      </c>
      <c r="X611" s="22">
        <f>'2023'!X611-'2022'!X611</f>
        <v>-4.5</v>
      </c>
      <c r="Y611" s="22">
        <f>'2023'!Y611-'2022'!Y611</f>
        <v>0</v>
      </c>
      <c r="Z611" s="22">
        <f>'2023'!Z611-'2022'!Z611</f>
        <v>0</v>
      </c>
      <c r="AA611" s="22">
        <f>'2023'!AA611-'2022'!AA611</f>
        <v>-3.2252637749120758</v>
      </c>
    </row>
    <row r="612" spans="1:27" ht="15" x14ac:dyDescent="0.25">
      <c r="A612" s="8" t="s">
        <v>1261</v>
      </c>
      <c r="B612" s="9" t="s">
        <v>1254</v>
      </c>
      <c r="C612" s="6" t="s">
        <v>1255</v>
      </c>
      <c r="D612" s="6" t="s">
        <v>1262</v>
      </c>
      <c r="E612" s="6" t="s">
        <v>62</v>
      </c>
      <c r="F612" s="6" t="s">
        <v>343</v>
      </c>
      <c r="G612" s="8" t="s">
        <v>37</v>
      </c>
      <c r="H612" s="22">
        <f>'2023'!H612-'2022'!H612</f>
        <v>4.6895974810189855</v>
      </c>
      <c r="I612" s="22">
        <f>'2023'!I612-'2022'!I612</f>
        <v>5.2780639955960211</v>
      </c>
      <c r="J612" s="22">
        <f>'2023'!J612-'2022'!J612</f>
        <v>1.8921928521598694</v>
      </c>
      <c r="K612" s="22">
        <f>'2023'!K612-'2022'!K612</f>
        <v>9.2986078554748275</v>
      </c>
      <c r="L612" s="22">
        <f>'2023'!L612-'2022'!L612</f>
        <v>18.820598580265283</v>
      </c>
      <c r="M612" s="22">
        <f>'2023'!M612-'2022'!M612</f>
        <v>-0.3510878813318703</v>
      </c>
      <c r="N612" s="22">
        <f>'2023'!N612-'2022'!N612</f>
        <v>7.5169343466015022</v>
      </c>
      <c r="O612" s="22">
        <f>'2023'!O612-'2022'!O612</f>
        <v>15.905129232751499</v>
      </c>
      <c r="P612" s="22">
        <f>'2023'!P612-'2022'!P612</f>
        <v>3.8068977091534393</v>
      </c>
      <c r="Q612" s="22">
        <f>'2023'!Q612-'2022'!Q612</f>
        <v>2.2454999999999927</v>
      </c>
      <c r="R612" s="22">
        <f>'2023'!R612-'2022'!R612</f>
        <v>-0.80631594372801896</v>
      </c>
      <c r="S612" s="23">
        <f>'2023'!S612-'2022'!S612</f>
        <v>16.156120433223272</v>
      </c>
      <c r="T612" s="22">
        <f>'2023'!T612-'2022'!T612</f>
        <v>5.9899999999999949</v>
      </c>
      <c r="U612" s="22">
        <f>'2023'!U612-'2022'!U612</f>
        <v>0</v>
      </c>
      <c r="V612" s="22">
        <f>'2023'!V612-'2022'!V612</f>
        <v>5.9899999999999949</v>
      </c>
      <c r="W612" s="22">
        <f>'2023'!W612-'2022'!W612</f>
        <v>0</v>
      </c>
      <c r="X612" s="22">
        <f>'2023'!X612-'2022'!X612</f>
        <v>-4.5</v>
      </c>
      <c r="Y612" s="22">
        <f>'2023'!Y612-'2022'!Y612</f>
        <v>0</v>
      </c>
      <c r="Z612" s="22">
        <f>'2023'!Z612-'2022'!Z612</f>
        <v>0</v>
      </c>
      <c r="AA612" s="22">
        <f>'2023'!AA612-'2022'!AA612</f>
        <v>-3.2252637749120758</v>
      </c>
    </row>
    <row r="613" spans="1:27" ht="15" x14ac:dyDescent="0.25">
      <c r="A613" s="8" t="s">
        <v>1263</v>
      </c>
      <c r="B613" s="9" t="s">
        <v>1254</v>
      </c>
      <c r="C613" s="6" t="s">
        <v>1255</v>
      </c>
      <c r="D613" s="6" t="s">
        <v>1264</v>
      </c>
      <c r="E613" s="6" t="s">
        <v>40</v>
      </c>
      <c r="F613" s="6" t="s">
        <v>343</v>
      </c>
      <c r="G613" s="8" t="s">
        <v>51</v>
      </c>
      <c r="H613" s="22">
        <f>'2023'!H613-'2022'!H613</f>
        <v>3.5900743500681642</v>
      </c>
      <c r="I613" s="22">
        <f>'2023'!I613-'2022'!I613</f>
        <v>2.4896550012701439</v>
      </c>
      <c r="J613" s="22">
        <f>'2023'!J613-'2022'!J613</f>
        <v>1.7631772348338197</v>
      </c>
      <c r="K613" s="22">
        <f>'2023'!K613-'2022'!K613</f>
        <v>5.8695409451476195</v>
      </c>
      <c r="L613" s="22">
        <f>'2023'!L613-'2022'!L613</f>
        <v>18.820598580265283</v>
      </c>
      <c r="M613" s="22">
        <f>'2023'!M613-'2022'!M613</f>
        <v>-17.496422432967904</v>
      </c>
      <c r="N613" s="22">
        <f>'2023'!N613-'2022'!N613</f>
        <v>7.5169343466015022</v>
      </c>
      <c r="O613" s="22">
        <f>'2023'!O613-'2022'!O613</f>
        <v>15.905129232751499</v>
      </c>
      <c r="P613" s="22">
        <f>'2023'!P613-'2022'!P613</f>
        <v>5.2407033732651946</v>
      </c>
      <c r="Q613" s="22">
        <f>'2023'!Q613-'2022'!Q613</f>
        <v>-1.3710592437307838</v>
      </c>
      <c r="R613" s="22">
        <f>'2023'!R613-'2022'!R613</f>
        <v>4.4022574602821347</v>
      </c>
      <c r="S613" s="23">
        <f>'2023'!S613-'2022'!S613</f>
        <v>20.141120433223271</v>
      </c>
      <c r="T613" s="22">
        <f>'2023'!T613-'2022'!T613</f>
        <v>-3.0000000000001137E-2</v>
      </c>
      <c r="U613" s="22">
        <f>'2023'!U613-'2022'!U613</f>
        <v>-2.6361904761904782</v>
      </c>
      <c r="V613" s="22">
        <f>'2023'!V613-'2022'!V613</f>
        <v>-1.9999999999996021E-2</v>
      </c>
      <c r="W613" s="22">
        <f>'2023'!W613-'2022'!W613</f>
        <v>-0.78801400582428016</v>
      </c>
      <c r="X613" s="22">
        <f>'2023'!X613-'2022'!X613</f>
        <v>-4.5</v>
      </c>
      <c r="Y613" s="22">
        <f>'2023'!Y613-'2022'!Y613</f>
        <v>10.417146808020306</v>
      </c>
      <c r="Z613" s="22">
        <f>'2023'!Z613-'2022'!Z613</f>
        <v>0</v>
      </c>
      <c r="AA613" s="22">
        <f>'2023'!AA613-'2022'!AA613</f>
        <v>-3.2252637749120758</v>
      </c>
    </row>
    <row r="614" spans="1:27" ht="15" x14ac:dyDescent="0.25">
      <c r="A614" s="8" t="s">
        <v>1265</v>
      </c>
      <c r="B614" s="9" t="s">
        <v>1254</v>
      </c>
      <c r="C614" s="6" t="s">
        <v>1255</v>
      </c>
      <c r="D614" s="6" t="s">
        <v>1266</v>
      </c>
      <c r="E614" s="6" t="s">
        <v>46</v>
      </c>
      <c r="F614" s="6" t="s">
        <v>343</v>
      </c>
      <c r="G614" s="8" t="s">
        <v>37</v>
      </c>
      <c r="H614" s="22">
        <f>'2023'!H614-'2022'!H614</f>
        <v>4.7884303429847215</v>
      </c>
      <c r="I614" s="22">
        <f>'2023'!I614-'2022'!I614</f>
        <v>8.2673348233020114</v>
      </c>
      <c r="J614" s="22">
        <f>'2023'!J614-'2022'!J614</f>
        <v>10.432966645605561</v>
      </c>
      <c r="K614" s="22">
        <f>'2023'!K614-'2022'!K614</f>
        <v>9.2986078554748275</v>
      </c>
      <c r="L614" s="22">
        <f>'2023'!L614-'2022'!L614</f>
        <v>18.820598580265283</v>
      </c>
      <c r="M614" s="22">
        <f>'2023'!M614-'2022'!M614</f>
        <v>-0.3510878813318703</v>
      </c>
      <c r="N614" s="22">
        <f>'2023'!N614-'2022'!N614</f>
        <v>7.5169343466015022</v>
      </c>
      <c r="O614" s="22">
        <f>'2023'!O614-'2022'!O614</f>
        <v>15.905129232751499</v>
      </c>
      <c r="P614" s="22">
        <f>'2023'!P614-'2022'!P614</f>
        <v>-0.42992637749120988</v>
      </c>
      <c r="Q614" s="22">
        <f>'2023'!Q614-'2022'!Q614</f>
        <v>-7.1009999999999991</v>
      </c>
      <c r="R614" s="22">
        <f>'2023'!R614-'2022'!R614</f>
        <v>-0.80631594372801896</v>
      </c>
      <c r="S614" s="23">
        <f>'2023'!S614-'2022'!S614</f>
        <v>13.664999999999992</v>
      </c>
      <c r="T614" s="22">
        <f>'2023'!T614-'2022'!T614</f>
        <v>0</v>
      </c>
      <c r="U614" s="22">
        <f>'2023'!U614-'2022'!U614</f>
        <v>-16.929999999999993</v>
      </c>
      <c r="V614" s="22">
        <f>'2023'!V614-'2022'!V614</f>
        <v>0</v>
      </c>
      <c r="W614" s="22">
        <f>'2023'!W614-'2022'!W614</f>
        <v>-10.480000000000004</v>
      </c>
      <c r="X614" s="22">
        <f>'2023'!X614-'2022'!X614</f>
        <v>-4.5</v>
      </c>
      <c r="Y614" s="22">
        <f>'2023'!Y614-'2022'!Y614</f>
        <v>0</v>
      </c>
      <c r="Z614" s="22">
        <f>'2023'!Z614-'2022'!Z614</f>
        <v>0</v>
      </c>
      <c r="AA614" s="22">
        <f>'2023'!AA614-'2022'!AA614</f>
        <v>-3.2252637749120758</v>
      </c>
    </row>
    <row r="615" spans="1:27" ht="15" x14ac:dyDescent="0.25">
      <c r="A615" s="8" t="s">
        <v>1267</v>
      </c>
      <c r="B615" s="9" t="s">
        <v>1254</v>
      </c>
      <c r="C615" s="6" t="s">
        <v>1255</v>
      </c>
      <c r="D615" s="6" t="s">
        <v>1268</v>
      </c>
      <c r="E615" s="6" t="s">
        <v>43</v>
      </c>
      <c r="F615" s="6" t="s">
        <v>343</v>
      </c>
      <c r="G615" s="8" t="s">
        <v>37</v>
      </c>
      <c r="H615" s="22">
        <f>'2023'!H615-'2022'!H615</f>
        <v>8.1746521789989295</v>
      </c>
      <c r="I615" s="22">
        <f>'2023'!I615-'2022'!I615</f>
        <v>8.6329303764064313</v>
      </c>
      <c r="J615" s="22">
        <f>'2023'!J615-'2022'!J615</f>
        <v>3.2169700543622097</v>
      </c>
      <c r="K615" s="22">
        <f>'2023'!K615-'2022'!K615</f>
        <v>12.912600805524313</v>
      </c>
      <c r="L615" s="22">
        <f>'2023'!L615-'2022'!L615</f>
        <v>18.820598580265283</v>
      </c>
      <c r="M615" s="22">
        <f>'2023'!M615-'2022'!M615</f>
        <v>17.718876868915558</v>
      </c>
      <c r="N615" s="22">
        <f>'2023'!N615-'2022'!N615</f>
        <v>7.5169343466015022</v>
      </c>
      <c r="O615" s="22">
        <f>'2023'!O615-'2022'!O615</f>
        <v>15.905129232751499</v>
      </c>
      <c r="P615" s="22">
        <f>'2023'!P615-'2022'!P615</f>
        <v>7.4872348828876731</v>
      </c>
      <c r="Q615" s="22">
        <f>'2023'!Q615-'2022'!Q615</f>
        <v>-1.3590592437307905</v>
      </c>
      <c r="R615" s="22">
        <f>'2023'!R615-'2022'!R615</f>
        <v>-7.3413765661655361E-2</v>
      </c>
      <c r="S615" s="23">
        <f>'2023'!S615-'2022'!S615</f>
        <v>40.301120433223261</v>
      </c>
      <c r="T615" s="22">
        <f>'2023'!T615-'2022'!T615</f>
        <v>0</v>
      </c>
      <c r="U615" s="22">
        <f>'2023'!U615-'2022'!U615</f>
        <v>-2.6361904761904782</v>
      </c>
      <c r="V615" s="22">
        <f>'2023'!V615-'2022'!V615</f>
        <v>0</v>
      </c>
      <c r="W615" s="22">
        <f>'2023'!W615-'2022'!W615</f>
        <v>-0.78801400582428016</v>
      </c>
      <c r="X615" s="22">
        <f>'2023'!X615-'2022'!X615</f>
        <v>-4.5</v>
      </c>
      <c r="Y615" s="22">
        <f>'2023'!Y615-'2022'!Y615</f>
        <v>1.0980359803017734</v>
      </c>
      <c r="Z615" s="22">
        <f>'2023'!Z615-'2022'!Z615</f>
        <v>0.73553675166189691</v>
      </c>
      <c r="AA615" s="22">
        <f>'2023'!AA615-'2022'!AA615</f>
        <v>-3.2252637749120758</v>
      </c>
    </row>
    <row r="616" spans="1:27" ht="15" x14ac:dyDescent="0.25">
      <c r="A616" s="8" t="s">
        <v>1269</v>
      </c>
      <c r="B616" s="9" t="s">
        <v>1254</v>
      </c>
      <c r="C616" s="6" t="s">
        <v>1255</v>
      </c>
      <c r="D616" s="6" t="s">
        <v>1270</v>
      </c>
      <c r="E616" s="6" t="s">
        <v>46</v>
      </c>
      <c r="F616" s="6" t="s">
        <v>343</v>
      </c>
      <c r="G616" s="8" t="s">
        <v>37</v>
      </c>
      <c r="H616" s="22">
        <f>'2023'!H616-'2022'!H616</f>
        <v>7.1802358973033051</v>
      </c>
      <c r="I616" s="22">
        <f>'2023'!I616-'2022'!I616</f>
        <v>4.7914107471663137</v>
      </c>
      <c r="J616" s="22">
        <f>'2023'!J616-'2022'!J616</f>
        <v>0.66225231668370022</v>
      </c>
      <c r="K616" s="22">
        <f>'2023'!K616-'2022'!K616</f>
        <v>9.2283902792085186</v>
      </c>
      <c r="L616" s="22">
        <f>'2023'!L616-'2022'!L616</f>
        <v>18.820598580265283</v>
      </c>
      <c r="M616" s="22">
        <f>'2023'!M616-'2022'!M616</f>
        <v>-0.70217576266340043</v>
      </c>
      <c r="N616" s="22">
        <f>'2023'!N616-'2022'!N616</f>
        <v>7.5169343466015022</v>
      </c>
      <c r="O616" s="22">
        <f>'2023'!O616-'2022'!O616</f>
        <v>15.905129232751499</v>
      </c>
      <c r="P616" s="22">
        <f>'2023'!P616-'2022'!P616</f>
        <v>10.763473622508794</v>
      </c>
      <c r="Q616" s="22">
        <f>'2023'!Q616-'2022'!Q616</f>
        <v>-0.44999999999999929</v>
      </c>
      <c r="R616" s="22">
        <f>'2023'!R616-'2022'!R616</f>
        <v>5.4436840562719819</v>
      </c>
      <c r="S616" s="23">
        <f>'2023'!S616-'2022'!S616</f>
        <v>43.83</v>
      </c>
      <c r="T616" s="22">
        <f>'2023'!T616-'2022'!T616</f>
        <v>0</v>
      </c>
      <c r="U616" s="22">
        <f>'2023'!U616-'2022'!U616</f>
        <v>0</v>
      </c>
      <c r="V616" s="22">
        <f>'2023'!V616-'2022'!V616</f>
        <v>0</v>
      </c>
      <c r="W616" s="22">
        <f>'2023'!W616-'2022'!W616</f>
        <v>0</v>
      </c>
      <c r="X616" s="22">
        <f>'2023'!X616-'2022'!X616</f>
        <v>-4.5</v>
      </c>
      <c r="Y616" s="22">
        <f>'2023'!Y616-'2022'!Y616</f>
        <v>12.5</v>
      </c>
      <c r="Z616" s="22">
        <f>'2023'!Z616-'2022'!Z616</f>
        <v>0</v>
      </c>
      <c r="AA616" s="22">
        <f>'2023'!AA616-'2022'!AA616</f>
        <v>-3.2252637749120758</v>
      </c>
    </row>
    <row r="617" spans="1:27" ht="15" x14ac:dyDescent="0.25">
      <c r="A617" s="8" t="s">
        <v>1271</v>
      </c>
      <c r="B617" s="9" t="s">
        <v>1254</v>
      </c>
      <c r="C617" s="6" t="s">
        <v>1255</v>
      </c>
      <c r="D617" s="6" t="s">
        <v>1272</v>
      </c>
      <c r="E617" s="6" t="s">
        <v>40</v>
      </c>
      <c r="F617" s="6" t="s">
        <v>343</v>
      </c>
      <c r="G617" s="8" t="s">
        <v>37</v>
      </c>
      <c r="H617" s="22">
        <f>'2023'!H617-'2022'!H617</f>
        <v>0.4455115395517133</v>
      </c>
      <c r="I617" s="22">
        <f>'2023'!I617-'2022'!I617</f>
        <v>7.2853979561703675</v>
      </c>
      <c r="J617" s="22">
        <f>'2023'!J617-'2022'!J617</f>
        <v>7.7879300566952603</v>
      </c>
      <c r="K617" s="22">
        <f>'2023'!K617-'2022'!K617</f>
        <v>9.2283902792085186</v>
      </c>
      <c r="L617" s="22">
        <f>'2023'!L617-'2022'!L617</f>
        <v>18.820598580265283</v>
      </c>
      <c r="M617" s="22">
        <f>'2023'!M617-'2022'!M617</f>
        <v>-0.70217576266340043</v>
      </c>
      <c r="N617" s="22">
        <f>'2023'!N617-'2022'!N617</f>
        <v>7.5169343466015022</v>
      </c>
      <c r="O617" s="22">
        <f>'2023'!O617-'2022'!O617</f>
        <v>15.905129232751499</v>
      </c>
      <c r="P617" s="22">
        <f>'2023'!P617-'2022'!P617</f>
        <v>-9.8143180853762573</v>
      </c>
      <c r="Q617" s="22">
        <f>'2023'!Q617-'2022'!Q617</f>
        <v>-8.7705000000000055</v>
      </c>
      <c r="R617" s="22">
        <f>'2023'!R617-'2022'!R617</f>
        <v>-0.85210543005227102</v>
      </c>
      <c r="S617" s="23">
        <f>'2023'!S617-'2022'!S617</f>
        <v>-29.826379566776737</v>
      </c>
      <c r="T617" s="22">
        <f>'2023'!T617-'2022'!T617</f>
        <v>0</v>
      </c>
      <c r="U617" s="22">
        <f>'2023'!U617-'2022'!U617</f>
        <v>-25.61</v>
      </c>
      <c r="V617" s="22">
        <f>'2023'!V617-'2022'!V617</f>
        <v>0</v>
      </c>
      <c r="W617" s="22">
        <f>'2023'!W617-'2022'!W617</f>
        <v>-4.25</v>
      </c>
      <c r="X617" s="22">
        <f>'2023'!X617-'2022'!X617</f>
        <v>-4.5</v>
      </c>
      <c r="Y617" s="22">
        <f>'2023'!Y617-'2022'!Y617</f>
        <v>-9.1578972648505896E-2</v>
      </c>
      <c r="Z617" s="22">
        <f>'2023'!Z617-'2022'!Z617</f>
        <v>0</v>
      </c>
      <c r="AA617" s="22">
        <f>'2023'!AA617-'2022'!AA617</f>
        <v>-3.2252637749120758</v>
      </c>
    </row>
    <row r="618" spans="1:27" ht="15" x14ac:dyDescent="0.25">
      <c r="A618" s="8" t="s">
        <v>1273</v>
      </c>
      <c r="B618" s="9" t="s">
        <v>1254</v>
      </c>
      <c r="C618" s="6" t="s">
        <v>1255</v>
      </c>
      <c r="D618" s="6" t="s">
        <v>1274</v>
      </c>
      <c r="E618" s="6" t="s">
        <v>40</v>
      </c>
      <c r="F618" s="6" t="s">
        <v>343</v>
      </c>
      <c r="G618" s="8" t="s">
        <v>37</v>
      </c>
      <c r="H618" s="22">
        <f>'2023'!H618-'2022'!H618</f>
        <v>5.7380884801969323</v>
      </c>
      <c r="I618" s="22">
        <f>'2023'!I618-'2022'!I618</f>
        <v>7.0147294453668252</v>
      </c>
      <c r="J618" s="22">
        <f>'2023'!J618-'2022'!J618</f>
        <v>7.0145914543994348</v>
      </c>
      <c r="K618" s="22">
        <f>'2023'!K618-'2022'!K618</f>
        <v>9.2283902792085186</v>
      </c>
      <c r="L618" s="22">
        <f>'2023'!L618-'2022'!L618</f>
        <v>18.820598580265283</v>
      </c>
      <c r="M618" s="22">
        <f>'2023'!M618-'2022'!M618</f>
        <v>-0.70217576266340043</v>
      </c>
      <c r="N618" s="22">
        <f>'2023'!N618-'2022'!N618</f>
        <v>7.5169343466015022</v>
      </c>
      <c r="O618" s="22">
        <f>'2023'!O618-'2022'!O618</f>
        <v>15.905129232751499</v>
      </c>
      <c r="P618" s="22">
        <f>'2023'!P618-'2022'!P618</f>
        <v>3.8231270324420912</v>
      </c>
      <c r="Q618" s="22">
        <f>'2023'!Q618-'2022'!Q618</f>
        <v>-0.37800000000000367</v>
      </c>
      <c r="R618" s="22">
        <f>'2023'!R618-'2022'!R618</f>
        <v>10.980192581105234</v>
      </c>
      <c r="S618" s="23">
        <f>'2023'!S618-'2022'!S618</f>
        <v>-2.0887500000000045</v>
      </c>
      <c r="T618" s="22">
        <f>'2023'!T618-'2022'!T618</f>
        <v>0.23999999999999488</v>
      </c>
      <c r="U618" s="22">
        <f>'2023'!U618-'2022'!U618</f>
        <v>0</v>
      </c>
      <c r="V618" s="22">
        <f>'2023'!V618-'2022'!V618</f>
        <v>0</v>
      </c>
      <c r="W618" s="22">
        <f>'2023'!W618-'2022'!W618</f>
        <v>0</v>
      </c>
      <c r="X618" s="22">
        <f>'2023'!X618-'2022'!X618</f>
        <v>-4.5</v>
      </c>
      <c r="Y618" s="22">
        <f>'2023'!Y618-'2022'!Y618</f>
        <v>23.573017049666504</v>
      </c>
      <c r="Z618" s="22">
        <f>'2023'!Z618-'2022'!Z618</f>
        <v>0</v>
      </c>
      <c r="AA618" s="22">
        <f>'2023'!AA618-'2022'!AA618</f>
        <v>-3.2252637749120758</v>
      </c>
    </row>
    <row r="619" spans="1:27" ht="15" x14ac:dyDescent="0.25">
      <c r="A619" s="8" t="s">
        <v>1275</v>
      </c>
      <c r="B619" s="9" t="s">
        <v>1254</v>
      </c>
      <c r="C619" s="6" t="s">
        <v>1255</v>
      </c>
      <c r="D619" s="6" t="s">
        <v>1276</v>
      </c>
      <c r="E619" s="6" t="s">
        <v>43</v>
      </c>
      <c r="F619" s="6" t="s">
        <v>343</v>
      </c>
      <c r="G619" s="8" t="s">
        <v>37</v>
      </c>
      <c r="H619" s="22">
        <f>'2023'!H619-'2022'!H619</f>
        <v>1.7738378858351247</v>
      </c>
      <c r="I619" s="22">
        <f>'2023'!I619-'2022'!I619</f>
        <v>4.1414838348491045</v>
      </c>
      <c r="J619" s="22">
        <f>'2023'!J619-'2022'!J619</f>
        <v>-1.3551790356884701</v>
      </c>
      <c r="K619" s="22">
        <f>'2023'!K619-'2022'!K619</f>
        <v>9.2986078554748275</v>
      </c>
      <c r="L619" s="22">
        <f>'2023'!L619-'2022'!L619</f>
        <v>18.820598580265283</v>
      </c>
      <c r="M619" s="22">
        <f>'2023'!M619-'2022'!M619</f>
        <v>-0.3510878813318703</v>
      </c>
      <c r="N619" s="22">
        <f>'2023'!N619-'2022'!N619</f>
        <v>7.5169343466015022</v>
      </c>
      <c r="O619" s="22">
        <f>'2023'!O619-'2022'!O619</f>
        <v>15.905129232751499</v>
      </c>
      <c r="P619" s="22">
        <f>'2023'!P619-'2022'!P619</f>
        <v>-1.7776310376858504</v>
      </c>
      <c r="Q619" s="22">
        <f>'2023'!Q619-'2022'!Q619</f>
        <v>-4.9575000000000031</v>
      </c>
      <c r="R619" s="22">
        <f>'2023'!R619-'2022'!R619</f>
        <v>0.51592240578536508</v>
      </c>
      <c r="S619" s="23">
        <f>'2023'!S619-'2022'!S619</f>
        <v>-4.9999999999954525E-3</v>
      </c>
      <c r="T619" s="22">
        <f>'2023'!T619-'2022'!T619</f>
        <v>-9.36</v>
      </c>
      <c r="U619" s="22">
        <f>'2023'!U619-'2022'!U619</f>
        <v>-1.0400000000000063</v>
      </c>
      <c r="V619" s="22">
        <f>'2023'!V619-'2022'!V619</f>
        <v>-9.36</v>
      </c>
      <c r="W619" s="22">
        <f>'2023'!W619-'2022'!W619</f>
        <v>0.10999999999999943</v>
      </c>
      <c r="X619" s="22">
        <f>'2023'!X619-'2022'!X619</f>
        <v>-4.5</v>
      </c>
      <c r="Y619" s="22">
        <f>'2023'!Y619-'2022'!Y619</f>
        <v>2.6444766990267681</v>
      </c>
      <c r="Z619" s="22">
        <f>'2023'!Z619-'2022'!Z619</f>
        <v>0</v>
      </c>
      <c r="AA619" s="22">
        <f>'2023'!AA619-'2022'!AA619</f>
        <v>-3.2252637749120758</v>
      </c>
    </row>
    <row r="620" spans="1:27" ht="15" x14ac:dyDescent="0.25">
      <c r="A620" s="8" t="s">
        <v>1277</v>
      </c>
      <c r="B620" s="9" t="s">
        <v>1254</v>
      </c>
      <c r="C620" s="6" t="s">
        <v>1255</v>
      </c>
      <c r="D620" s="6" t="s">
        <v>1278</v>
      </c>
      <c r="E620" s="6" t="s">
        <v>46</v>
      </c>
      <c r="F620" s="6" t="s">
        <v>343</v>
      </c>
      <c r="G620" s="8" t="s">
        <v>37</v>
      </c>
      <c r="H620" s="22">
        <f>'2023'!H620-'2022'!H620</f>
        <v>4.193705445394535</v>
      </c>
      <c r="I620" s="22">
        <f>'2023'!I620-'2022'!I620</f>
        <v>5.9232675281668143</v>
      </c>
      <c r="J620" s="22">
        <f>'2023'!J620-'2022'!J620</f>
        <v>3.8961288338279703</v>
      </c>
      <c r="K620" s="22">
        <f>'2023'!K620-'2022'!K620</f>
        <v>9.2283902792085186</v>
      </c>
      <c r="L620" s="22">
        <f>'2023'!L620-'2022'!L620</f>
        <v>18.820598580265283</v>
      </c>
      <c r="M620" s="22">
        <f>'2023'!M620-'2022'!M620</f>
        <v>-0.70217576266340043</v>
      </c>
      <c r="N620" s="22">
        <f>'2023'!N620-'2022'!N620</f>
        <v>7.5169343466015022</v>
      </c>
      <c r="O620" s="22">
        <f>'2023'!O620-'2022'!O620</f>
        <v>15.905129232751499</v>
      </c>
      <c r="P620" s="22">
        <f>'2023'!P620-'2022'!P620</f>
        <v>1.5993623212361179</v>
      </c>
      <c r="Q620" s="22">
        <f>'2023'!Q620-'2022'!Q620</f>
        <v>-0.44999999999999929</v>
      </c>
      <c r="R620" s="22">
        <f>'2023'!R620-'2022'!R620</f>
        <v>2.4134058030902903</v>
      </c>
      <c r="S620" s="23">
        <f>'2023'!S620-'2022'!S620</f>
        <v>4.0699999999999861</v>
      </c>
      <c r="T620" s="22">
        <f>'2023'!T620-'2022'!T620</f>
        <v>0</v>
      </c>
      <c r="U620" s="22">
        <f>'2023'!U620-'2022'!U620</f>
        <v>0</v>
      </c>
      <c r="V620" s="22">
        <f>'2023'!V620-'2022'!V620</f>
        <v>0</v>
      </c>
      <c r="W620" s="22">
        <f>'2023'!W620-'2022'!W620</f>
        <v>0</v>
      </c>
      <c r="X620" s="22">
        <f>'2023'!X620-'2022'!X620</f>
        <v>-4.5</v>
      </c>
      <c r="Y620" s="22">
        <f>'2023'!Y620-'2022'!Y620</f>
        <v>6.4394434936366167</v>
      </c>
      <c r="Z620" s="22">
        <f>'2023'!Z620-'2022'!Z620</f>
        <v>0</v>
      </c>
      <c r="AA620" s="22">
        <f>'2023'!AA620-'2022'!AA620</f>
        <v>-3.2252637749120758</v>
      </c>
    </row>
    <row r="621" spans="1:27" ht="15" x14ac:dyDescent="0.25">
      <c r="A621" s="8" t="s">
        <v>1279</v>
      </c>
      <c r="B621" s="9" t="s">
        <v>1254</v>
      </c>
      <c r="C621" s="6" t="s">
        <v>1255</v>
      </c>
      <c r="D621" s="6" t="s">
        <v>148</v>
      </c>
      <c r="E621" s="6" t="s">
        <v>40</v>
      </c>
      <c r="F621" s="6" t="s">
        <v>343</v>
      </c>
      <c r="G621" s="8" t="s">
        <v>37</v>
      </c>
      <c r="H621" s="22">
        <f>'2023'!H621-'2022'!H621</f>
        <v>4.3830776585533933</v>
      </c>
      <c r="I621" s="22">
        <f>'2023'!I621-'2022'!I621</f>
        <v>4.3629111089325683</v>
      </c>
      <c r="J621" s="22">
        <f>'2023'!J621-'2022'!J621</f>
        <v>-0.72252968116427008</v>
      </c>
      <c r="K621" s="22">
        <f>'2023'!K621-'2022'!K621</f>
        <v>9.2986078554748275</v>
      </c>
      <c r="L621" s="22">
        <f>'2023'!L621-'2022'!L621</f>
        <v>18.820598580265283</v>
      </c>
      <c r="M621" s="22">
        <f>'2023'!M621-'2022'!M621</f>
        <v>-0.3510878813318703</v>
      </c>
      <c r="N621" s="22">
        <f>'2023'!N621-'2022'!N621</f>
        <v>7.5169343466015022</v>
      </c>
      <c r="O621" s="22">
        <f>'2023'!O621-'2022'!O621</f>
        <v>15.905129232751499</v>
      </c>
      <c r="P621" s="22">
        <f>'2023'!P621-'2022'!P621</f>
        <v>4.4133274829846325</v>
      </c>
      <c r="Q621" s="22">
        <f>'2023'!Q621-'2022'!Q621</f>
        <v>-0.91799999999999926</v>
      </c>
      <c r="R621" s="22">
        <f>'2023'!R621-'2022'!R621</f>
        <v>1.8713187074615742</v>
      </c>
      <c r="S621" s="23">
        <f>'2023'!S621-'2022'!S621</f>
        <v>20.160000000000011</v>
      </c>
      <c r="T621" s="22">
        <f>'2023'!T621-'2022'!T621</f>
        <v>0</v>
      </c>
      <c r="U621" s="22">
        <f>'2023'!U621-'2022'!U621</f>
        <v>0</v>
      </c>
      <c r="V621" s="22">
        <f>'2023'!V621-'2022'!V621</f>
        <v>0</v>
      </c>
      <c r="W621" s="22">
        <f>'2023'!W621-'2022'!W621</f>
        <v>-3.1200000000000045</v>
      </c>
      <c r="X621" s="22">
        <f>'2023'!X621-'2022'!X621</f>
        <v>-4.5</v>
      </c>
      <c r="Y621" s="22">
        <f>'2023'!Y621-'2022'!Y621</f>
        <v>5.3552693023791846</v>
      </c>
      <c r="Z621" s="22">
        <f>'2023'!Z621-'2022'!Z621</f>
        <v>0</v>
      </c>
      <c r="AA621" s="22">
        <f>'2023'!AA621-'2022'!AA621</f>
        <v>-3.2252637749120758</v>
      </c>
    </row>
    <row r="622" spans="1:27" ht="15" x14ac:dyDescent="0.25">
      <c r="A622" s="8" t="s">
        <v>1280</v>
      </c>
      <c r="B622" s="9" t="s">
        <v>1254</v>
      </c>
      <c r="C622" s="6" t="s">
        <v>1255</v>
      </c>
      <c r="D622" s="6" t="s">
        <v>1281</v>
      </c>
      <c r="E622" s="6" t="s">
        <v>43</v>
      </c>
      <c r="F622" s="6" t="s">
        <v>343</v>
      </c>
      <c r="G622" s="8" t="s">
        <v>37</v>
      </c>
      <c r="H622" s="22">
        <f>'2023'!H622-'2022'!H622</f>
        <v>6.8135411013186555</v>
      </c>
      <c r="I622" s="22">
        <f>'2023'!I622-'2022'!I622</f>
        <v>5.4783509199217875</v>
      </c>
      <c r="J622" s="22">
        <f>'2023'!J622-'2022'!J622</f>
        <v>2.4644412073763404</v>
      </c>
      <c r="K622" s="22">
        <f>'2023'!K622-'2022'!K622</f>
        <v>9.2986078554748275</v>
      </c>
      <c r="L622" s="22">
        <f>'2023'!L622-'2022'!L622</f>
        <v>18.820598580265283</v>
      </c>
      <c r="M622" s="22">
        <f>'2023'!M622-'2022'!M622</f>
        <v>-0.3510878813318703</v>
      </c>
      <c r="N622" s="22">
        <f>'2023'!N622-'2022'!N622</f>
        <v>7.5169343466015022</v>
      </c>
      <c r="O622" s="22">
        <f>'2023'!O622-'2022'!O622</f>
        <v>15.905129232751499</v>
      </c>
      <c r="P622" s="22">
        <f>'2023'!P622-'2022'!P622</f>
        <v>8.8163263734139505</v>
      </c>
      <c r="Q622" s="22">
        <f>'2023'!Q622-'2022'!Q622</f>
        <v>9.2192996105205935</v>
      </c>
      <c r="R622" s="22">
        <f>'2023'!R622-'2022'!R622</f>
        <v>-9.0293893597347186E-2</v>
      </c>
      <c r="S622" s="23">
        <f>'2023'!S622-'2022'!S622</f>
        <v>25.823620433223269</v>
      </c>
      <c r="T622" s="22">
        <f>'2023'!T622-'2022'!T622</f>
        <v>23.434749651363887</v>
      </c>
      <c r="U622" s="22">
        <f>'2023'!U622-'2022'!U622</f>
        <v>-2.6361904761904782</v>
      </c>
      <c r="V622" s="22">
        <f>'2023'!V622-'2022'!V622</f>
        <v>23.652893058948095</v>
      </c>
      <c r="W622" s="22">
        <f>'2023'!W622-'2022'!W622</f>
        <v>-0.78801400582428016</v>
      </c>
      <c r="X622" s="22">
        <f>'2023'!X622-'2022'!X622</f>
        <v>-4.5</v>
      </c>
      <c r="Y622" s="22">
        <f>'2023'!Y622-'2022'!Y622</f>
        <v>0.70089049035378537</v>
      </c>
      <c r="Z622" s="22">
        <f>'2023'!Z622-'2022'!Z622</f>
        <v>1.4623072198151164</v>
      </c>
      <c r="AA622" s="22">
        <f>'2023'!AA622-'2022'!AA622</f>
        <v>-3.2252637749120758</v>
      </c>
    </row>
    <row r="623" spans="1:27" ht="15" x14ac:dyDescent="0.25">
      <c r="A623" s="8" t="s">
        <v>1282</v>
      </c>
      <c r="B623" s="9" t="s">
        <v>1254</v>
      </c>
      <c r="C623" s="6" t="s">
        <v>1255</v>
      </c>
      <c r="D623" s="6" t="s">
        <v>1283</v>
      </c>
      <c r="E623" s="6" t="s">
        <v>302</v>
      </c>
      <c r="F623" s="6" t="s">
        <v>343</v>
      </c>
      <c r="G623" s="8" t="s">
        <v>37</v>
      </c>
      <c r="H623" s="22">
        <f>'2023'!H623-'2022'!H623</f>
        <v>0.80559130808377333</v>
      </c>
      <c r="I623" s="22">
        <f>'2023'!I623-'2022'!I623</f>
        <v>3.9119929828259004</v>
      </c>
      <c r="J623" s="22">
        <f>'2023'!J623-'2022'!J623</f>
        <v>-1.850369867146062</v>
      </c>
      <c r="K623" s="22">
        <f>'2023'!K623-'2022'!K623</f>
        <v>9.2283902792085186</v>
      </c>
      <c r="L623" s="22">
        <f>'2023'!L623-'2022'!L623</f>
        <v>18.820598580265283</v>
      </c>
      <c r="M623" s="22">
        <f>'2023'!M623-'2022'!M623</f>
        <v>-0.70217576266340043</v>
      </c>
      <c r="N623" s="22">
        <f>'2023'!N623-'2022'!N623</f>
        <v>7.5169343466015022</v>
      </c>
      <c r="O623" s="22">
        <f>'2023'!O623-'2022'!O623</f>
        <v>15.905129232751499</v>
      </c>
      <c r="P623" s="22">
        <f>'2023'!P623-'2022'!P623</f>
        <v>-3.8540112040294119</v>
      </c>
      <c r="Q623" s="22">
        <f>'2023'!Q623-'2022'!Q623</f>
        <v>-2.7105000000000032</v>
      </c>
      <c r="R623" s="22">
        <f>'2023'!R623-'2022'!R623</f>
        <v>-3.2028010073526403E-2</v>
      </c>
      <c r="S623" s="23">
        <f>'2023'!S623-'2022'!S623</f>
        <v>-13.784999999999997</v>
      </c>
      <c r="T623" s="22">
        <f>'2023'!T623-'2022'!T623</f>
        <v>-3.0099999999999909</v>
      </c>
      <c r="U623" s="22">
        <f>'2023'!U623-'2022'!U623</f>
        <v>-2.9000000000000057</v>
      </c>
      <c r="V623" s="22">
        <f>'2023'!V623-'2022'!V623</f>
        <v>-2.5800000000000125</v>
      </c>
      <c r="W623" s="22">
        <f>'2023'!W623-'2022'!W623</f>
        <v>-0.67000000000000171</v>
      </c>
      <c r="X623" s="22">
        <f>'2023'!X623-'2022'!X623</f>
        <v>-4.5</v>
      </c>
      <c r="Y623" s="22">
        <f>'2023'!Y623-'2022'!Y623</f>
        <v>1.5485758673089833</v>
      </c>
      <c r="Z623" s="22">
        <f>'2023'!Z623-'2022'!Z623</f>
        <v>0</v>
      </c>
      <c r="AA623" s="22">
        <f>'2023'!AA623-'2022'!AA623</f>
        <v>-3.2252637749120758</v>
      </c>
    </row>
    <row r="624" spans="1:27" ht="15" x14ac:dyDescent="0.25">
      <c r="A624" s="8" t="s">
        <v>1284</v>
      </c>
      <c r="B624" s="9" t="s">
        <v>1254</v>
      </c>
      <c r="C624" s="6" t="s">
        <v>1255</v>
      </c>
      <c r="D624" s="6" t="s">
        <v>1285</v>
      </c>
      <c r="E624" s="6" t="s">
        <v>302</v>
      </c>
      <c r="F624" s="6" t="s">
        <v>343</v>
      </c>
      <c r="G624" s="8" t="s">
        <v>37</v>
      </c>
      <c r="H624" s="22">
        <f>'2023'!H624-'2022'!H624</f>
        <v>2.8177151497575856</v>
      </c>
      <c r="I624" s="22">
        <f>'2023'!I624-'2022'!I624</f>
        <v>4.6833565918892397</v>
      </c>
      <c r="J624" s="22">
        <f>'2023'!J624-'2022'!J624</f>
        <v>0.19302884156905975</v>
      </c>
      <c r="K624" s="22">
        <f>'2023'!K624-'2022'!K624</f>
        <v>9.2986078554748275</v>
      </c>
      <c r="L624" s="22">
        <f>'2023'!L624-'2022'!L624</f>
        <v>18.820598580265283</v>
      </c>
      <c r="M624" s="22">
        <f>'2023'!M624-'2022'!M624</f>
        <v>-0.3510878813318703</v>
      </c>
      <c r="N624" s="22">
        <f>'2023'!N624-'2022'!N624</f>
        <v>7.5169343466015022</v>
      </c>
      <c r="O624" s="22">
        <f>'2023'!O624-'2022'!O624</f>
        <v>15.905129232751499</v>
      </c>
      <c r="P624" s="22">
        <f>'2023'!P624-'2022'!P624</f>
        <v>1.9252986560102769E-2</v>
      </c>
      <c r="Q624" s="22">
        <f>'2023'!Q624-'2022'!Q624</f>
        <v>-0.82800000000000296</v>
      </c>
      <c r="R624" s="22">
        <f>'2023'!R624-'2022'!R624</f>
        <v>-0.58112453102722395</v>
      </c>
      <c r="S624" s="23">
        <f>'2023'!S624-'2022'!S624</f>
        <v>2.9145139948549712</v>
      </c>
      <c r="T624" s="22">
        <f>'2023'!T624-'2022'!T624</f>
        <v>-0.55000000000001137</v>
      </c>
      <c r="U624" s="22">
        <f>'2023'!U624-'2022'!U624</f>
        <v>0</v>
      </c>
      <c r="V624" s="22">
        <f>'2023'!V624-'2022'!V624</f>
        <v>-1.4200000000000017</v>
      </c>
      <c r="W624" s="22">
        <f>'2023'!W624-'2022'!W624</f>
        <v>0</v>
      </c>
      <c r="X624" s="22">
        <f>'2023'!X624-'2022'!X624</f>
        <v>-4.5</v>
      </c>
      <c r="Y624" s="22">
        <f>'2023'!Y624-'2022'!Y624</f>
        <v>0.45038282540159003</v>
      </c>
      <c r="Z624" s="22">
        <f>'2023'!Z624-'2022'!Z624</f>
        <v>0</v>
      </c>
      <c r="AA624" s="22">
        <f>'2023'!AA624-'2022'!AA624</f>
        <v>-3.2252637749120758</v>
      </c>
    </row>
    <row r="625" spans="1:27" ht="15" x14ac:dyDescent="0.25">
      <c r="A625" s="8" t="s">
        <v>1286</v>
      </c>
      <c r="B625" s="9" t="s">
        <v>1254</v>
      </c>
      <c r="C625" s="6" t="s">
        <v>1255</v>
      </c>
      <c r="D625" s="6" t="s">
        <v>1287</v>
      </c>
      <c r="E625" s="6" t="s">
        <v>302</v>
      </c>
      <c r="F625" s="6" t="s">
        <v>343</v>
      </c>
      <c r="G625" s="8" t="s">
        <v>37</v>
      </c>
      <c r="H625" s="22">
        <f>'2023'!H625-'2022'!H625</f>
        <v>0.44128188942404734</v>
      </c>
      <c r="I625" s="22">
        <f>'2023'!I625-'2022'!I625</f>
        <v>2.4522637788240402</v>
      </c>
      <c r="J625" s="22">
        <f>'2023'!J625-'2022'!J625</f>
        <v>-6.1815220529029302</v>
      </c>
      <c r="K625" s="22">
        <f>'2023'!K625-'2022'!K625</f>
        <v>9.2986078554748275</v>
      </c>
      <c r="L625" s="22">
        <f>'2023'!L625-'2022'!L625</f>
        <v>18.820598580265283</v>
      </c>
      <c r="M625" s="22">
        <f>'2023'!M625-'2022'!M625</f>
        <v>-0.3510878813318703</v>
      </c>
      <c r="N625" s="22">
        <f>'2023'!N625-'2022'!N625</f>
        <v>7.5169343466015022</v>
      </c>
      <c r="O625" s="22">
        <f>'2023'!O625-'2022'!O625</f>
        <v>15.905129232751499</v>
      </c>
      <c r="P625" s="22">
        <f>'2023'!P625-'2022'!P625</f>
        <v>-2.5751909446759456</v>
      </c>
      <c r="Q625" s="22">
        <f>'2023'!Q625-'2022'!Q625</f>
        <v>-0.45000000000000284</v>
      </c>
      <c r="R625" s="22">
        <f>'2023'!R625-'2022'!R625</f>
        <v>-0.87797736168986695</v>
      </c>
      <c r="S625" s="23">
        <f>'2023'!S625-'2022'!S625</f>
        <v>-10.219999999999999</v>
      </c>
      <c r="T625" s="22">
        <f>'2023'!T625-'2022'!T625</f>
        <v>0</v>
      </c>
      <c r="U625" s="22">
        <f>'2023'!U625-'2022'!U625</f>
        <v>0</v>
      </c>
      <c r="V625" s="22">
        <f>'2023'!V625-'2022'!V625</f>
        <v>0</v>
      </c>
      <c r="W625" s="22">
        <f>'2023'!W625-'2022'!W625</f>
        <v>0</v>
      </c>
      <c r="X625" s="22">
        <f>'2023'!X625-'2022'!X625</f>
        <v>-4.5</v>
      </c>
      <c r="Y625" s="22">
        <f>'2023'!Y625-'2022'!Y625</f>
        <v>-0.14332283592369777</v>
      </c>
      <c r="Z625" s="22">
        <f>'2023'!Z625-'2022'!Z625</f>
        <v>0</v>
      </c>
      <c r="AA625" s="22">
        <f>'2023'!AA625-'2022'!AA625</f>
        <v>-3.2252637749120758</v>
      </c>
    </row>
    <row r="626" spans="1:27" ht="15" x14ac:dyDescent="0.25">
      <c r="A626" s="8" t="s">
        <v>1288</v>
      </c>
      <c r="B626" s="9" t="s">
        <v>1254</v>
      </c>
      <c r="C626" s="6" t="s">
        <v>1255</v>
      </c>
      <c r="D626" s="6" t="s">
        <v>1289</v>
      </c>
      <c r="E626" s="6" t="s">
        <v>40</v>
      </c>
      <c r="F626" s="6" t="s">
        <v>343</v>
      </c>
      <c r="G626" s="8" t="s">
        <v>37</v>
      </c>
      <c r="H626" s="22">
        <f>'2023'!H626-'2022'!H626</f>
        <v>0.38015229615358237</v>
      </c>
      <c r="I626" s="22">
        <f>'2023'!I626-'2022'!I626</f>
        <v>3.7617047452501104</v>
      </c>
      <c r="J626" s="22">
        <f>'2023'!J626-'2022'!J626</f>
        <v>-2.4402621488284502</v>
      </c>
      <c r="K626" s="22">
        <f>'2023'!K626-'2022'!K626</f>
        <v>9.2986078554748275</v>
      </c>
      <c r="L626" s="22">
        <f>'2023'!L626-'2022'!L626</f>
        <v>18.820598580265283</v>
      </c>
      <c r="M626" s="22">
        <f>'2023'!M626-'2022'!M626</f>
        <v>-0.3510878813318703</v>
      </c>
      <c r="N626" s="22">
        <f>'2023'!N626-'2022'!N626</f>
        <v>7.5169343466015022</v>
      </c>
      <c r="O626" s="22">
        <f>'2023'!O626-'2022'!O626</f>
        <v>15.905129232751499</v>
      </c>
      <c r="P626" s="22">
        <f>'2023'!P626-'2022'!P626</f>
        <v>-4.6921763774912097</v>
      </c>
      <c r="Q626" s="22">
        <f>'2023'!Q626-'2022'!Q626</f>
        <v>-0.99975000000000236</v>
      </c>
      <c r="R626" s="22">
        <f>'2023'!R626-'2022'!R626</f>
        <v>-0.80631594372801896</v>
      </c>
      <c r="S626" s="23">
        <f>'2023'!S626-'2022'!S626</f>
        <v>-19.848750000000003</v>
      </c>
      <c r="T626" s="22">
        <f>'2023'!T626-'2022'!T626</f>
        <v>-0.95000000000000284</v>
      </c>
      <c r="U626" s="22">
        <f>'2023'!U626-'2022'!U626</f>
        <v>0</v>
      </c>
      <c r="V626" s="22">
        <f>'2023'!V626-'2022'!V626</f>
        <v>-1.7650000000000006</v>
      </c>
      <c r="W626" s="22">
        <f>'2023'!W626-'2022'!W626</f>
        <v>0</v>
      </c>
      <c r="X626" s="22">
        <f>'2023'!X626-'2022'!X626</f>
        <v>-4.5</v>
      </c>
      <c r="Y626" s="22">
        <f>'2023'!Y626-'2022'!Y626</f>
        <v>0</v>
      </c>
      <c r="Z626" s="22">
        <f>'2023'!Z626-'2022'!Z626</f>
        <v>0</v>
      </c>
      <c r="AA626" s="22">
        <f>'2023'!AA626-'2022'!AA626</f>
        <v>-3.2252637749120758</v>
      </c>
    </row>
    <row r="627" spans="1:27" ht="15" x14ac:dyDescent="0.25">
      <c r="A627" s="8" t="s">
        <v>1290</v>
      </c>
      <c r="B627" s="9" t="s">
        <v>1254</v>
      </c>
      <c r="C627" s="6" t="s">
        <v>1255</v>
      </c>
      <c r="D627" s="6" t="s">
        <v>1291</v>
      </c>
      <c r="E627" s="6" t="s">
        <v>40</v>
      </c>
      <c r="F627" s="6" t="s">
        <v>343</v>
      </c>
      <c r="G627" s="8" t="s">
        <v>37</v>
      </c>
      <c r="H627" s="22">
        <f>'2023'!H627-'2022'!H627</f>
        <v>7.6985813720183174</v>
      </c>
      <c r="I627" s="22">
        <f>'2023'!I627-'2022'!I627</f>
        <v>4.2902203920583304</v>
      </c>
      <c r="J627" s="22">
        <f>'2023'!J627-'2022'!J627</f>
        <v>-0.76972012648197996</v>
      </c>
      <c r="K627" s="22">
        <f>'2023'!K627-'2022'!K627</f>
        <v>9.2283902792085186</v>
      </c>
      <c r="L627" s="22">
        <f>'2023'!L627-'2022'!L627</f>
        <v>18.820598580265283</v>
      </c>
      <c r="M627" s="22">
        <f>'2023'!M627-'2022'!M627</f>
        <v>-0.70217576266340043</v>
      </c>
      <c r="N627" s="22">
        <f>'2023'!N627-'2022'!N627</f>
        <v>7.5169343466015022</v>
      </c>
      <c r="O627" s="22">
        <f>'2023'!O627-'2022'!O627</f>
        <v>15.905129232751499</v>
      </c>
      <c r="P627" s="22">
        <f>'2023'!P627-'2022'!P627</f>
        <v>12.811122841958298</v>
      </c>
      <c r="Q627" s="22">
        <f>'2023'!Q627-'2022'!Q627</f>
        <v>8.8208789699055004</v>
      </c>
      <c r="R627" s="22">
        <f>'2023'!R627-'2022'!R627</f>
        <v>-0.15432186500977174</v>
      </c>
      <c r="S627" s="23">
        <f>'2023'!S627-'2022'!S627</f>
        <v>46.722500000000004</v>
      </c>
      <c r="T627" s="22">
        <f>'2023'!T627-'2022'!T627</f>
        <v>0.30500000000000682</v>
      </c>
      <c r="U627" s="22">
        <f>'2023'!U627-'2022'!U627</f>
        <v>25.774087621580193</v>
      </c>
      <c r="V627" s="22">
        <f>'2023'!V627-'2022'!V627</f>
        <v>0.30500000000000682</v>
      </c>
      <c r="W627" s="22">
        <f>'2023'!W627-'2022'!W627</f>
        <v>9.342684556209619</v>
      </c>
      <c r="X627" s="22">
        <f>'2023'!X627-'2022'!X627</f>
        <v>-4.5</v>
      </c>
      <c r="Y627" s="22">
        <f>'2023'!Y627-'2022'!Y627</f>
        <v>1.3039881574364927</v>
      </c>
      <c r="Z627" s="22">
        <f>'2023'!Z627-'2022'!Z627</f>
        <v>0</v>
      </c>
      <c r="AA627" s="22">
        <f>'2023'!AA627-'2022'!AA627</f>
        <v>-3.2252637749120758</v>
      </c>
    </row>
    <row r="628" spans="1:27" ht="15" x14ac:dyDescent="0.25">
      <c r="A628" s="8" t="s">
        <v>1292</v>
      </c>
      <c r="B628" s="9" t="s">
        <v>1254</v>
      </c>
      <c r="C628" s="6" t="s">
        <v>1255</v>
      </c>
      <c r="D628" s="6" t="s">
        <v>1293</v>
      </c>
      <c r="E628" s="6" t="s">
        <v>302</v>
      </c>
      <c r="F628" s="6" t="s">
        <v>343</v>
      </c>
      <c r="G628" s="8" t="s">
        <v>37</v>
      </c>
      <c r="H628" s="22">
        <f>'2023'!H628-'2022'!H628</f>
        <v>4.4979392225466786</v>
      </c>
      <c r="I628" s="22">
        <f>'2023'!I628-'2022'!I628</f>
        <v>6.5517072026591414</v>
      </c>
      <c r="J628" s="22">
        <f>'2023'!J628-'2022'!J628</f>
        <v>5.5311734437687798</v>
      </c>
      <c r="K628" s="22">
        <f>'2023'!K628-'2022'!K628</f>
        <v>9.2986078554748275</v>
      </c>
      <c r="L628" s="22">
        <f>'2023'!L628-'2022'!L628</f>
        <v>18.820598580265283</v>
      </c>
      <c r="M628" s="22">
        <f>'2023'!M628-'2022'!M628</f>
        <v>-0.3510878813318703</v>
      </c>
      <c r="N628" s="22">
        <f>'2023'!N628-'2022'!N628</f>
        <v>7.5169343466015022</v>
      </c>
      <c r="O628" s="22">
        <f>'2023'!O628-'2022'!O628</f>
        <v>15.905129232751499</v>
      </c>
      <c r="P628" s="22">
        <f>'2023'!P628-'2022'!P628</f>
        <v>1.4172872523779834</v>
      </c>
      <c r="Q628" s="22">
        <f>'2023'!Q628-'2022'!Q628</f>
        <v>3.6720000000000024</v>
      </c>
      <c r="R628" s="22">
        <f>'2023'!R628-'2022'!R628</f>
        <v>-0.93690686905504528</v>
      </c>
      <c r="S628" s="23">
        <f>'2023'!S628-'2022'!S628</f>
        <v>1.6162499999999937</v>
      </c>
      <c r="T628" s="22">
        <f>'2023'!T628-'2022'!T628</f>
        <v>1.7349999999999994</v>
      </c>
      <c r="U628" s="22">
        <f>'2023'!U628-'2022'!U628</f>
        <v>9.3100000000000023</v>
      </c>
      <c r="V628" s="22">
        <f>'2023'!V628-'2022'!V628</f>
        <v>-7.9999999999998295E-2</v>
      </c>
      <c r="W628" s="22">
        <f>'2023'!W628-'2022'!W628</f>
        <v>5.4699999999999989</v>
      </c>
      <c r="X628" s="22">
        <f>'2023'!X628-'2022'!X628</f>
        <v>-4.5</v>
      </c>
      <c r="Y628" s="22">
        <f>'2023'!Y628-'2022'!Y628</f>
        <v>-0.26118185065405441</v>
      </c>
      <c r="Z628" s="22">
        <f>'2023'!Z628-'2022'!Z628</f>
        <v>0</v>
      </c>
      <c r="AA628" s="22">
        <f>'2023'!AA628-'2022'!AA628</f>
        <v>-3.2252637749120758</v>
      </c>
    </row>
    <row r="629" spans="1:27" ht="15" x14ac:dyDescent="0.25">
      <c r="A629" s="8" t="s">
        <v>1294</v>
      </c>
      <c r="B629" s="9" t="s">
        <v>1254</v>
      </c>
      <c r="C629" s="6" t="s">
        <v>1255</v>
      </c>
      <c r="D629" s="6" t="s">
        <v>1295</v>
      </c>
      <c r="E629" s="6" t="s">
        <v>46</v>
      </c>
      <c r="F629" s="6" t="s">
        <v>343</v>
      </c>
      <c r="G629" s="8" t="s">
        <v>37</v>
      </c>
      <c r="H629" s="22">
        <f>'2023'!H629-'2022'!H629</f>
        <v>7.6747072253993132</v>
      </c>
      <c r="I629" s="22">
        <f>'2023'!I629-'2022'!I629</f>
        <v>6.8401962939929959</v>
      </c>
      <c r="J629" s="22">
        <f>'2023'!J629-'2022'!J629</f>
        <v>6.3554279904369402</v>
      </c>
      <c r="K629" s="22">
        <f>'2023'!K629-'2022'!K629</f>
        <v>9.2986078554748275</v>
      </c>
      <c r="L629" s="22">
        <f>'2023'!L629-'2022'!L629</f>
        <v>18.820598580265283</v>
      </c>
      <c r="M629" s="22">
        <f>'2023'!M629-'2022'!M629</f>
        <v>-0.3510878813318703</v>
      </c>
      <c r="N629" s="22">
        <f>'2023'!N629-'2022'!N629</f>
        <v>7.5169343466015022</v>
      </c>
      <c r="O629" s="22">
        <f>'2023'!O629-'2022'!O629</f>
        <v>15.905129232751499</v>
      </c>
      <c r="P629" s="22">
        <f>'2023'!P629-'2022'!P629</f>
        <v>8.9264736225087908</v>
      </c>
      <c r="Q629" s="22">
        <f>'2023'!Q629-'2022'!Q629</f>
        <v>-0.45000000000000284</v>
      </c>
      <c r="R629" s="22">
        <f>'2023'!R629-'2022'!R629</f>
        <v>-0.80631594372801896</v>
      </c>
      <c r="S629" s="23">
        <f>'2023'!S629-'2022'!S629</f>
        <v>47.144999999999996</v>
      </c>
      <c r="T629" s="22">
        <f>'2023'!T629-'2022'!T629</f>
        <v>0</v>
      </c>
      <c r="U629" s="22">
        <f>'2023'!U629-'2022'!U629</f>
        <v>0</v>
      </c>
      <c r="V629" s="22">
        <f>'2023'!V629-'2022'!V629</f>
        <v>0</v>
      </c>
      <c r="W629" s="22">
        <f>'2023'!W629-'2022'!W629</f>
        <v>0</v>
      </c>
      <c r="X629" s="22">
        <f>'2023'!X629-'2022'!X629</f>
        <v>-4.5</v>
      </c>
      <c r="Y629" s="22">
        <f>'2023'!Y629-'2022'!Y629</f>
        <v>0</v>
      </c>
      <c r="Z629" s="22">
        <f>'2023'!Z629-'2022'!Z629</f>
        <v>0</v>
      </c>
      <c r="AA629" s="22">
        <f>'2023'!AA629-'2022'!AA629</f>
        <v>-3.2252637749120758</v>
      </c>
    </row>
    <row r="630" spans="1:27" ht="15" x14ac:dyDescent="0.25">
      <c r="A630" s="8" t="s">
        <v>1296</v>
      </c>
      <c r="B630" s="9" t="s">
        <v>1254</v>
      </c>
      <c r="C630" s="6" t="s">
        <v>1255</v>
      </c>
      <c r="D630" s="6" t="s">
        <v>1297</v>
      </c>
      <c r="E630" s="6" t="s">
        <v>62</v>
      </c>
      <c r="F630" s="6" t="s">
        <v>343</v>
      </c>
      <c r="G630" s="8" t="s">
        <v>37</v>
      </c>
      <c r="H630" s="22">
        <f>'2023'!H630-'2022'!H630</f>
        <v>2.5549887765723724</v>
      </c>
      <c r="I630" s="22">
        <f>'2023'!I630-'2022'!I630</f>
        <v>4.6013322126147678</v>
      </c>
      <c r="J630" s="22">
        <f>'2023'!J630-'2022'!J630</f>
        <v>-4.1326527786579526E-2</v>
      </c>
      <c r="K630" s="22">
        <f>'2023'!K630-'2022'!K630</f>
        <v>9.2986078554748275</v>
      </c>
      <c r="L630" s="22">
        <f>'2023'!L630-'2022'!L630</f>
        <v>18.820598580265283</v>
      </c>
      <c r="M630" s="22">
        <f>'2023'!M630-'2022'!M630</f>
        <v>-0.3510878813318703</v>
      </c>
      <c r="N630" s="22">
        <f>'2023'!N630-'2022'!N630</f>
        <v>7.5169343466015022</v>
      </c>
      <c r="O630" s="22">
        <f>'2023'!O630-'2022'!O630</f>
        <v>15.905129232751499</v>
      </c>
      <c r="P630" s="22">
        <f>'2023'!P630-'2022'!P630</f>
        <v>-0.51452637749120811</v>
      </c>
      <c r="Q630" s="22">
        <f>'2023'!Q630-'2022'!Q630</f>
        <v>-0.45000000000000284</v>
      </c>
      <c r="R630" s="22">
        <f>'2023'!R630-'2022'!R630</f>
        <v>-0.80631594372801896</v>
      </c>
      <c r="S630" s="23">
        <f>'2023'!S630-'2022'!S630</f>
        <v>-6.0000000000002274E-2</v>
      </c>
      <c r="T630" s="22">
        <f>'2023'!T630-'2022'!T630</f>
        <v>0</v>
      </c>
      <c r="U630" s="22">
        <f>'2023'!U630-'2022'!U630</f>
        <v>0</v>
      </c>
      <c r="V630" s="22">
        <f>'2023'!V630-'2022'!V630</f>
        <v>0</v>
      </c>
      <c r="W630" s="22">
        <f>'2023'!W630-'2022'!W630</f>
        <v>0</v>
      </c>
      <c r="X630" s="22">
        <f>'2023'!X630-'2022'!X630</f>
        <v>-4.5</v>
      </c>
      <c r="Y630" s="22">
        <f>'2023'!Y630-'2022'!Y630</f>
        <v>0</v>
      </c>
      <c r="Z630" s="22">
        <f>'2023'!Z630-'2022'!Z630</f>
        <v>0</v>
      </c>
      <c r="AA630" s="22">
        <f>'2023'!AA630-'2022'!AA630</f>
        <v>-3.2252637749120758</v>
      </c>
    </row>
    <row r="631" spans="1:27" ht="15" x14ac:dyDescent="0.25">
      <c r="A631" s="8" t="s">
        <v>1298</v>
      </c>
      <c r="B631" s="9" t="s">
        <v>1254</v>
      </c>
      <c r="C631" s="6" t="s">
        <v>1255</v>
      </c>
      <c r="D631" s="6" t="s">
        <v>716</v>
      </c>
      <c r="E631" s="6" t="s">
        <v>302</v>
      </c>
      <c r="F631" s="6" t="s">
        <v>343</v>
      </c>
      <c r="G631" s="8" t="s">
        <v>37</v>
      </c>
      <c r="H631" s="22">
        <f>'2023'!H631-'2022'!H631</f>
        <v>2.2794236404911636</v>
      </c>
      <c r="I631" s="22">
        <f>'2023'!I631-'2022'!I631</f>
        <v>5.9300569858127439</v>
      </c>
      <c r="J631" s="22">
        <f>'2023'!J631-'2022'!J631</f>
        <v>3.7550299670647846</v>
      </c>
      <c r="K631" s="22">
        <f>'2023'!K631-'2022'!K631</f>
        <v>9.2986078554748275</v>
      </c>
      <c r="L631" s="22">
        <f>'2023'!L631-'2022'!L631</f>
        <v>18.820598580265283</v>
      </c>
      <c r="M631" s="22">
        <f>'2023'!M631-'2022'!M631</f>
        <v>-0.3510878813318703</v>
      </c>
      <c r="N631" s="22">
        <f>'2023'!N631-'2022'!N631</f>
        <v>7.5169343466015022</v>
      </c>
      <c r="O631" s="22">
        <f>'2023'!O631-'2022'!O631</f>
        <v>15.905129232751499</v>
      </c>
      <c r="P631" s="22">
        <f>'2023'!P631-'2022'!P631</f>
        <v>-3.1965263774912103</v>
      </c>
      <c r="Q631" s="22">
        <f>'2023'!Q631-'2022'!Q631</f>
        <v>-0.44999999999999929</v>
      </c>
      <c r="R631" s="22">
        <f>'2023'!R631-'2022'!R631</f>
        <v>-0.80631594372801896</v>
      </c>
      <c r="S631" s="23">
        <f>'2023'!S631-'2022'!S631</f>
        <v>-13.469999999999999</v>
      </c>
      <c r="T631" s="22">
        <f>'2023'!T631-'2022'!T631</f>
        <v>0</v>
      </c>
      <c r="U631" s="22">
        <f>'2023'!U631-'2022'!U631</f>
        <v>0</v>
      </c>
      <c r="V631" s="22">
        <f>'2023'!V631-'2022'!V631</f>
        <v>0</v>
      </c>
      <c r="W631" s="22">
        <f>'2023'!W631-'2022'!W631</f>
        <v>0</v>
      </c>
      <c r="X631" s="22">
        <f>'2023'!X631-'2022'!X631</f>
        <v>-4.5</v>
      </c>
      <c r="Y631" s="22">
        <f>'2023'!Y631-'2022'!Y631</f>
        <v>0</v>
      </c>
      <c r="Z631" s="22">
        <f>'2023'!Z631-'2022'!Z631</f>
        <v>0</v>
      </c>
      <c r="AA631" s="22">
        <f>'2023'!AA631-'2022'!AA631</f>
        <v>-3.2252637749120758</v>
      </c>
    </row>
    <row r="632" spans="1:27" ht="15" x14ac:dyDescent="0.25">
      <c r="A632" s="8" t="s">
        <v>1299</v>
      </c>
      <c r="B632" s="9" t="s">
        <v>1254</v>
      </c>
      <c r="C632" s="6" t="s">
        <v>1255</v>
      </c>
      <c r="D632" s="6" t="s">
        <v>1300</v>
      </c>
      <c r="E632" s="6" t="s">
        <v>40</v>
      </c>
      <c r="F632" s="6" t="s">
        <v>343</v>
      </c>
      <c r="G632" s="8" t="s">
        <v>37</v>
      </c>
      <c r="H632" s="22">
        <f>'2023'!H632-'2022'!H632</f>
        <v>2.274810937344931</v>
      </c>
      <c r="I632" s="22">
        <f>'2023'!I632-'2022'!I632</f>
        <v>5.3283892597019005</v>
      </c>
      <c r="J632" s="22">
        <f>'2023'!J632-'2022'!J632</f>
        <v>2.0359793210338104</v>
      </c>
      <c r="K632" s="22">
        <f>'2023'!K632-'2022'!K632</f>
        <v>9.2986078554748275</v>
      </c>
      <c r="L632" s="22">
        <f>'2023'!L632-'2022'!L632</f>
        <v>18.820598580265283</v>
      </c>
      <c r="M632" s="22">
        <f>'2023'!M632-'2022'!M632</f>
        <v>-0.3510878813318703</v>
      </c>
      <c r="N632" s="22">
        <f>'2023'!N632-'2022'!N632</f>
        <v>7.5169343466015022</v>
      </c>
      <c r="O632" s="22">
        <f>'2023'!O632-'2022'!O632</f>
        <v>15.905129232751499</v>
      </c>
      <c r="P632" s="22">
        <f>'2023'!P632-'2022'!P632</f>
        <v>-2.3055565461905232</v>
      </c>
      <c r="Q632" s="22">
        <f>'2023'!Q632-'2022'!Q632</f>
        <v>-1.9306047843050962</v>
      </c>
      <c r="R632" s="22">
        <f>'2023'!R632-'2022'!R632</f>
        <v>-0.37134679778285129</v>
      </c>
      <c r="S632" s="23">
        <f>'2023'!S632-'2022'!S632</f>
        <v>-6.9238795667767263</v>
      </c>
      <c r="T632" s="22">
        <f>'2023'!T632-'2022'!T632</f>
        <v>0</v>
      </c>
      <c r="U632" s="22">
        <f>'2023'!U632-'2022'!U632</f>
        <v>0.14000000000000057</v>
      </c>
      <c r="V632" s="22">
        <f>'2023'!V632-'2022'!V632</f>
        <v>0</v>
      </c>
      <c r="W632" s="22">
        <f>'2023'!W632-'2022'!W632</f>
        <v>-10.150698562033895</v>
      </c>
      <c r="X632" s="22">
        <f>'2023'!X632-'2022'!X632</f>
        <v>-4.5</v>
      </c>
      <c r="Y632" s="22">
        <f>'2023'!Y632-'2022'!Y632</f>
        <v>0.86993829189033534</v>
      </c>
      <c r="Z632" s="22">
        <f>'2023'!Z632-'2022'!Z632</f>
        <v>0</v>
      </c>
      <c r="AA632" s="22">
        <f>'2023'!AA632-'2022'!AA632</f>
        <v>-3.2252637749120758</v>
      </c>
    </row>
    <row r="633" spans="1:27" ht="15" x14ac:dyDescent="0.25">
      <c r="A633" s="8" t="s">
        <v>1301</v>
      </c>
      <c r="B633" s="9" t="s">
        <v>1254</v>
      </c>
      <c r="C633" s="6" t="s">
        <v>1255</v>
      </c>
      <c r="D633" s="6" t="s">
        <v>1302</v>
      </c>
      <c r="E633" s="6" t="s">
        <v>46</v>
      </c>
      <c r="F633" s="6" t="s">
        <v>343</v>
      </c>
      <c r="G633" s="8" t="s">
        <v>37</v>
      </c>
      <c r="H633" s="22">
        <f>'2023'!H633-'2022'!H633</f>
        <v>2.3728643605173048</v>
      </c>
      <c r="I633" s="22">
        <f>'2023'!I633-'2022'!I633</f>
        <v>2.5611248525229833</v>
      </c>
      <c r="J633" s="22">
        <f>'2023'!J633-'2022'!J633</f>
        <v>-1.3212792462849707</v>
      </c>
      <c r="K633" s="22">
        <f>'2023'!K633-'2022'!K633</f>
        <v>7.30832796970315</v>
      </c>
      <c r="L633" s="22">
        <f>'2023'!L633-'2022'!L633</f>
        <v>18.820598580265283</v>
      </c>
      <c r="M633" s="22">
        <f>'2023'!M633-'2022'!M633</f>
        <v>-10.302487310190241</v>
      </c>
      <c r="N633" s="22">
        <f>'2023'!N633-'2022'!N633</f>
        <v>7.5169343466015022</v>
      </c>
      <c r="O633" s="22">
        <f>'2023'!O633-'2022'!O633</f>
        <v>15.905129232751499</v>
      </c>
      <c r="P633" s="22">
        <f>'2023'!P633-'2022'!P633</f>
        <v>2.0904736225087923</v>
      </c>
      <c r="Q633" s="22">
        <f>'2023'!Q633-'2022'!Q633</f>
        <v>-0.44999999999999929</v>
      </c>
      <c r="R633" s="22">
        <f>'2023'!R633-'2022'!R633</f>
        <v>-0.80631594372801896</v>
      </c>
      <c r="S633" s="23">
        <f>'2023'!S633-'2022'!S633</f>
        <v>12.965000000000003</v>
      </c>
      <c r="T633" s="22">
        <f>'2023'!T633-'2022'!T633</f>
        <v>0</v>
      </c>
      <c r="U633" s="22">
        <f>'2023'!U633-'2022'!U633</f>
        <v>0</v>
      </c>
      <c r="V633" s="22">
        <f>'2023'!V633-'2022'!V633</f>
        <v>0</v>
      </c>
      <c r="W633" s="22">
        <f>'2023'!W633-'2022'!W633</f>
        <v>0</v>
      </c>
      <c r="X633" s="22">
        <f>'2023'!X633-'2022'!X633</f>
        <v>-4.5</v>
      </c>
      <c r="Y633" s="22">
        <f>'2023'!Y633-'2022'!Y633</f>
        <v>0</v>
      </c>
      <c r="Z633" s="22">
        <f>'2023'!Z633-'2022'!Z633</f>
        <v>0</v>
      </c>
      <c r="AA633" s="22">
        <f>'2023'!AA633-'2022'!AA633</f>
        <v>-3.2252637749120758</v>
      </c>
    </row>
    <row r="634" spans="1:27" ht="15" x14ac:dyDescent="0.25">
      <c r="A634" s="8" t="s">
        <v>1303</v>
      </c>
      <c r="B634" s="9" t="s">
        <v>1254</v>
      </c>
      <c r="C634" s="6" t="s">
        <v>1255</v>
      </c>
      <c r="D634" s="6" t="s">
        <v>1304</v>
      </c>
      <c r="E634" s="6" t="s">
        <v>46</v>
      </c>
      <c r="F634" s="6" t="s">
        <v>343</v>
      </c>
      <c r="G634" s="8" t="s">
        <v>37</v>
      </c>
      <c r="H634" s="22">
        <f>'2023'!H634-'2022'!H634</f>
        <v>2.9035751290488996</v>
      </c>
      <c r="I634" s="22">
        <f>'2023'!I634-'2022'!I634</f>
        <v>5.62964280007564</v>
      </c>
      <c r="J634" s="22">
        <f>'2023'!J634-'2022'!J634</f>
        <v>2.8967037221016403</v>
      </c>
      <c r="K634" s="22">
        <f>'2023'!K634-'2022'!K634</f>
        <v>9.2986078554748275</v>
      </c>
      <c r="L634" s="22">
        <f>'2023'!L634-'2022'!L634</f>
        <v>18.820598580265283</v>
      </c>
      <c r="M634" s="22">
        <f>'2023'!M634-'2022'!M634</f>
        <v>-0.3510878813318703</v>
      </c>
      <c r="N634" s="22">
        <f>'2023'!N634-'2022'!N634</f>
        <v>7.5169343466015022</v>
      </c>
      <c r="O634" s="22">
        <f>'2023'!O634-'2022'!O634</f>
        <v>15.905129232751499</v>
      </c>
      <c r="P634" s="22">
        <f>'2023'!P634-'2022'!P634</f>
        <v>-1.1855263774912075</v>
      </c>
      <c r="Q634" s="22">
        <f>'2023'!Q634-'2022'!Q634</f>
        <v>-0.45000000000000284</v>
      </c>
      <c r="R634" s="22">
        <f>'2023'!R634-'2022'!R634</f>
        <v>-0.80631594372801896</v>
      </c>
      <c r="S634" s="23">
        <f>'2023'!S634-'2022'!S634</f>
        <v>-3.4149999999999991</v>
      </c>
      <c r="T634" s="22">
        <f>'2023'!T634-'2022'!T634</f>
        <v>0</v>
      </c>
      <c r="U634" s="22">
        <f>'2023'!U634-'2022'!U634</f>
        <v>0</v>
      </c>
      <c r="V634" s="22">
        <f>'2023'!V634-'2022'!V634</f>
        <v>0</v>
      </c>
      <c r="W634" s="22">
        <f>'2023'!W634-'2022'!W634</f>
        <v>0</v>
      </c>
      <c r="X634" s="22">
        <f>'2023'!X634-'2022'!X634</f>
        <v>-4.5</v>
      </c>
      <c r="Y634" s="22">
        <f>'2023'!Y634-'2022'!Y634</f>
        <v>0</v>
      </c>
      <c r="Z634" s="22">
        <f>'2023'!Z634-'2022'!Z634</f>
        <v>0</v>
      </c>
      <c r="AA634" s="22">
        <f>'2023'!AA634-'2022'!AA634</f>
        <v>-3.2252637749120758</v>
      </c>
    </row>
    <row r="635" spans="1:27" ht="15" x14ac:dyDescent="0.25">
      <c r="A635" s="8" t="s">
        <v>1305</v>
      </c>
      <c r="B635" s="9" t="s">
        <v>1254</v>
      </c>
      <c r="C635" s="6" t="s">
        <v>1255</v>
      </c>
      <c r="D635" s="6" t="s">
        <v>1306</v>
      </c>
      <c r="E635" s="6" t="s">
        <v>302</v>
      </c>
      <c r="F635" s="6" t="s">
        <v>343</v>
      </c>
      <c r="G635" s="8" t="s">
        <v>37</v>
      </c>
      <c r="H635" s="22">
        <f>'2023'!H635-'2022'!H635</f>
        <v>1.2112332566268442</v>
      </c>
      <c r="I635" s="22">
        <f>'2023'!I635-'2022'!I635</f>
        <v>6.1577063460388821</v>
      </c>
      <c r="J635" s="22">
        <f>'2023'!J635-'2022'!J635</f>
        <v>4.4054567105680409</v>
      </c>
      <c r="K635" s="22">
        <f>'2023'!K635-'2022'!K635</f>
        <v>9.2986078554748275</v>
      </c>
      <c r="L635" s="22">
        <f>'2023'!L635-'2022'!L635</f>
        <v>18.820598580265283</v>
      </c>
      <c r="M635" s="22">
        <f>'2023'!M635-'2022'!M635</f>
        <v>-0.3510878813318703</v>
      </c>
      <c r="N635" s="22">
        <f>'2023'!N635-'2022'!N635</f>
        <v>7.5169343466015022</v>
      </c>
      <c r="O635" s="22">
        <f>'2023'!O635-'2022'!O635</f>
        <v>15.905129232751499</v>
      </c>
      <c r="P635" s="22">
        <f>'2023'!P635-'2022'!P635</f>
        <v>-6.2084763774912091</v>
      </c>
      <c r="Q635" s="22">
        <f>'2023'!Q635-'2022'!Q635</f>
        <v>0.15449999999999875</v>
      </c>
      <c r="R635" s="22">
        <f>'2023'!R635-'2022'!R635</f>
        <v>-0.80631594372801896</v>
      </c>
      <c r="S635" s="23">
        <f>'2023'!S635-'2022'!S635</f>
        <v>-29.738750000000003</v>
      </c>
      <c r="T635" s="22">
        <f>'2023'!T635-'2022'!T635</f>
        <v>2.5049999999999955</v>
      </c>
      <c r="U635" s="22">
        <f>'2023'!U635-'2022'!U635</f>
        <v>0</v>
      </c>
      <c r="V635" s="22">
        <f>'2023'!V635-'2022'!V635</f>
        <v>-0.98000000000000398</v>
      </c>
      <c r="W635" s="22">
        <f>'2023'!W635-'2022'!W635</f>
        <v>0</v>
      </c>
      <c r="X635" s="22">
        <f>'2023'!X635-'2022'!X635</f>
        <v>-4.5</v>
      </c>
      <c r="Y635" s="22">
        <f>'2023'!Y635-'2022'!Y635</f>
        <v>0</v>
      </c>
      <c r="Z635" s="22">
        <f>'2023'!Z635-'2022'!Z635</f>
        <v>0</v>
      </c>
      <c r="AA635" s="22">
        <f>'2023'!AA635-'2022'!AA635</f>
        <v>-3.2252637749120758</v>
      </c>
    </row>
    <row r="636" spans="1:27" ht="15" x14ac:dyDescent="0.25">
      <c r="A636" s="8" t="s">
        <v>1307</v>
      </c>
      <c r="B636" s="9" t="s">
        <v>1254</v>
      </c>
      <c r="C636" s="6" t="s">
        <v>1255</v>
      </c>
      <c r="D636" s="6" t="s">
        <v>1308</v>
      </c>
      <c r="E636" s="6" t="s">
        <v>302</v>
      </c>
      <c r="F636" s="6" t="s">
        <v>343</v>
      </c>
      <c r="G636" s="8" t="s">
        <v>37</v>
      </c>
      <c r="H636" s="22">
        <f>'2023'!H636-'2022'!H636</f>
        <v>4.4839987672901689</v>
      </c>
      <c r="I636" s="22">
        <f>'2023'!I636-'2022'!I636</f>
        <v>3.6221994727146516</v>
      </c>
      <c r="J636" s="22">
        <f>'2023'!J636-'2022'!J636</f>
        <v>1.71036252569122</v>
      </c>
      <c r="K636" s="22">
        <f>'2023'!K636-'2022'!K636</f>
        <v>7.30832796970315</v>
      </c>
      <c r="L636" s="22">
        <f>'2023'!L636-'2022'!L636</f>
        <v>18.820598580265283</v>
      </c>
      <c r="M636" s="22">
        <f>'2023'!M636-'2022'!M636</f>
        <v>-10.302487310190241</v>
      </c>
      <c r="N636" s="22">
        <f>'2023'!N636-'2022'!N636</f>
        <v>7.5169343466015022</v>
      </c>
      <c r="O636" s="22">
        <f>'2023'!O636-'2022'!O636</f>
        <v>15.905129232751499</v>
      </c>
      <c r="P636" s="22">
        <f>'2023'!P636-'2022'!P636</f>
        <v>5.7766977091534457</v>
      </c>
      <c r="Q636" s="22">
        <f>'2023'!Q636-'2022'!Q636</f>
        <v>-0.45000000000000107</v>
      </c>
      <c r="R636" s="22">
        <f>'2023'!R636-'2022'!R636</f>
        <v>-0.80631594372801896</v>
      </c>
      <c r="S636" s="23">
        <f>'2023'!S636-'2022'!S636</f>
        <v>31.396120433223267</v>
      </c>
      <c r="T636" s="22">
        <f>'2023'!T636-'2022'!T636</f>
        <v>0</v>
      </c>
      <c r="U636" s="22">
        <f>'2023'!U636-'2022'!U636</f>
        <v>0</v>
      </c>
      <c r="V636" s="22">
        <f>'2023'!V636-'2022'!V636</f>
        <v>0</v>
      </c>
      <c r="W636" s="22">
        <f>'2023'!W636-'2022'!W636</f>
        <v>0</v>
      </c>
      <c r="X636" s="22">
        <f>'2023'!X636-'2022'!X636</f>
        <v>-4.5</v>
      </c>
      <c r="Y636" s="22">
        <f>'2023'!Y636-'2022'!Y636</f>
        <v>0</v>
      </c>
      <c r="Z636" s="22">
        <f>'2023'!Z636-'2022'!Z636</f>
        <v>0</v>
      </c>
      <c r="AA636" s="22">
        <f>'2023'!AA636-'2022'!AA636</f>
        <v>-3.2252637749120758</v>
      </c>
    </row>
    <row r="637" spans="1:27" ht="15" x14ac:dyDescent="0.25">
      <c r="A637" s="8" t="s">
        <v>1309</v>
      </c>
      <c r="B637" s="9" t="s">
        <v>1254</v>
      </c>
      <c r="C637" s="6" t="s">
        <v>1255</v>
      </c>
      <c r="D637" s="6" t="s">
        <v>613</v>
      </c>
      <c r="E637" s="6" t="s">
        <v>40</v>
      </c>
      <c r="F637" s="6" t="s">
        <v>343</v>
      </c>
      <c r="G637" s="8" t="s">
        <v>37</v>
      </c>
      <c r="H637" s="22">
        <f>'2023'!H637-'2022'!H637</f>
        <v>3.7983868558550924</v>
      </c>
      <c r="I637" s="22">
        <f>'2023'!I637-'2022'!I637</f>
        <v>5.9386717609484769</v>
      </c>
      <c r="J637" s="22">
        <f>'2023'!J637-'2022'!J637</f>
        <v>3.9401409274898596</v>
      </c>
      <c r="K637" s="22">
        <f>'2023'!K637-'2022'!K637</f>
        <v>9.2283902792085186</v>
      </c>
      <c r="L637" s="22">
        <f>'2023'!L637-'2022'!L637</f>
        <v>18.820598580265283</v>
      </c>
      <c r="M637" s="22">
        <f>'2023'!M637-'2022'!M637</f>
        <v>-0.70217576266340043</v>
      </c>
      <c r="N637" s="22">
        <f>'2023'!N637-'2022'!N637</f>
        <v>7.5169343466015022</v>
      </c>
      <c r="O637" s="22">
        <f>'2023'!O637-'2022'!O637</f>
        <v>15.905129232751499</v>
      </c>
      <c r="P637" s="22">
        <f>'2023'!P637-'2022'!P637</f>
        <v>0.58795949821501381</v>
      </c>
      <c r="Q637" s="22">
        <f>'2023'!Q637-'2022'!Q637</f>
        <v>-0.45000000000000284</v>
      </c>
      <c r="R637" s="22">
        <f>'2023'!R637-'2022'!R637</f>
        <v>9.8998987455375325</v>
      </c>
      <c r="S637" s="23">
        <f>'2023'!S637-'2022'!S637</f>
        <v>-15.96</v>
      </c>
      <c r="T637" s="22">
        <f>'2023'!T637-'2022'!T637</f>
        <v>0</v>
      </c>
      <c r="U637" s="22">
        <f>'2023'!U637-'2022'!U637</f>
        <v>0</v>
      </c>
      <c r="V637" s="22">
        <f>'2023'!V637-'2022'!V637</f>
        <v>0</v>
      </c>
      <c r="W637" s="22">
        <f>'2023'!W637-'2022'!W637</f>
        <v>0</v>
      </c>
      <c r="X637" s="22">
        <f>'2023'!X637-'2022'!X637</f>
        <v>-4.5</v>
      </c>
      <c r="Y637" s="22">
        <f>'2023'!Y637-'2022'!Y637</f>
        <v>21.412429378531101</v>
      </c>
      <c r="Z637" s="22">
        <f>'2023'!Z637-'2022'!Z637</f>
        <v>0</v>
      </c>
      <c r="AA637" s="22">
        <f>'2023'!AA637-'2022'!AA637</f>
        <v>-3.2252637749120758</v>
      </c>
    </row>
    <row r="638" spans="1:27" ht="15" x14ac:dyDescent="0.25">
      <c r="A638" s="8" t="s">
        <v>1310</v>
      </c>
      <c r="B638" s="9" t="s">
        <v>1254</v>
      </c>
      <c r="C638" s="6" t="s">
        <v>1255</v>
      </c>
      <c r="D638" s="6" t="s">
        <v>1311</v>
      </c>
      <c r="E638" s="6" t="s">
        <v>302</v>
      </c>
      <c r="F638" s="6" t="s">
        <v>343</v>
      </c>
      <c r="G638" s="8" t="s">
        <v>37</v>
      </c>
      <c r="H638" s="22">
        <f>'2023'!H638-'2022'!H638</f>
        <v>3.6718155673133772</v>
      </c>
      <c r="I638" s="22">
        <f>'2023'!I638-'2022'!I638</f>
        <v>5.8624610007859452</v>
      </c>
      <c r="J638" s="22">
        <f>'2023'!J638-'2022'!J638</f>
        <v>3.5618985812739399</v>
      </c>
      <c r="K638" s="22">
        <f>'2023'!K638-'2022'!K638</f>
        <v>9.2986078554748275</v>
      </c>
      <c r="L638" s="22">
        <f>'2023'!L638-'2022'!L638</f>
        <v>18.820598580265283</v>
      </c>
      <c r="M638" s="22">
        <f>'2023'!M638-'2022'!M638</f>
        <v>-0.3510878813318703</v>
      </c>
      <c r="N638" s="22">
        <f>'2023'!N638-'2022'!N638</f>
        <v>7.5169343466015022</v>
      </c>
      <c r="O638" s="22">
        <f>'2023'!O638-'2022'!O638</f>
        <v>15.905129232751499</v>
      </c>
      <c r="P638" s="22">
        <f>'2023'!P638-'2022'!P638</f>
        <v>0.38584741710452874</v>
      </c>
      <c r="Q638" s="22">
        <f>'2023'!Q638-'2022'!Q638</f>
        <v>-0.44999999999999929</v>
      </c>
      <c r="R638" s="22">
        <f>'2023'!R638-'2022'!R638</f>
        <v>-1.4953814572386737</v>
      </c>
      <c r="S638" s="23">
        <f>'2023'!S638-'2022'!S638</f>
        <v>5.8199999999999932</v>
      </c>
      <c r="T638" s="22">
        <f>'2023'!T638-'2022'!T638</f>
        <v>0</v>
      </c>
      <c r="U638" s="22">
        <f>'2023'!U638-'2022'!U638</f>
        <v>0</v>
      </c>
      <c r="V638" s="22">
        <f>'2023'!V638-'2022'!V638</f>
        <v>0</v>
      </c>
      <c r="W638" s="22">
        <f>'2023'!W638-'2022'!W638</f>
        <v>0</v>
      </c>
      <c r="X638" s="22">
        <f>'2023'!X638-'2022'!X638</f>
        <v>-4.5</v>
      </c>
      <c r="Y638" s="22">
        <f>'2023'!Y638-'2022'!Y638</f>
        <v>-1.3781310270213112</v>
      </c>
      <c r="Z638" s="22">
        <f>'2023'!Z638-'2022'!Z638</f>
        <v>0</v>
      </c>
      <c r="AA638" s="22">
        <f>'2023'!AA638-'2022'!AA638</f>
        <v>-3.2252637749120758</v>
      </c>
    </row>
    <row r="639" spans="1:27" ht="15" x14ac:dyDescent="0.25">
      <c r="A639" s="8" t="s">
        <v>1312</v>
      </c>
      <c r="B639" s="9" t="s">
        <v>1254</v>
      </c>
      <c r="C639" s="6" t="s">
        <v>1255</v>
      </c>
      <c r="D639" s="6" t="s">
        <v>1313</v>
      </c>
      <c r="E639" s="6" t="s">
        <v>302</v>
      </c>
      <c r="F639" s="6" t="s">
        <v>343</v>
      </c>
      <c r="G639" s="8" t="s">
        <v>37</v>
      </c>
      <c r="H639" s="22">
        <f>'2023'!H639-'2022'!H639</f>
        <v>4.7714200312589732</v>
      </c>
      <c r="I639" s="22">
        <f>'2023'!I639-'2022'!I639</f>
        <v>4.4743936021103323</v>
      </c>
      <c r="J639" s="22">
        <f>'2023'!J639-'2022'!J639</f>
        <v>-0.40400827208496981</v>
      </c>
      <c r="K639" s="22">
        <f>'2023'!K639-'2022'!K639</f>
        <v>9.2986078554748275</v>
      </c>
      <c r="L639" s="22">
        <f>'2023'!L639-'2022'!L639</f>
        <v>18.820598580265283</v>
      </c>
      <c r="M639" s="22">
        <f>'2023'!M639-'2022'!M639</f>
        <v>-0.3510878813318703</v>
      </c>
      <c r="N639" s="22">
        <f>'2023'!N639-'2022'!N639</f>
        <v>7.5169343466015022</v>
      </c>
      <c r="O639" s="22">
        <f>'2023'!O639-'2022'!O639</f>
        <v>15.905129232751499</v>
      </c>
      <c r="P639" s="22">
        <f>'2023'!P639-'2022'!P639</f>
        <v>5.2169596749819362</v>
      </c>
      <c r="Q639" s="22">
        <f>'2023'!Q639-'2022'!Q639</f>
        <v>12.718499999999999</v>
      </c>
      <c r="R639" s="22">
        <f>'2023'!R639-'2022'!R639</f>
        <v>-1.0961008125451688</v>
      </c>
      <c r="S639" s="23">
        <f>'2023'!S639-'2022'!S639</f>
        <v>2.8400000000000034</v>
      </c>
      <c r="T639" s="22">
        <f>'2023'!T639-'2022'!T639</f>
        <v>22.359999999999992</v>
      </c>
      <c r="U639" s="22">
        <f>'2023'!U639-'2022'!U639</f>
        <v>0</v>
      </c>
      <c r="V639" s="22">
        <f>'2023'!V639-'2022'!V639</f>
        <v>22.259999999999998</v>
      </c>
      <c r="W639" s="22">
        <f>'2023'!W639-'2022'!W639</f>
        <v>20.810000000000002</v>
      </c>
      <c r="X639" s="22">
        <f>'2023'!X639-'2022'!X639</f>
        <v>-4.5</v>
      </c>
      <c r="Y639" s="22">
        <f>'2023'!Y639-'2022'!Y639</f>
        <v>-0.57956973763430142</v>
      </c>
      <c r="Z639" s="22">
        <f>'2023'!Z639-'2022'!Z639</f>
        <v>0</v>
      </c>
      <c r="AA639" s="22">
        <f>'2023'!AA639-'2022'!AA639</f>
        <v>-3.2252637749120758</v>
      </c>
    </row>
    <row r="640" spans="1:27" ht="15" x14ac:dyDescent="0.25">
      <c r="A640" s="8" t="s">
        <v>1314</v>
      </c>
      <c r="B640" s="9" t="s">
        <v>1254</v>
      </c>
      <c r="C640" s="6" t="s">
        <v>1255</v>
      </c>
      <c r="D640" s="6" t="s">
        <v>1315</v>
      </c>
      <c r="E640" s="6" t="s">
        <v>43</v>
      </c>
      <c r="F640" s="6" t="s">
        <v>343</v>
      </c>
      <c r="G640" s="8" t="s">
        <v>37</v>
      </c>
      <c r="H640" s="22">
        <f>'2023'!H640-'2022'!H640</f>
        <v>1.9199482286892184</v>
      </c>
      <c r="I640" s="22">
        <f>'2023'!I640-'2022'!I640</f>
        <v>1.8954646328095031</v>
      </c>
      <c r="J640" s="22">
        <f>'2023'!J640-'2022'!J640</f>
        <v>-7.6118794386214796</v>
      </c>
      <c r="K640" s="22">
        <f>'2023'!K640-'2022'!K640</f>
        <v>9.2283902792085186</v>
      </c>
      <c r="L640" s="22">
        <f>'2023'!L640-'2022'!L640</f>
        <v>18.820598580265283</v>
      </c>
      <c r="M640" s="22">
        <f>'2023'!M640-'2022'!M640</f>
        <v>-0.70217576266340043</v>
      </c>
      <c r="N640" s="22">
        <f>'2023'!N640-'2022'!N640</f>
        <v>7.5169343466015022</v>
      </c>
      <c r="O640" s="22">
        <f>'2023'!O640-'2022'!O640</f>
        <v>15.905129232751499</v>
      </c>
      <c r="P640" s="22">
        <f>'2023'!P640-'2022'!P640</f>
        <v>1.9566736225087915</v>
      </c>
      <c r="Q640" s="22">
        <f>'2023'!Q640-'2022'!Q640</f>
        <v>-3.7469999999999999</v>
      </c>
      <c r="R640" s="22">
        <f>'2023'!R640-'2022'!R640</f>
        <v>-0.80631594372801896</v>
      </c>
      <c r="S640" s="23">
        <f>'2023'!S640-'2022'!S640</f>
        <v>18.889999999999993</v>
      </c>
      <c r="T640" s="22">
        <f>'2023'!T640-'2022'!T640</f>
        <v>0.68999999999999773</v>
      </c>
      <c r="U640" s="22">
        <f>'2023'!U640-'2022'!U640</f>
        <v>-24.019999999999996</v>
      </c>
      <c r="V640" s="22">
        <f>'2023'!V640-'2022'!V640</f>
        <v>1.0900000000000034</v>
      </c>
      <c r="W640" s="22">
        <f>'2023'!W640-'2022'!W640</f>
        <v>23.589999999999996</v>
      </c>
      <c r="X640" s="22">
        <f>'2023'!X640-'2022'!X640</f>
        <v>-4.5</v>
      </c>
      <c r="Y640" s="22">
        <f>'2023'!Y640-'2022'!Y640</f>
        <v>0</v>
      </c>
      <c r="Z640" s="22">
        <f>'2023'!Z640-'2022'!Z640</f>
        <v>0</v>
      </c>
      <c r="AA640" s="22">
        <f>'2023'!AA640-'2022'!AA640</f>
        <v>-3.2252637749120758</v>
      </c>
    </row>
    <row r="641" spans="1:27" ht="15" x14ac:dyDescent="0.25">
      <c r="A641" s="8" t="s">
        <v>1316</v>
      </c>
      <c r="B641" s="9" t="s">
        <v>1254</v>
      </c>
      <c r="C641" s="6" t="s">
        <v>1255</v>
      </c>
      <c r="D641" s="6" t="s">
        <v>1317</v>
      </c>
      <c r="E641" s="6" t="s">
        <v>43</v>
      </c>
      <c r="F641" s="6" t="s">
        <v>343</v>
      </c>
      <c r="G641" s="8" t="s">
        <v>37</v>
      </c>
      <c r="H641" s="22">
        <f>'2023'!H641-'2022'!H641</f>
        <v>3.9689386750270437</v>
      </c>
      <c r="I641" s="22">
        <f>'2023'!I641-'2022'!I641</f>
        <v>7.1446265359441483</v>
      </c>
      <c r="J641" s="22">
        <f>'2023'!J641-'2022'!J641</f>
        <v>0.32817820330423997</v>
      </c>
      <c r="K641" s="22">
        <f>'2023'!K641-'2022'!K641</f>
        <v>12.31606743978432</v>
      </c>
      <c r="L641" s="22">
        <f>'2023'!L641-'2022'!L641</f>
        <v>18.820598580265283</v>
      </c>
      <c r="M641" s="22">
        <f>'2023'!M641-'2022'!M641</f>
        <v>14.736210040215608</v>
      </c>
      <c r="N641" s="22">
        <f>'2023'!N641-'2022'!N641</f>
        <v>7.5169343466015022</v>
      </c>
      <c r="O641" s="22">
        <f>'2023'!O641-'2022'!O641</f>
        <v>15.905129232751499</v>
      </c>
      <c r="P641" s="22">
        <f>'2023'!P641-'2022'!P641</f>
        <v>-0.79459311634861152</v>
      </c>
      <c r="Q641" s="22">
        <f>'2023'!Q641-'2022'!Q641</f>
        <v>2.8259999999999987</v>
      </c>
      <c r="R641" s="22">
        <f>'2023'!R641-'2022'!R641</f>
        <v>15.902517209128481</v>
      </c>
      <c r="S641" s="23">
        <f>'2023'!S641-'2022'!S641</f>
        <v>-41.430000000000007</v>
      </c>
      <c r="T641" s="22">
        <f>'2023'!T641-'2022'!T641</f>
        <v>7.2800000000000011</v>
      </c>
      <c r="U641" s="22">
        <f>'2023'!U641-'2022'!U641</f>
        <v>0</v>
      </c>
      <c r="V641" s="22">
        <f>'2023'!V641-'2022'!V641</f>
        <v>7.2800000000000011</v>
      </c>
      <c r="W641" s="22">
        <f>'2023'!W641-'2022'!W641</f>
        <v>0</v>
      </c>
      <c r="X641" s="22">
        <f>'2023'!X641-'2022'!X641</f>
        <v>-4.5</v>
      </c>
      <c r="Y641" s="22">
        <f>'2023'!Y641-'2022'!Y641</f>
        <v>32.476243711570703</v>
      </c>
      <c r="Z641" s="22">
        <f>'2023'!Z641-'2022'!Z641</f>
        <v>1.8828451882845911</v>
      </c>
      <c r="AA641" s="22">
        <f>'2023'!AA641-'2022'!AA641</f>
        <v>-3.2252637749120758</v>
      </c>
    </row>
    <row r="642" spans="1:27" ht="15" x14ac:dyDescent="0.25">
      <c r="A642" s="8" t="s">
        <v>1318</v>
      </c>
      <c r="B642" s="9" t="s">
        <v>1254</v>
      </c>
      <c r="C642" s="6" t="s">
        <v>1255</v>
      </c>
      <c r="D642" s="6" t="s">
        <v>1319</v>
      </c>
      <c r="E642" s="6" t="s">
        <v>40</v>
      </c>
      <c r="F642" s="6" t="s">
        <v>343</v>
      </c>
      <c r="G642" s="8" t="s">
        <v>37</v>
      </c>
      <c r="H642" s="22">
        <f>'2023'!H642-'2022'!H642</f>
        <v>3.511931124465697</v>
      </c>
      <c r="I642" s="22">
        <f>'2023'!I642-'2022'!I642</f>
        <v>5.1471694591036332</v>
      </c>
      <c r="J642" s="22">
        <f>'2023'!J642-'2022'!J642</f>
        <v>1.5182084621816205</v>
      </c>
      <c r="K642" s="22">
        <f>'2023'!K642-'2022'!K642</f>
        <v>9.2986078554748275</v>
      </c>
      <c r="L642" s="22">
        <f>'2023'!L642-'2022'!L642</f>
        <v>18.820598580265283</v>
      </c>
      <c r="M642" s="22">
        <f>'2023'!M642-'2022'!M642</f>
        <v>-0.3510878813318703</v>
      </c>
      <c r="N642" s="22">
        <f>'2023'!N642-'2022'!N642</f>
        <v>7.5169343466015022</v>
      </c>
      <c r="O642" s="22">
        <f>'2023'!O642-'2022'!O642</f>
        <v>15.905129232751499</v>
      </c>
      <c r="P642" s="22">
        <f>'2023'!P642-'2022'!P642</f>
        <v>1.0590736225087909</v>
      </c>
      <c r="Q642" s="22">
        <f>'2023'!Q642-'2022'!Q642</f>
        <v>-8.8500000000003354E-2</v>
      </c>
      <c r="R642" s="22">
        <f>'2023'!R642-'2022'!R642</f>
        <v>-0.80631594372801896</v>
      </c>
      <c r="S642" s="23">
        <f>'2023'!S642-'2022'!S642</f>
        <v>7.0850000000000009</v>
      </c>
      <c r="T642" s="22">
        <f>'2023'!T642-'2022'!T642</f>
        <v>1.9300000000000068</v>
      </c>
      <c r="U642" s="22">
        <f>'2023'!U642-'2022'!U642</f>
        <v>-0.57999999999999829</v>
      </c>
      <c r="V642" s="22">
        <f>'2023'!V642-'2022'!V642</f>
        <v>0</v>
      </c>
      <c r="W642" s="22">
        <f>'2023'!W642-'2022'!W642</f>
        <v>-0.28999999999999204</v>
      </c>
      <c r="X642" s="22">
        <f>'2023'!X642-'2022'!X642</f>
        <v>-4.5</v>
      </c>
      <c r="Y642" s="22">
        <f>'2023'!Y642-'2022'!Y642</f>
        <v>0</v>
      </c>
      <c r="Z642" s="22">
        <f>'2023'!Z642-'2022'!Z642</f>
        <v>0</v>
      </c>
      <c r="AA642" s="22">
        <f>'2023'!AA642-'2022'!AA642</f>
        <v>-3.2252637749120758</v>
      </c>
    </row>
    <row r="643" spans="1:27" ht="15" x14ac:dyDescent="0.25">
      <c r="A643" s="8" t="s">
        <v>1320</v>
      </c>
      <c r="B643" s="9" t="s">
        <v>1254</v>
      </c>
      <c r="C643" s="6" t="s">
        <v>1255</v>
      </c>
      <c r="D643" s="6" t="s">
        <v>1321</v>
      </c>
      <c r="E643" s="6" t="s">
        <v>40</v>
      </c>
      <c r="F643" s="6" t="s">
        <v>343</v>
      </c>
      <c r="G643" s="8" t="s">
        <v>37</v>
      </c>
      <c r="H643" s="22">
        <f>'2023'!H643-'2022'!H643</f>
        <v>3.3759057542180209</v>
      </c>
      <c r="I643" s="22">
        <f>'2023'!I643-'2022'!I643</f>
        <v>5.3318809135889929</v>
      </c>
      <c r="J643" s="22">
        <f>'2023'!J643-'2022'!J643</f>
        <v>2.0459554749969304</v>
      </c>
      <c r="K643" s="22">
        <f>'2023'!K643-'2022'!K643</f>
        <v>9.2986078554748275</v>
      </c>
      <c r="L643" s="22">
        <f>'2023'!L643-'2022'!L643</f>
        <v>18.820598580265283</v>
      </c>
      <c r="M643" s="22">
        <f>'2023'!M643-'2022'!M643</f>
        <v>-0.3510878813318703</v>
      </c>
      <c r="N643" s="22">
        <f>'2023'!N643-'2022'!N643</f>
        <v>7.5169343466015022</v>
      </c>
      <c r="O643" s="22">
        <f>'2023'!O643-'2022'!O643</f>
        <v>15.905129232751499</v>
      </c>
      <c r="P643" s="22">
        <f>'2023'!P643-'2022'!P643</f>
        <v>0.44194301516155576</v>
      </c>
      <c r="Q643" s="22">
        <f>'2023'!Q643-'2022'!Q643</f>
        <v>-0.5084999999999944</v>
      </c>
      <c r="R643" s="22">
        <f>'2023'!R643-'2022'!R643</f>
        <v>-0.18789246209611843</v>
      </c>
      <c r="S643" s="23">
        <f>'2023'!S643-'2022'!S643</f>
        <v>3.6025000000000063</v>
      </c>
      <c r="T643" s="22">
        <f>'2023'!T643-'2022'!T643</f>
        <v>0</v>
      </c>
      <c r="U643" s="22">
        <f>'2023'!U643-'2022'!U643</f>
        <v>-1.9999999999996021E-2</v>
      </c>
      <c r="V643" s="22">
        <f>'2023'!V643-'2022'!V643</f>
        <v>-0.23999999999999488</v>
      </c>
      <c r="W643" s="22">
        <f>'2023'!W643-'2022'!W643</f>
        <v>-0.10999999999999943</v>
      </c>
      <c r="X643" s="22">
        <f>'2023'!X643-'2022'!X643</f>
        <v>-4.5</v>
      </c>
      <c r="Y643" s="22">
        <f>'2023'!Y643-'2022'!Y643</f>
        <v>1.2368469632638011</v>
      </c>
      <c r="Z643" s="22">
        <f>'2023'!Z643-'2022'!Z643</f>
        <v>0</v>
      </c>
      <c r="AA643" s="22">
        <f>'2023'!AA643-'2022'!AA643</f>
        <v>-3.2252637749120758</v>
      </c>
    </row>
    <row r="644" spans="1:27" ht="15" x14ac:dyDescent="0.25">
      <c r="A644" s="8" t="s">
        <v>1322</v>
      </c>
      <c r="B644" s="9" t="s">
        <v>1254</v>
      </c>
      <c r="C644" s="6" t="s">
        <v>1255</v>
      </c>
      <c r="D644" s="6" t="s">
        <v>1323</v>
      </c>
      <c r="E644" s="6" t="s">
        <v>43</v>
      </c>
      <c r="F644" s="6" t="s">
        <v>343</v>
      </c>
      <c r="G644" s="8" t="s">
        <v>37</v>
      </c>
      <c r="H644" s="22">
        <f>'2023'!H644-'2022'!H644</f>
        <v>1.4781613761733574</v>
      </c>
      <c r="I644" s="22">
        <f>'2023'!I644-'2022'!I644</f>
        <v>9.6776205386823975</v>
      </c>
      <c r="J644" s="22">
        <f>'2023'!J644-'2022'!J644</f>
        <v>14.301857086655088</v>
      </c>
      <c r="K644" s="22">
        <f>'2023'!K644-'2022'!K644</f>
        <v>9.3688254317411364</v>
      </c>
      <c r="L644" s="22">
        <f>'2023'!L644-'2022'!L644</f>
        <v>18.820598580265283</v>
      </c>
      <c r="M644" s="22">
        <f>'2023'!M644-'2022'!M644</f>
        <v>-3.3946926016702099E-13</v>
      </c>
      <c r="N644" s="22">
        <f>'2023'!N644-'2022'!N644</f>
        <v>7.5169343466015022</v>
      </c>
      <c r="O644" s="22">
        <f>'2023'!O644-'2022'!O644</f>
        <v>15.905129232751499</v>
      </c>
      <c r="P644" s="22">
        <f>'2023'!P644-'2022'!P644</f>
        <v>-10.821027367590204</v>
      </c>
      <c r="Q644" s="22">
        <f>'2023'!Q644-'2022'!Q644</f>
        <v>-9.5265000000000128</v>
      </c>
      <c r="R644" s="22">
        <f>'2023'!R644-'2022'!R644</f>
        <v>1.668931581024478</v>
      </c>
      <c r="S644" s="23">
        <f>'2023'!S644-'2022'!S644</f>
        <v>-38.39</v>
      </c>
      <c r="T644" s="22">
        <f>'2023'!T644-'2022'!T644</f>
        <v>0</v>
      </c>
      <c r="U644" s="22">
        <f>'2023'!U644-'2022'!U644</f>
        <v>-20.170000000000002</v>
      </c>
      <c r="V644" s="22">
        <f>'2023'!V644-'2022'!V644</f>
        <v>0</v>
      </c>
      <c r="W644" s="22">
        <f>'2023'!W644-'2022'!W644</f>
        <v>-20.170000000000002</v>
      </c>
      <c r="X644" s="22">
        <f>'2023'!X644-'2022'!X644</f>
        <v>-4.5</v>
      </c>
      <c r="Y644" s="22">
        <f>'2023'!Y644-'2022'!Y644</f>
        <v>4.950495049504994</v>
      </c>
      <c r="Z644" s="22">
        <f>'2023'!Z644-'2022'!Z644</f>
        <v>0</v>
      </c>
      <c r="AA644" s="22">
        <f>'2023'!AA644-'2022'!AA644</f>
        <v>-3.2252637749120758</v>
      </c>
    </row>
    <row r="645" spans="1:27" ht="15" x14ac:dyDescent="0.25">
      <c r="A645" s="8" t="s">
        <v>1324</v>
      </c>
      <c r="B645" s="9" t="s">
        <v>1254</v>
      </c>
      <c r="C645" s="6" t="s">
        <v>1255</v>
      </c>
      <c r="D645" s="6" t="s">
        <v>1325</v>
      </c>
      <c r="E645" s="6" t="s">
        <v>62</v>
      </c>
      <c r="F645" s="6" t="s">
        <v>343</v>
      </c>
      <c r="G645" s="8" t="s">
        <v>37</v>
      </c>
      <c r="H645" s="22">
        <f>'2023'!H645-'2022'!H645</f>
        <v>3.5172782607366706</v>
      </c>
      <c r="I645" s="22">
        <f>'2023'!I645-'2022'!I645</f>
        <v>4.3535026115560242</v>
      </c>
      <c r="J645" s="22">
        <f>'2023'!J645-'2022'!J645</f>
        <v>-0.90990841942024003</v>
      </c>
      <c r="K645" s="22">
        <f>'2023'!K645-'2022'!K645</f>
        <v>9.3688254317411364</v>
      </c>
      <c r="L645" s="22">
        <f>'2023'!L645-'2022'!L645</f>
        <v>18.820598580265283</v>
      </c>
      <c r="M645" s="22">
        <f>'2023'!M645-'2022'!M645</f>
        <v>-3.3946926016702099E-13</v>
      </c>
      <c r="N645" s="22">
        <f>'2023'!N645-'2022'!N645</f>
        <v>7.5169343466015022</v>
      </c>
      <c r="O645" s="22">
        <f>'2023'!O645-'2022'!O645</f>
        <v>15.905129232751499</v>
      </c>
      <c r="P645" s="22">
        <f>'2023'!P645-'2022'!P645</f>
        <v>2.2629417345076419</v>
      </c>
      <c r="Q645" s="22">
        <f>'2023'!Q645-'2022'!Q645</f>
        <v>-1.8837021008736485</v>
      </c>
      <c r="R645" s="22">
        <f>'2023'!R645-'2022'!R645</f>
        <v>4.7229314371427495</v>
      </c>
      <c r="S645" s="23">
        <f>'2023'!S645-'2022'!S645</f>
        <v>5.636250000000004</v>
      </c>
      <c r="T645" s="22">
        <f>'2023'!T645-'2022'!T645</f>
        <v>0.17499999999999716</v>
      </c>
      <c r="U645" s="22">
        <f>'2023'!U645-'2022'!U645</f>
        <v>-4.509999999999998</v>
      </c>
      <c r="V645" s="22">
        <f>'2023'!V645-'2022'!V645</f>
        <v>-0.10000000000000853</v>
      </c>
      <c r="W645" s="22">
        <f>'2023'!W645-'2022'!W645</f>
        <v>-0.78801400582428016</v>
      </c>
      <c r="X645" s="22">
        <f>'2023'!X645-'2022'!X645</f>
        <v>-4.5</v>
      </c>
      <c r="Y645" s="22">
        <f>'2023'!Y645-'2022'!Y645</f>
        <v>10.114702815432793</v>
      </c>
      <c r="Z645" s="22">
        <f>'2023'!Z645-'2022'!Z645</f>
        <v>1.887583892617485</v>
      </c>
      <c r="AA645" s="22">
        <f>'2023'!AA645-'2022'!AA645</f>
        <v>-3.2252637749120758</v>
      </c>
    </row>
    <row r="646" spans="1:27" ht="15" x14ac:dyDescent="0.25">
      <c r="A646" s="8" t="s">
        <v>1326</v>
      </c>
      <c r="B646" s="9" t="s">
        <v>1327</v>
      </c>
      <c r="C646" s="6" t="s">
        <v>1328</v>
      </c>
      <c r="D646" s="6" t="s">
        <v>1329</v>
      </c>
      <c r="E646" s="6" t="s">
        <v>62</v>
      </c>
      <c r="F646" s="6" t="s">
        <v>295</v>
      </c>
      <c r="G646" s="8" t="s">
        <v>37</v>
      </c>
      <c r="H646" s="22">
        <f>'2023'!H646-'2022'!H646</f>
        <v>1.5389334961576537</v>
      </c>
      <c r="I646" s="22">
        <f>'2023'!I646-'2022'!I646</f>
        <v>-5.0065155681786848</v>
      </c>
      <c r="J646" s="22">
        <f>'2023'!J646-'2022'!J646</f>
        <v>-1.9905948206925999</v>
      </c>
      <c r="K646" s="22">
        <f>'2023'!K646-'2022'!K646</f>
        <v>2.4745635018220185</v>
      </c>
      <c r="L646" s="22">
        <f>'2023'!L646-'2022'!L646</f>
        <v>41.929721215959297</v>
      </c>
      <c r="M646" s="22">
        <f>'2023'!M646-'2022'!M646</f>
        <v>-9.0486340557444969</v>
      </c>
      <c r="N646" s="22">
        <f>'2023'!N646-'2022'!N646</f>
        <v>10.710725782427296</v>
      </c>
      <c r="O646" s="22">
        <f>'2023'!O646-'2022'!O646</f>
        <v>0</v>
      </c>
      <c r="P646" s="22">
        <f>'2023'!P646-'2022'!P646</f>
        <v>11.357107092662154</v>
      </c>
      <c r="Q646" s="22">
        <f>'2023'!Q646-'2022'!Q646</f>
        <v>15.616678791355454</v>
      </c>
      <c r="R646" s="22">
        <f>'2023'!R646-'2022'!R646</f>
        <v>2.88358894029993</v>
      </c>
      <c r="S646" s="23">
        <f>'2023'!S646-'2022'!S646</f>
        <v>19.784999999999997</v>
      </c>
      <c r="T646" s="22">
        <f>'2023'!T646-'2022'!T646</f>
        <v>-1.8200000000000074</v>
      </c>
      <c r="U646" s="22">
        <f>'2023'!U646-'2022'!U646</f>
        <v>32.845000000000006</v>
      </c>
      <c r="V646" s="22">
        <f>'2023'!V646-'2022'!V646</f>
        <v>29.884525275703012</v>
      </c>
      <c r="W646" s="22">
        <f>'2023'!W646-'2022'!W646</f>
        <v>9.710000000000008</v>
      </c>
      <c r="X646" s="22">
        <f>'2023'!X646-'2022'!X646</f>
        <v>3.7000000000000011</v>
      </c>
      <c r="Y646" s="22">
        <f>'2023'!Y646-'2022'!Y646</f>
        <v>14.213432276848394</v>
      </c>
      <c r="Z646" s="22">
        <f>'2023'!Z646-'2022'!Z646</f>
        <v>0</v>
      </c>
      <c r="AA646" s="22">
        <f>'2023'!AA646-'2022'!AA646</f>
        <v>-16.892508792497068</v>
      </c>
    </row>
    <row r="647" spans="1:27" ht="15" x14ac:dyDescent="0.25">
      <c r="A647" s="8" t="s">
        <v>1330</v>
      </c>
      <c r="B647" s="9" t="s">
        <v>1327</v>
      </c>
      <c r="C647" s="6" t="s">
        <v>1328</v>
      </c>
      <c r="D647" s="6" t="s">
        <v>743</v>
      </c>
      <c r="E647" s="6" t="s">
        <v>62</v>
      </c>
      <c r="F647" s="6" t="s">
        <v>295</v>
      </c>
      <c r="G647" s="8" t="s">
        <v>37</v>
      </c>
      <c r="H647" s="22">
        <f>'2023'!H647-'2022'!H647</f>
        <v>-5.6773919288365917</v>
      </c>
      <c r="I647" s="22">
        <f>'2023'!I647-'2022'!I647</f>
        <v>-3.4903693997094365</v>
      </c>
      <c r="J647" s="22">
        <f>'2023'!J647-'2022'!J647</f>
        <v>-1.6347697333690701</v>
      </c>
      <c r="K647" s="22">
        <f>'2023'!K647-'2022'!K647</f>
        <v>4.2140727367045443</v>
      </c>
      <c r="L647" s="22">
        <f>'2023'!L647-'2022'!L647</f>
        <v>41.929721215959297</v>
      </c>
      <c r="M647" s="22">
        <f>'2023'!M647-'2022'!M647</f>
        <v>-0.3510878813318703</v>
      </c>
      <c r="N647" s="22">
        <f>'2023'!N647-'2022'!N647</f>
        <v>10.710725782427296</v>
      </c>
      <c r="O647" s="22">
        <f>'2023'!O647-'2022'!O647</f>
        <v>0</v>
      </c>
      <c r="P647" s="22">
        <f>'2023'!P647-'2022'!P647</f>
        <v>-8.9579257225273317</v>
      </c>
      <c r="Q647" s="22">
        <f>'2023'!Q647-'2022'!Q647</f>
        <v>-2.3179999999999907</v>
      </c>
      <c r="R647" s="22">
        <f>'2023'!R647-'2022'!R647</f>
        <v>-18.059314306318328</v>
      </c>
      <c r="S647" s="23">
        <f>'2023'!S647-'2022'!S647</f>
        <v>-4.0349999999999966</v>
      </c>
      <c r="T647" s="22">
        <f>'2023'!T647-'2022'!T647</f>
        <v>4.2400000000000091</v>
      </c>
      <c r="U647" s="22">
        <f>'2023'!U647-'2022'!U647</f>
        <v>-10.159999999999997</v>
      </c>
      <c r="V647" s="22">
        <f>'2023'!V647-'2022'!V647</f>
        <v>4.1600000000000108</v>
      </c>
      <c r="W647" s="22">
        <f>'2023'!W647-'2022'!W647</f>
        <v>-10.239999999999995</v>
      </c>
      <c r="X647" s="22">
        <f>'2023'!X647-'2022'!X647</f>
        <v>3.7000000000000011</v>
      </c>
      <c r="Y647" s="22">
        <f>'2023'!Y647-'2022'!Y647</f>
        <v>-41.275736767715117</v>
      </c>
      <c r="Z647" s="22">
        <f>'2023'!Z647-'2022'!Z647</f>
        <v>27.206725102653998</v>
      </c>
      <c r="AA647" s="22">
        <f>'2023'!AA647-'2022'!AA647</f>
        <v>-16.892508792497068</v>
      </c>
    </row>
    <row r="648" spans="1:27" ht="15" x14ac:dyDescent="0.25">
      <c r="A648" s="8" t="s">
        <v>1331</v>
      </c>
      <c r="B648" s="9" t="s">
        <v>1327</v>
      </c>
      <c r="C648" s="6" t="s">
        <v>1328</v>
      </c>
      <c r="D648" s="6" t="s">
        <v>1332</v>
      </c>
      <c r="E648" s="6" t="s">
        <v>43</v>
      </c>
      <c r="F648" s="6" t="s">
        <v>295</v>
      </c>
      <c r="G648" s="8" t="s">
        <v>37</v>
      </c>
      <c r="H648" s="22">
        <f>'2023'!H648-'2022'!H648</f>
        <v>-2.6422638228192739</v>
      </c>
      <c r="I648" s="22">
        <f>'2023'!I648-'2022'!I648</f>
        <v>-4.2409463283236732</v>
      </c>
      <c r="J648" s="22">
        <f>'2023'!J648-'2022'!J648</f>
        <v>0.14919362085192933</v>
      </c>
      <c r="K648" s="22">
        <f>'2023'!K648-'2022'!K648</f>
        <v>2.4953676084650596</v>
      </c>
      <c r="L648" s="22">
        <f>'2023'!L648-'2022'!L648</f>
        <v>41.929721215959297</v>
      </c>
      <c r="M648" s="22">
        <f>'2023'!M648-'2022'!M648</f>
        <v>-8.9446135225293002</v>
      </c>
      <c r="N648" s="22">
        <f>'2023'!N648-'2022'!N648</f>
        <v>10.710725782427296</v>
      </c>
      <c r="O648" s="22">
        <f>'2023'!O648-'2022'!O648</f>
        <v>0</v>
      </c>
      <c r="P648" s="22">
        <f>'2023'!P648-'2022'!P648</f>
        <v>-0.24424006456268188</v>
      </c>
      <c r="Q648" s="22">
        <f>'2023'!Q648-'2022'!Q648</f>
        <v>-0.39050000000001006</v>
      </c>
      <c r="R648" s="22">
        <f>'2023'!R648-'2022'!R648</f>
        <v>-3.8301001614066834</v>
      </c>
      <c r="S648" s="23">
        <f>'2023'!S648-'2022'!S648</f>
        <v>7.2199999999999989</v>
      </c>
      <c r="T648" s="22">
        <f>'2023'!T648-'2022'!T648</f>
        <v>-1.8000000000000114</v>
      </c>
      <c r="U648" s="22">
        <f>'2023'!U648-'2022'!U648</f>
        <v>0.10999999999999943</v>
      </c>
      <c r="V648" s="22">
        <f>'2023'!V648-'2022'!V648</f>
        <v>-1.7999999999999972</v>
      </c>
      <c r="W648" s="22">
        <f>'2023'!W648-'2022'!W648</f>
        <v>0.10999999999999943</v>
      </c>
      <c r="X648" s="22">
        <f>'2023'!X648-'2022'!X648</f>
        <v>3.7000000000000011</v>
      </c>
      <c r="Y648" s="22">
        <f>'2023'!Y648-'2022'!Y648</f>
        <v>-3.3832347874836799</v>
      </c>
      <c r="Z648" s="22">
        <f>'2023'!Z648-'2022'!Z648</f>
        <v>8.3385777218376802</v>
      </c>
      <c r="AA648" s="22">
        <f>'2023'!AA648-'2022'!AA648</f>
        <v>-16.892508792497068</v>
      </c>
    </row>
    <row r="649" spans="1:27" ht="15" x14ac:dyDescent="0.25">
      <c r="A649" s="8" t="s">
        <v>1333</v>
      </c>
      <c r="B649" s="9" t="s">
        <v>1327</v>
      </c>
      <c r="C649" s="6" t="s">
        <v>1328</v>
      </c>
      <c r="D649" s="6" t="s">
        <v>1334</v>
      </c>
      <c r="E649" s="6" t="s">
        <v>40</v>
      </c>
      <c r="F649" s="6" t="s">
        <v>295</v>
      </c>
      <c r="G649" s="8" t="s">
        <v>51</v>
      </c>
      <c r="H649" s="22">
        <f>'2023'!H649-'2022'!H649</f>
        <v>-0.26645187882643739</v>
      </c>
      <c r="I649" s="22">
        <f>'2023'!I649-'2022'!I649</f>
        <v>-3.220922165542504</v>
      </c>
      <c r="J649" s="22">
        <f>'2023'!J649-'2022'!J649</f>
        <v>3.618490607114988E-2</v>
      </c>
      <c r="K649" s="22">
        <f>'2023'!K649-'2022'!K649</f>
        <v>3.8198391246581167</v>
      </c>
      <c r="L649" s="22">
        <f>'2023'!L649-'2022'!L649</f>
        <v>41.929721215959297</v>
      </c>
      <c r="M649" s="22">
        <f>'2023'!M649-'2022'!M649</f>
        <v>-2.3222559415640021</v>
      </c>
      <c r="N649" s="22">
        <f>'2023'!N649-'2022'!N649</f>
        <v>10.710725782427296</v>
      </c>
      <c r="O649" s="22">
        <f>'2023'!O649-'2022'!O649</f>
        <v>0</v>
      </c>
      <c r="P649" s="22">
        <f>'2023'!P649-'2022'!P649</f>
        <v>4.1652535512476483</v>
      </c>
      <c r="Q649" s="22">
        <f>'2023'!Q649-'2022'!Q649</f>
        <v>1.3008988095238081</v>
      </c>
      <c r="R649" s="22">
        <f>'2023'!R649-'2022'!R649</f>
        <v>1.4355832828810264</v>
      </c>
      <c r="S649" s="23">
        <f>'2023'!S649-'2022'!S649</f>
        <v>15.353303571428576</v>
      </c>
      <c r="T649" s="22">
        <f>'2023'!T649-'2022'!T649</f>
        <v>2.1299999999999955</v>
      </c>
      <c r="U649" s="22">
        <f>'2023'!U649-'2022'!U649</f>
        <v>-0.80714285714286405</v>
      </c>
      <c r="V649" s="22">
        <f>'2023'!V649-'2022'!V649</f>
        <v>2.4152777777777743</v>
      </c>
      <c r="W649" s="22">
        <f>'2023'!W649-'2022'!W649</f>
        <v>1.1450000000000102</v>
      </c>
      <c r="X649" s="22">
        <f>'2023'!X649-'2022'!X649</f>
        <v>3.7000000000000011</v>
      </c>
      <c r="Y649" s="22">
        <f>'2023'!Y649-'2022'!Y649</f>
        <v>-3.669101949040666</v>
      </c>
      <c r="Z649" s="22">
        <f>'2023'!Z649-'2022'!Z649</f>
        <v>29.973045822102506</v>
      </c>
      <c r="AA649" s="22">
        <f>'2023'!AA649-'2022'!AA649</f>
        <v>-16.892508792497068</v>
      </c>
    </row>
    <row r="650" spans="1:27" ht="15" x14ac:dyDescent="0.25">
      <c r="A650" s="8" t="s">
        <v>1335</v>
      </c>
      <c r="B650" s="9" t="s">
        <v>1327</v>
      </c>
      <c r="C650" s="6" t="s">
        <v>1328</v>
      </c>
      <c r="D650" s="6" t="s">
        <v>1336</v>
      </c>
      <c r="E650" s="6" t="s">
        <v>302</v>
      </c>
      <c r="F650" s="6" t="s">
        <v>295</v>
      </c>
      <c r="G650" s="8" t="s">
        <v>37</v>
      </c>
      <c r="H650" s="22">
        <f>'2023'!H650-'2022'!H650</f>
        <v>-2.149729217335782</v>
      </c>
      <c r="I650" s="22">
        <f>'2023'!I650-'2022'!I650</f>
        <v>-2.7295536207662821</v>
      </c>
      <c r="J650" s="22">
        <f>'2023'!J650-'2022'!J650</f>
        <v>0.53898963503995967</v>
      </c>
      <c r="K650" s="22">
        <f>'2023'!K650-'2022'!K650</f>
        <v>4.2140727367045443</v>
      </c>
      <c r="L650" s="22">
        <f>'2023'!L650-'2022'!L650</f>
        <v>41.929721215959297</v>
      </c>
      <c r="M650" s="22">
        <f>'2023'!M650-'2022'!M650</f>
        <v>-0.3510878813318703</v>
      </c>
      <c r="N650" s="22">
        <f>'2023'!N650-'2022'!N650</f>
        <v>10.710725782427296</v>
      </c>
      <c r="O650" s="22">
        <f>'2023'!O650-'2022'!O650</f>
        <v>0</v>
      </c>
      <c r="P650" s="22">
        <f>'2023'!P650-'2022'!P650</f>
        <v>-1.2799926121900285</v>
      </c>
      <c r="Q650" s="22">
        <f>'2023'!Q650-'2022'!Q650</f>
        <v>-7.3924999999999983</v>
      </c>
      <c r="R650" s="22">
        <f>'2023'!R650-'2022'!R650</f>
        <v>-5.567481530475078</v>
      </c>
      <c r="S650" s="23">
        <f>'2023'!S650-'2022'!S650</f>
        <v>19.519999999999996</v>
      </c>
      <c r="T650" s="22">
        <f>'2023'!T650-'2022'!T650</f>
        <v>3.230000000000004</v>
      </c>
      <c r="U650" s="22">
        <f>'2023'!U650-'2022'!U650</f>
        <v>-4.3299999999999983</v>
      </c>
      <c r="V650" s="22">
        <f>'2023'!V650-'2022'!V650</f>
        <v>0.10999999999999943</v>
      </c>
      <c r="W650" s="22">
        <f>'2023'!W650-'2022'!W650</f>
        <v>-49.660000000000004</v>
      </c>
      <c r="X650" s="22">
        <f>'2023'!X650-'2022'!X650</f>
        <v>3.7000000000000011</v>
      </c>
      <c r="Y650" s="22">
        <f>'2023'!Y650-'2022'!Y650</f>
        <v>-6.3074604188074517</v>
      </c>
      <c r="Z650" s="22">
        <f>'2023'!Z650-'2022'!Z650</f>
        <v>7.2375035082116739</v>
      </c>
      <c r="AA650" s="22">
        <f>'2023'!AA650-'2022'!AA650</f>
        <v>-16.892508792497068</v>
      </c>
    </row>
    <row r="651" spans="1:27" ht="15" x14ac:dyDescent="0.25">
      <c r="A651" s="8" t="s">
        <v>1337</v>
      </c>
      <c r="B651" s="9" t="s">
        <v>1327</v>
      </c>
      <c r="C651" s="6" t="s">
        <v>1328</v>
      </c>
      <c r="D651" s="6" t="s">
        <v>1338</v>
      </c>
      <c r="E651" s="6" t="s">
        <v>46</v>
      </c>
      <c r="F651" s="6" t="s">
        <v>295</v>
      </c>
      <c r="G651" s="8" t="s">
        <v>37</v>
      </c>
      <c r="H651" s="22">
        <f>'2023'!H651-'2022'!H651</f>
        <v>0.98968003126126547</v>
      </c>
      <c r="I651" s="22">
        <f>'2023'!I651-'2022'!I651</f>
        <v>-1.2000514988541511</v>
      </c>
      <c r="J651" s="22">
        <f>'2023'!J651-'2022'!J651</f>
        <v>5.0694930148261506</v>
      </c>
      <c r="K651" s="22">
        <f>'2023'!K651-'2022'!K651</f>
        <v>4.1438551604382354</v>
      </c>
      <c r="L651" s="22">
        <f>'2023'!L651-'2022'!L651</f>
        <v>41.929721215959297</v>
      </c>
      <c r="M651" s="22">
        <f>'2023'!M651-'2022'!M651</f>
        <v>-0.70217576266340043</v>
      </c>
      <c r="N651" s="22">
        <f>'2023'!N651-'2022'!N651</f>
        <v>10.710725782427296</v>
      </c>
      <c r="O651" s="22">
        <f>'2023'!O651-'2022'!O651</f>
        <v>0</v>
      </c>
      <c r="P651" s="22">
        <f>'2023'!P651-'2022'!P651</f>
        <v>4.2742773264343938</v>
      </c>
      <c r="Q651" s="22">
        <f>'2023'!Q651-'2022'!Q651</f>
        <v>0.36549999999999017</v>
      </c>
      <c r="R651" s="22">
        <f>'2023'!R651-'2022'!R651</f>
        <v>-3.0885566839140139</v>
      </c>
      <c r="S651" s="23">
        <f>'2023'!S651-'2022'!S651</f>
        <v>26.817499999999995</v>
      </c>
      <c r="T651" s="22">
        <f>'2023'!T651-'2022'!T651</f>
        <v>-1.0000000000005116E-2</v>
      </c>
      <c r="U651" s="22">
        <f>'2023'!U651-'2022'!U651</f>
        <v>0</v>
      </c>
      <c r="V651" s="22">
        <f>'2023'!V651-'2022'!V651</f>
        <v>-1.0000000000005116E-2</v>
      </c>
      <c r="W651" s="22">
        <f>'2023'!W651-'2022'!W651</f>
        <v>0</v>
      </c>
      <c r="X651" s="22">
        <f>'2023'!X651-'2022'!X651</f>
        <v>3.7000000000000011</v>
      </c>
      <c r="Y651" s="22">
        <f>'2023'!Y651-'2022'!Y651</f>
        <v>-1.3643772006703898</v>
      </c>
      <c r="Z651" s="22">
        <f>'2023'!Z651-'2022'!Z651</f>
        <v>7.2670364581817708</v>
      </c>
      <c r="AA651" s="22">
        <f>'2023'!AA651-'2022'!AA651</f>
        <v>-16.892508792497068</v>
      </c>
    </row>
    <row r="652" spans="1:27" ht="15" x14ac:dyDescent="0.25">
      <c r="A652" s="8" t="s">
        <v>1339</v>
      </c>
      <c r="B652" s="9" t="s">
        <v>1327</v>
      </c>
      <c r="C652" s="6" t="s">
        <v>1328</v>
      </c>
      <c r="D652" s="6" t="s">
        <v>1340</v>
      </c>
      <c r="E652" s="6" t="s">
        <v>40</v>
      </c>
      <c r="F652" s="6" t="s">
        <v>295</v>
      </c>
      <c r="G652" s="8" t="s">
        <v>51</v>
      </c>
      <c r="H652" s="22">
        <f>'2023'!H652-'2022'!H652</f>
        <v>-2.2687946674721502</v>
      </c>
      <c r="I652" s="22">
        <f>'2023'!I652-'2022'!I652</f>
        <v>-5.6048257464355089</v>
      </c>
      <c r="J652" s="22">
        <f>'2023'!J652-'2022'!J652</f>
        <v>-1.8130642727214301</v>
      </c>
      <c r="K652" s="22">
        <f>'2023'!K652-'2022'!K652</f>
        <v>1.6490061642636107</v>
      </c>
      <c r="L652" s="22">
        <f>'2023'!L652-'2022'!L652</f>
        <v>41.929721215959297</v>
      </c>
      <c r="M652" s="22">
        <f>'2023'!M652-'2022'!M652</f>
        <v>-13.17642074353658</v>
      </c>
      <c r="N652" s="22">
        <f>'2023'!N652-'2022'!N652</f>
        <v>10.710725782427296</v>
      </c>
      <c r="O652" s="22">
        <f>'2023'!O652-'2022'!O652</f>
        <v>0</v>
      </c>
      <c r="P652" s="22">
        <f>'2023'!P652-'2022'!P652</f>
        <v>2.7352519509728879</v>
      </c>
      <c r="Q652" s="22">
        <f>'2023'!Q652-'2022'!Q652</f>
        <v>9.7322339317234601</v>
      </c>
      <c r="R652" s="22">
        <f>'2023'!R652-'2022'!R652</f>
        <v>-14.99160405429123</v>
      </c>
      <c r="S652" s="23">
        <f>'2023'!S652-'2022'!S652</f>
        <v>24.194999999999993</v>
      </c>
      <c r="T652" s="22">
        <f>'2023'!T652-'2022'!T652</f>
        <v>26.939999999999998</v>
      </c>
      <c r="U652" s="22">
        <f>'2023'!U652-'2022'!U652</f>
        <v>-1.4299999999999997</v>
      </c>
      <c r="V652" s="22">
        <f>'2023'!V652-'2022'!V652</f>
        <v>25.569999999999993</v>
      </c>
      <c r="W652" s="22">
        <f>'2023'!W652-'2022'!W652</f>
        <v>-14.175107121843581</v>
      </c>
      <c r="X652" s="22">
        <f>'2023'!X652-'2022'!X652</f>
        <v>3.7000000000000011</v>
      </c>
      <c r="Y652" s="22">
        <f>'2023'!Y652-'2022'!Y652</f>
        <v>-29.575163473164949</v>
      </c>
      <c r="Z652" s="22">
        <f>'2023'!Z652-'2022'!Z652</f>
        <v>16.076419521662046</v>
      </c>
      <c r="AA652" s="22">
        <f>'2023'!AA652-'2022'!AA652</f>
        <v>-16.892508792497068</v>
      </c>
    </row>
    <row r="653" spans="1:27" ht="15" x14ac:dyDescent="0.25">
      <c r="A653" s="8" t="s">
        <v>1341</v>
      </c>
      <c r="B653" s="9" t="s">
        <v>1327</v>
      </c>
      <c r="C653" s="6" t="s">
        <v>1328</v>
      </c>
      <c r="D653" s="6" t="s">
        <v>1342</v>
      </c>
      <c r="E653" s="6" t="s">
        <v>46</v>
      </c>
      <c r="F653" s="6" t="s">
        <v>295</v>
      </c>
      <c r="G653" s="8" t="s">
        <v>37</v>
      </c>
      <c r="H653" s="22">
        <f>'2023'!H653-'2022'!H653</f>
        <v>0.20987159140689471</v>
      </c>
      <c r="I653" s="22">
        <f>'2023'!I653-'2022'!I653</f>
        <v>-1.5366804825425007</v>
      </c>
      <c r="J653" s="22">
        <f>'2023'!J653-'2022'!J653</f>
        <v>3.78670128421347</v>
      </c>
      <c r="K653" s="22">
        <f>'2023'!K653-'2022'!K653</f>
        <v>4.2842903129708532</v>
      </c>
      <c r="L653" s="22">
        <f>'2023'!L653-'2022'!L653</f>
        <v>41.929721215959297</v>
      </c>
      <c r="M653" s="22">
        <f>'2023'!M653-'2022'!M653</f>
        <v>-3.3946926016702099E-13</v>
      </c>
      <c r="N653" s="22">
        <f>'2023'!N653-'2022'!N653</f>
        <v>10.710725782427296</v>
      </c>
      <c r="O653" s="22">
        <f>'2023'!O653-'2022'!O653</f>
        <v>0</v>
      </c>
      <c r="P653" s="22">
        <f>'2023'!P653-'2022'!P653</f>
        <v>2.8296997023309984</v>
      </c>
      <c r="Q653" s="22">
        <f>'2023'!Q653-'2022'!Q653</f>
        <v>0.34749999999999659</v>
      </c>
      <c r="R653" s="22">
        <f>'2023'!R653-'2022'!R653</f>
        <v>-4.8607507441725133</v>
      </c>
      <c r="S653" s="23">
        <f>'2023'!S653-'2022'!S653</f>
        <v>23.174999999999997</v>
      </c>
      <c r="T653" s="22">
        <f>'2023'!T653-'2022'!T653</f>
        <v>-4.9999999999997158E-2</v>
      </c>
      <c r="U653" s="22">
        <f>'2023'!U653-'2022'!U653</f>
        <v>0</v>
      </c>
      <c r="V653" s="22">
        <f>'2023'!V653-'2022'!V653</f>
        <v>-4.9999999999997158E-2</v>
      </c>
      <c r="W653" s="22">
        <f>'2023'!W653-'2022'!W653</f>
        <v>0</v>
      </c>
      <c r="X653" s="22">
        <f>'2023'!X653-'2022'!X653</f>
        <v>3.7000000000000011</v>
      </c>
      <c r="Y653" s="22">
        <f>'2023'!Y653-'2022'!Y653</f>
        <v>-3.5946231183690855</v>
      </c>
      <c r="Z653" s="22">
        <f>'2023'!Z653-'2022'!Z653</f>
        <v>4.6387520525452004</v>
      </c>
      <c r="AA653" s="22">
        <f>'2023'!AA653-'2022'!AA653</f>
        <v>-16.892508792497068</v>
      </c>
    </row>
    <row r="654" spans="1:27" ht="15" x14ac:dyDescent="0.25">
      <c r="A654" s="8" t="s">
        <v>1343</v>
      </c>
      <c r="B654" s="9" t="s">
        <v>1327</v>
      </c>
      <c r="C654" s="6" t="s">
        <v>1328</v>
      </c>
      <c r="D654" s="6" t="s">
        <v>1344</v>
      </c>
      <c r="E654" s="6" t="s">
        <v>46</v>
      </c>
      <c r="F654" s="6" t="s">
        <v>295</v>
      </c>
      <c r="G654" s="8" t="s">
        <v>37</v>
      </c>
      <c r="H654" s="22">
        <f>'2023'!H654-'2022'!H654</f>
        <v>1.748210312673848</v>
      </c>
      <c r="I654" s="22">
        <f>'2023'!I654-'2022'!I654</f>
        <v>5.4754719493517428</v>
      </c>
      <c r="J654" s="22">
        <f>'2023'!J654-'2022'!J654</f>
        <v>23.821422518196997</v>
      </c>
      <c r="K654" s="22">
        <f>'2023'!K654-'2022'!K654</f>
        <v>4.2842903129708532</v>
      </c>
      <c r="L654" s="22">
        <f>'2023'!L654-'2022'!L654</f>
        <v>41.929721215959297</v>
      </c>
      <c r="M654" s="22">
        <f>'2023'!M654-'2022'!M654</f>
        <v>-3.3946926016702099E-13</v>
      </c>
      <c r="N654" s="22">
        <f>'2023'!N654-'2022'!N654</f>
        <v>10.710725782427296</v>
      </c>
      <c r="O654" s="22">
        <f>'2023'!O654-'2022'!O654</f>
        <v>0</v>
      </c>
      <c r="P654" s="22">
        <f>'2023'!P654-'2022'!P654</f>
        <v>-3.8426821423429942</v>
      </c>
      <c r="Q654" s="22">
        <f>'2023'!Q654-'2022'!Q654</f>
        <v>0.36100000000000065</v>
      </c>
      <c r="R654" s="22">
        <f>'2023'!R654-'2022'!R654</f>
        <v>-4.6777053558574977</v>
      </c>
      <c r="S654" s="23">
        <f>'2023'!S654-'2022'!S654</f>
        <v>-10.579999999999998</v>
      </c>
      <c r="T654" s="22">
        <f>'2023'!T654-'2022'!T654</f>
        <v>-1.9999999999996021E-2</v>
      </c>
      <c r="U654" s="22">
        <f>'2023'!U654-'2022'!U654</f>
        <v>0</v>
      </c>
      <c r="V654" s="22">
        <f>'2023'!V654-'2022'!V654</f>
        <v>-1.9999999999996021E-2</v>
      </c>
      <c r="W654" s="22">
        <f>'2023'!W654-'2022'!W654</f>
        <v>0</v>
      </c>
      <c r="X654" s="22">
        <f>'2023'!X654-'2022'!X654</f>
        <v>3.7000000000000011</v>
      </c>
      <c r="Y654" s="22">
        <f>'2023'!Y654-'2022'!Y654</f>
        <v>-11.872611464968152</v>
      </c>
      <c r="Z654" s="22">
        <f>'2023'!Z654-'2022'!Z654</f>
        <v>21.926910299003382</v>
      </c>
      <c r="AA654" s="22">
        <f>'2023'!AA654-'2022'!AA654</f>
        <v>-16.892508792497068</v>
      </c>
    </row>
    <row r="655" spans="1:27" ht="15" x14ac:dyDescent="0.25">
      <c r="A655" s="8" t="s">
        <v>1345</v>
      </c>
      <c r="B655" s="9" t="s">
        <v>1327</v>
      </c>
      <c r="C655" s="6" t="s">
        <v>1328</v>
      </c>
      <c r="D655" s="6" t="s">
        <v>1346</v>
      </c>
      <c r="E655" s="6" t="s">
        <v>43</v>
      </c>
      <c r="F655" s="6" t="s">
        <v>295</v>
      </c>
      <c r="G655" s="8" t="s">
        <v>37</v>
      </c>
      <c r="H655" s="22">
        <f>'2023'!H655-'2022'!H655</f>
        <v>-0.73847753078308642</v>
      </c>
      <c r="I655" s="22">
        <f>'2023'!I655-'2022'!I655</f>
        <v>-4.447819564781156</v>
      </c>
      <c r="J655" s="22">
        <f>'2023'!J655-'2022'!J655</f>
        <v>-0.13150161756123957</v>
      </c>
      <c r="K655" s="22">
        <f>'2023'!K655-'2022'!K655</f>
        <v>2.3595802296989632</v>
      </c>
      <c r="L655" s="22">
        <f>'2023'!L655-'2022'!L655</f>
        <v>41.929721215959297</v>
      </c>
      <c r="M655" s="22">
        <f>'2023'!M655-'2022'!M655</f>
        <v>-9.6235504163598016</v>
      </c>
      <c r="N655" s="22">
        <f>'2023'!N655-'2022'!N655</f>
        <v>10.710725782427296</v>
      </c>
      <c r="O655" s="22">
        <f>'2023'!O655-'2022'!O655</f>
        <v>0</v>
      </c>
      <c r="P655" s="22">
        <f>'2023'!P655-'2022'!P655</f>
        <v>4.8255355202140322</v>
      </c>
      <c r="Q655" s="22">
        <f>'2023'!Q655-'2022'!Q655</f>
        <v>2.5769615384615427</v>
      </c>
      <c r="R655" s="22">
        <f>'2023'!R655-'2022'!R655</f>
        <v>-7.3006227379264743</v>
      </c>
      <c r="S655" s="23">
        <f>'2023'!S655-'2022'!S655</f>
        <v>33.575000000000003</v>
      </c>
      <c r="T655" s="22">
        <f>'2023'!T655-'2022'!T655</f>
        <v>-7.3599999999999994</v>
      </c>
      <c r="U655" s="22">
        <f>'2023'!U655-'2022'!U655</f>
        <v>0</v>
      </c>
      <c r="V655" s="22">
        <f>'2023'!V655-'2022'!V655</f>
        <v>-0.64999999999999147</v>
      </c>
      <c r="W655" s="22">
        <f>'2023'!W655-'2022'!W655</f>
        <v>30.083076923076916</v>
      </c>
      <c r="X655" s="22">
        <f>'2023'!X655-'2022'!X655</f>
        <v>3.7000000000000011</v>
      </c>
      <c r="Y655" s="22">
        <f>'2023'!Y655-'2022'!Y655</f>
        <v>-7.2667548661736561</v>
      </c>
      <c r="Z655" s="22">
        <f>'2023'!Z655-'2022'!Z655</f>
        <v>2.2235275731384689</v>
      </c>
      <c r="AA655" s="22">
        <f>'2023'!AA655-'2022'!AA655</f>
        <v>-16.892508792497068</v>
      </c>
    </row>
    <row r="656" spans="1:27" ht="15" x14ac:dyDescent="0.25">
      <c r="A656" s="8" t="s">
        <v>1347</v>
      </c>
      <c r="B656" s="9" t="s">
        <v>1327</v>
      </c>
      <c r="C656" s="6" t="s">
        <v>1328</v>
      </c>
      <c r="D656" s="6" t="s">
        <v>886</v>
      </c>
      <c r="E656" s="6" t="s">
        <v>302</v>
      </c>
      <c r="F656" s="6" t="s">
        <v>295</v>
      </c>
      <c r="G656" s="8" t="s">
        <v>37</v>
      </c>
      <c r="H656" s="22">
        <f>'2023'!H656-'2022'!H656</f>
        <v>2.8479365733830093</v>
      </c>
      <c r="I656" s="22">
        <f>'2023'!I656-'2022'!I656</f>
        <v>-2.5277626236586883</v>
      </c>
      <c r="J656" s="22">
        <f>'2023'!J656-'2022'!J656</f>
        <v>0.95503802388148307</v>
      </c>
      <c r="K656" s="22">
        <f>'2023'!K656-'2022'!K656</f>
        <v>4.2842903129708532</v>
      </c>
      <c r="L656" s="22">
        <f>'2023'!L656-'2022'!L656</f>
        <v>41.929721215959297</v>
      </c>
      <c r="M656" s="22">
        <f>'2023'!M656-'2022'!M656</f>
        <v>-3.3946926016702099E-13</v>
      </c>
      <c r="N656" s="22">
        <f>'2023'!N656-'2022'!N656</f>
        <v>10.710725782427296</v>
      </c>
      <c r="O656" s="22">
        <f>'2023'!O656-'2022'!O656</f>
        <v>0</v>
      </c>
      <c r="P656" s="22">
        <f>'2023'!P656-'2022'!P656</f>
        <v>10.911485368945534</v>
      </c>
      <c r="Q656" s="22">
        <f>'2023'!Q656-'2022'!Q656</f>
        <v>17.305870988654416</v>
      </c>
      <c r="R656" s="22">
        <f>'2023'!R656-'2022'!R656</f>
        <v>-1.5434075662905826</v>
      </c>
      <c r="S656" s="23">
        <f>'2023'!S656-'2022'!S656</f>
        <v>23.032500000000013</v>
      </c>
      <c r="T656" s="22">
        <f>'2023'!T656-'2022'!T656</f>
        <v>9.9249999999999972</v>
      </c>
      <c r="U656" s="22">
        <f>'2023'!U656-'2022'!U656</f>
        <v>50.25</v>
      </c>
      <c r="V656" s="22">
        <f>'2023'!V656-'2022'!V656</f>
        <v>-2.9372703320474756</v>
      </c>
      <c r="W656" s="22">
        <f>'2023'!W656-'2022'!W656</f>
        <v>-4.506923076923087</v>
      </c>
      <c r="X656" s="22">
        <f>'2023'!X656-'2022'!X656</f>
        <v>3.7000000000000011</v>
      </c>
      <c r="Y656" s="22">
        <f>'2023'!Y656-'2022'!Y656</f>
        <v>-3.7705084585133619</v>
      </c>
      <c r="Z656" s="22">
        <f>'2023'!Z656-'2022'!Z656</f>
        <v>18.259895444361476</v>
      </c>
      <c r="AA656" s="22">
        <f>'2023'!AA656-'2022'!AA656</f>
        <v>-16.892508792497068</v>
      </c>
    </row>
    <row r="657" spans="1:27" ht="15" x14ac:dyDescent="0.25">
      <c r="A657" s="8" t="s">
        <v>1348</v>
      </c>
      <c r="B657" s="9" t="s">
        <v>1327</v>
      </c>
      <c r="C657" s="6" t="s">
        <v>1328</v>
      </c>
      <c r="D657" s="6" t="s">
        <v>1349</v>
      </c>
      <c r="E657" s="6" t="s">
        <v>40</v>
      </c>
      <c r="F657" s="6" t="s">
        <v>295</v>
      </c>
      <c r="G657" s="8" t="s">
        <v>51</v>
      </c>
      <c r="H657" s="22">
        <f>'2023'!H657-'2022'!H657</f>
        <v>-5.3870711944375316</v>
      </c>
      <c r="I657" s="22">
        <f>'2023'!I657-'2022'!I657</f>
        <v>-5.2474336334672174</v>
      </c>
      <c r="J657" s="22">
        <f>'2023'!J657-'2022'!J657</f>
        <v>-0.79194394995489992</v>
      </c>
      <c r="K657" s="22">
        <f>'2023'!K657-'2022'!K657</f>
        <v>1.6490061642636107</v>
      </c>
      <c r="L657" s="22">
        <f>'2023'!L657-'2022'!L657</f>
        <v>41.929721215959297</v>
      </c>
      <c r="M657" s="22">
        <f>'2023'!M657-'2022'!M657</f>
        <v>-13.17642074353658</v>
      </c>
      <c r="N657" s="22">
        <f>'2023'!N657-'2022'!N657</f>
        <v>10.710725782427296</v>
      </c>
      <c r="O657" s="22">
        <f>'2023'!O657-'2022'!O657</f>
        <v>0</v>
      </c>
      <c r="P657" s="22">
        <f>'2023'!P657-'2022'!P657</f>
        <v>-5.59652753589301</v>
      </c>
      <c r="Q657" s="22">
        <f>'2023'!Q657-'2022'!Q657</f>
        <v>-1.738346425419401</v>
      </c>
      <c r="R657" s="22">
        <f>'2023'!R657-'2022'!R657</f>
        <v>-14.86297241431312</v>
      </c>
      <c r="S657" s="23">
        <f>'2023'!S657-'2022'!S657</f>
        <v>5.2199999999999989</v>
      </c>
      <c r="T657" s="22">
        <f>'2023'!T657-'2022'!T657</f>
        <v>-1.9999999999996021E-2</v>
      </c>
      <c r="U657" s="22">
        <f>'2023'!U657-'2022'!U657</f>
        <v>-0.80714285714286405</v>
      </c>
      <c r="V657" s="22">
        <f>'2023'!V657-'2022'!V657</f>
        <v>0</v>
      </c>
      <c r="W657" s="22">
        <f>'2023'!W657-'2022'!W657</f>
        <v>-12.401357121843574</v>
      </c>
      <c r="X657" s="22">
        <f>'2023'!X657-'2022'!X657</f>
        <v>3.7000000000000011</v>
      </c>
      <c r="Y657" s="22">
        <f>'2023'!Y657-'2022'!Y657</f>
        <v>-32.610057899232132</v>
      </c>
      <c r="Z657" s="22">
        <f>'2023'!Z657-'2022'!Z657</f>
        <v>22.660734933708838</v>
      </c>
      <c r="AA657" s="22">
        <f>'2023'!AA657-'2022'!AA657</f>
        <v>-16.892508792497068</v>
      </c>
    </row>
    <row r="658" spans="1:27" ht="15" x14ac:dyDescent="0.25">
      <c r="A658" s="8" t="s">
        <v>1350</v>
      </c>
      <c r="B658" s="9" t="s">
        <v>1327</v>
      </c>
      <c r="C658" s="6" t="s">
        <v>1328</v>
      </c>
      <c r="D658" s="6" t="s">
        <v>1351</v>
      </c>
      <c r="E658" s="6" t="s">
        <v>302</v>
      </c>
      <c r="F658" s="6" t="s">
        <v>295</v>
      </c>
      <c r="G658" s="8" t="s">
        <v>37</v>
      </c>
      <c r="H658" s="22">
        <f>'2023'!H658-'2022'!H658</f>
        <v>-2.1140151320237379</v>
      </c>
      <c r="I658" s="22">
        <f>'2023'!I658-'2022'!I658</f>
        <v>-5.3300455167411869</v>
      </c>
      <c r="J658" s="22">
        <f>'2023'!J658-'2022'!J658</f>
        <v>0.10395034068953013</v>
      </c>
      <c r="K658" s="22">
        <f>'2023'!K658-'2022'!K658</f>
        <v>1.1537875580142156</v>
      </c>
      <c r="L658" s="22">
        <f>'2023'!L658-'2022'!L658</f>
        <v>41.929721215959297</v>
      </c>
      <c r="M658" s="22">
        <f>'2023'!M658-'2022'!M658</f>
        <v>-15.6525137747835</v>
      </c>
      <c r="N658" s="22">
        <f>'2023'!N658-'2022'!N658</f>
        <v>10.710725782427296</v>
      </c>
      <c r="O658" s="22">
        <f>'2023'!O658-'2022'!O658</f>
        <v>0</v>
      </c>
      <c r="P658" s="22">
        <f>'2023'!P658-'2022'!P658</f>
        <v>2.710030445052432</v>
      </c>
      <c r="Q658" s="22">
        <f>'2023'!Q658-'2022'!Q658</f>
        <v>3.4612115384615336</v>
      </c>
      <c r="R658" s="22">
        <f>'2023'!R658-'2022'!R658</f>
        <v>-4.1586354258304539</v>
      </c>
      <c r="S658" s="23">
        <f>'2023'!S658-'2022'!S658</f>
        <v>14.944999999999993</v>
      </c>
      <c r="T658" s="22">
        <f>'2023'!T658-'2022'!T658</f>
        <v>1.5899999999999892</v>
      </c>
      <c r="U658" s="22">
        <f>'2023'!U658-'2022'!U658</f>
        <v>-10.189999999999998</v>
      </c>
      <c r="V658" s="22">
        <f>'2023'!V658-'2022'!V658</f>
        <v>25.019999999999996</v>
      </c>
      <c r="W658" s="22">
        <f>'2023'!W658-'2022'!W658</f>
        <v>12.788076923076915</v>
      </c>
      <c r="X658" s="22">
        <f>'2023'!X658-'2022'!X658</f>
        <v>3.7000000000000011</v>
      </c>
      <c r="Y658" s="22">
        <f>'2023'!Y658-'2022'!Y658</f>
        <v>-3.8154780612103139</v>
      </c>
      <c r="Z658" s="22">
        <f>'2023'!Z658-'2022'!Z658</f>
        <v>7.8889232115958805</v>
      </c>
      <c r="AA658" s="22">
        <f>'2023'!AA658-'2022'!AA658</f>
        <v>-16.892508792497068</v>
      </c>
    </row>
    <row r="659" spans="1:27" ht="15" x14ac:dyDescent="0.25">
      <c r="A659" s="8" t="s">
        <v>1352</v>
      </c>
      <c r="B659" s="9" t="s">
        <v>1327</v>
      </c>
      <c r="C659" s="6" t="s">
        <v>1328</v>
      </c>
      <c r="D659" s="6" t="s">
        <v>1353</v>
      </c>
      <c r="E659" s="6" t="s">
        <v>40</v>
      </c>
      <c r="F659" s="6" t="s">
        <v>295</v>
      </c>
      <c r="G659" s="8" t="s">
        <v>37</v>
      </c>
      <c r="H659" s="22">
        <f>'2023'!H659-'2022'!H659</f>
        <v>-3.3720116843014409</v>
      </c>
      <c r="I659" s="22">
        <f>'2023'!I659-'2022'!I659</f>
        <v>-4.026243579854011</v>
      </c>
      <c r="J659" s="22">
        <f>'2023'!J659-'2022'!J659</f>
        <v>-3.1658388194964298</v>
      </c>
      <c r="K659" s="22">
        <f>'2023'!K659-'2022'!K659</f>
        <v>4.2140727367045443</v>
      </c>
      <c r="L659" s="22">
        <f>'2023'!L659-'2022'!L659</f>
        <v>41.929721215959297</v>
      </c>
      <c r="M659" s="22">
        <f>'2023'!M659-'2022'!M659</f>
        <v>-0.3510878813318703</v>
      </c>
      <c r="N659" s="22">
        <f>'2023'!N659-'2022'!N659</f>
        <v>10.710725782427296</v>
      </c>
      <c r="O659" s="22">
        <f>'2023'!O659-'2022'!O659</f>
        <v>0</v>
      </c>
      <c r="P659" s="22">
        <f>'2023'!P659-'2022'!P659</f>
        <v>-2.3906638409725751</v>
      </c>
      <c r="Q659" s="22">
        <f>'2023'!Q659-'2022'!Q659</f>
        <v>-9.4477758912811254</v>
      </c>
      <c r="R659" s="22">
        <f>'2023'!R659-'2022'!R659</f>
        <v>-3.3513837111503157</v>
      </c>
      <c r="S659" s="23">
        <f>'2023'!S659-'2022'!S659</f>
        <v>13.64500000000001</v>
      </c>
      <c r="T659" s="22">
        <f>'2023'!T659-'2022'!T659</f>
        <v>-21.939999999999998</v>
      </c>
      <c r="U659" s="22">
        <f>'2023'!U659-'2022'!U659</f>
        <v>-0.80714285714286405</v>
      </c>
      <c r="V659" s="22">
        <f>'2023'!V659-'2022'!V659</f>
        <v>-21.72999999999999</v>
      </c>
      <c r="W659" s="22">
        <f>'2023'!W659-'2022'!W659</f>
        <v>1.7724464390782089</v>
      </c>
      <c r="X659" s="22">
        <f>'2023'!X659-'2022'!X659</f>
        <v>3.7000000000000011</v>
      </c>
      <c r="Y659" s="22">
        <f>'2023'!Y659-'2022'!Y659</f>
        <v>0</v>
      </c>
      <c r="Z659" s="22">
        <f>'2023'!Z659-'2022'!Z659</f>
        <v>3.4869739478958053</v>
      </c>
      <c r="AA659" s="22">
        <f>'2023'!AA659-'2022'!AA659</f>
        <v>-16.892508792497068</v>
      </c>
    </row>
    <row r="660" spans="1:27" ht="15" x14ac:dyDescent="0.25">
      <c r="A660" s="8" t="s">
        <v>1354</v>
      </c>
      <c r="B660" s="9" t="s">
        <v>1327</v>
      </c>
      <c r="C660" s="6" t="s">
        <v>1328</v>
      </c>
      <c r="D660" s="6" t="s">
        <v>435</v>
      </c>
      <c r="E660" s="6" t="s">
        <v>40</v>
      </c>
      <c r="F660" s="6" t="s">
        <v>295</v>
      </c>
      <c r="G660" s="8" t="s">
        <v>37</v>
      </c>
      <c r="H660" s="22">
        <f>'2023'!H660-'2022'!H660</f>
        <v>-0.64202863046313041</v>
      </c>
      <c r="I660" s="22">
        <f>'2023'!I660-'2022'!I660</f>
        <v>-3.132353249996477</v>
      </c>
      <c r="J660" s="22">
        <f>'2023'!J660-'2022'!J660</f>
        <v>-0.61186644847488969</v>
      </c>
      <c r="K660" s="22">
        <f>'2023'!K660-'2022'!K660</f>
        <v>4.2140727367045443</v>
      </c>
      <c r="L660" s="22">
        <f>'2023'!L660-'2022'!L660</f>
        <v>41.929721215959297</v>
      </c>
      <c r="M660" s="22">
        <f>'2023'!M660-'2022'!M660</f>
        <v>-0.3510878813318703</v>
      </c>
      <c r="N660" s="22">
        <f>'2023'!N660-'2022'!N660</f>
        <v>10.710725782427296</v>
      </c>
      <c r="O660" s="22">
        <f>'2023'!O660-'2022'!O660</f>
        <v>0</v>
      </c>
      <c r="P660" s="22">
        <f>'2023'!P660-'2022'!P660</f>
        <v>3.0934582988368931</v>
      </c>
      <c r="Q660" s="22">
        <f>'2023'!Q660-'2022'!Q660</f>
        <v>0.36550000000000438</v>
      </c>
      <c r="R660" s="22">
        <f>'2023'!R660-'2022'!R660</f>
        <v>-3.3325685386220414</v>
      </c>
      <c r="S660" s="23">
        <f>'2023'!S660-'2022'!S660</f>
        <v>21.401428571428582</v>
      </c>
      <c r="T660" s="22">
        <f>'2023'!T660-'2022'!T660</f>
        <v>-9.9999999999909051E-3</v>
      </c>
      <c r="U660" s="22">
        <f>'2023'!U660-'2022'!U660</f>
        <v>0</v>
      </c>
      <c r="V660" s="22">
        <f>'2023'!V660-'2022'!V660</f>
        <v>-9.9999999999909051E-3</v>
      </c>
      <c r="W660" s="22">
        <f>'2023'!W660-'2022'!W660</f>
        <v>0</v>
      </c>
      <c r="X660" s="22">
        <f>'2023'!X660-'2022'!X660</f>
        <v>3.7000000000000011</v>
      </c>
      <c r="Y660" s="22">
        <f>'2023'!Y660-'2022'!Y660</f>
        <v>0.11588244426179983</v>
      </c>
      <c r="Z660" s="22">
        <f>'2023'!Z660-'2022'!Z660</f>
        <v>3.3304697494853173</v>
      </c>
      <c r="AA660" s="22">
        <f>'2023'!AA660-'2022'!AA660</f>
        <v>-16.892508792497068</v>
      </c>
    </row>
    <row r="661" spans="1:27" ht="15" x14ac:dyDescent="0.25">
      <c r="A661" s="8" t="s">
        <v>1355</v>
      </c>
      <c r="B661" s="9" t="s">
        <v>1356</v>
      </c>
      <c r="C661" s="6" t="s">
        <v>1357</v>
      </c>
      <c r="D661" s="6" t="s">
        <v>1358</v>
      </c>
      <c r="E661" s="6" t="s">
        <v>62</v>
      </c>
      <c r="F661" s="6" t="s">
        <v>295</v>
      </c>
      <c r="G661" s="8" t="s">
        <v>51</v>
      </c>
      <c r="H661" s="22">
        <f>'2023'!H661-'2022'!H661</f>
        <v>-11.096606213002076</v>
      </c>
      <c r="I661" s="22">
        <f>'2023'!I661-'2022'!I661</f>
        <v>-8.8426493550046246</v>
      </c>
      <c r="J661" s="22">
        <f>'2023'!J661-'2022'!J661</f>
        <v>5.252076305629501</v>
      </c>
      <c r="K661" s="22">
        <f>'2023'!K661-'2022'!K661</f>
        <v>-1.8733462846738007</v>
      </c>
      <c r="L661" s="22">
        <f>'2023'!L661-'2022'!L661</f>
        <v>61.214660228239396</v>
      </c>
      <c r="M661" s="22">
        <f>'2023'!M661-'2022'!M661</f>
        <v>-37.024894540520599</v>
      </c>
      <c r="N661" s="22">
        <f>'2023'!N661-'2022'!N661</f>
        <v>6.9304834944794038</v>
      </c>
      <c r="O661" s="22">
        <f>'2023'!O661-'2022'!O661</f>
        <v>6.8985980640964044</v>
      </c>
      <c r="P661" s="22">
        <f>'2023'!P661-'2022'!P661</f>
        <v>-14.477541499998274</v>
      </c>
      <c r="Q661" s="22">
        <f>'2023'!Q661-'2022'!Q661</f>
        <v>-23.514782965045143</v>
      </c>
      <c r="R661" s="22">
        <f>'2023'!R661-'2022'!R661</f>
        <v>-23.107904372602484</v>
      </c>
      <c r="S661" s="23">
        <f>'2023'!S661-'2022'!S661</f>
        <v>20.857667175303874</v>
      </c>
      <c r="T661" s="22">
        <f>'2023'!T661-'2022'!T661</f>
        <v>-51.481648110396733</v>
      </c>
      <c r="U661" s="22">
        <f>'2023'!U661-'2022'!U661</f>
        <v>1.9999999999996021E-2</v>
      </c>
      <c r="V661" s="22">
        <f>'2023'!V661-'2022'!V661</f>
        <v>-51.975256879507555</v>
      </c>
      <c r="W661" s="22">
        <f>'2023'!W661-'2022'!W661</f>
        <v>0</v>
      </c>
      <c r="X661" s="22">
        <f>'2023'!X661-'2022'!X661</f>
        <v>-2.7999999999999989</v>
      </c>
      <c r="Y661" s="22">
        <f>'2023'!Y661-'2022'!Y661</f>
        <v>-37.804878147757918</v>
      </c>
      <c r="Z661" s="22">
        <f>'2023'!Z661-'2022'!Z661</f>
        <v>7.3391118414482008</v>
      </c>
      <c r="AA661" s="22">
        <f>'2023'!AA661-'2022'!AA661</f>
        <v>-24.16097303634232</v>
      </c>
    </row>
    <row r="662" spans="1:27" ht="15" x14ac:dyDescent="0.25">
      <c r="A662" s="8" t="s">
        <v>1359</v>
      </c>
      <c r="B662" s="9" t="s">
        <v>1356</v>
      </c>
      <c r="C662" s="6" t="s">
        <v>1357</v>
      </c>
      <c r="D662" s="6" t="s">
        <v>1360</v>
      </c>
      <c r="E662" s="6" t="s">
        <v>302</v>
      </c>
      <c r="F662" s="6" t="s">
        <v>295</v>
      </c>
      <c r="G662" s="8" t="s">
        <v>37</v>
      </c>
      <c r="H662" s="22">
        <f>'2023'!H662-'2022'!H662</f>
        <v>-4.6799305827312381</v>
      </c>
      <c r="I662" s="22">
        <f>'2023'!I662-'2022'!I662</f>
        <v>-4.6997348506004641</v>
      </c>
      <c r="J662" s="22">
        <f>'2023'!J662-'2022'!J662</f>
        <v>0.16330881397497987</v>
      </c>
      <c r="K662" s="22">
        <f>'2023'!K662-'2022'!K662</f>
        <v>5.5316326234302551</v>
      </c>
      <c r="L662" s="22">
        <f>'2023'!L662-'2022'!L662</f>
        <v>61.214660228239396</v>
      </c>
      <c r="M662" s="22">
        <f>'2023'!M662-'2022'!M662</f>
        <v>-3.3946926016702099E-13</v>
      </c>
      <c r="N662" s="22">
        <f>'2023'!N662-'2022'!N662</f>
        <v>6.9304834944794038</v>
      </c>
      <c r="O662" s="22">
        <f>'2023'!O662-'2022'!O662</f>
        <v>6.8985980640964044</v>
      </c>
      <c r="P662" s="22">
        <f>'2023'!P662-'2022'!P662</f>
        <v>-4.6502241809273954</v>
      </c>
      <c r="Q662" s="22">
        <f>'2023'!Q662-'2022'!Q662</f>
        <v>-0.55449999999999733</v>
      </c>
      <c r="R662" s="22">
        <f>'2023'!R662-'2022'!R662</f>
        <v>-3.9123104523184935</v>
      </c>
      <c r="S662" s="23">
        <f>'2023'!S662-'2022'!S662</f>
        <v>-14.31750000000001</v>
      </c>
      <c r="T662" s="22">
        <f>'2023'!T662-'2022'!T662</f>
        <v>0</v>
      </c>
      <c r="U662" s="22">
        <f>'2023'!U662-'2022'!U662</f>
        <v>0</v>
      </c>
      <c r="V662" s="22">
        <f>'2023'!V662-'2022'!V662</f>
        <v>0</v>
      </c>
      <c r="W662" s="22">
        <f>'2023'!W662-'2022'!W662</f>
        <v>-1.8299999999999983</v>
      </c>
      <c r="X662" s="22">
        <f>'2023'!X662-'2022'!X662</f>
        <v>-2.7999999999999989</v>
      </c>
      <c r="Y662" s="22">
        <f>'2023'!Y662-'2022'!Y662</f>
        <v>4.2558656135341764</v>
      </c>
      <c r="Z662" s="22">
        <f>'2023'!Z662-'2022'!Z662</f>
        <v>0</v>
      </c>
      <c r="AA662" s="22">
        <f>'2023'!AA662-'2022'!AA662</f>
        <v>-24.16097303634232</v>
      </c>
    </row>
    <row r="663" spans="1:27" ht="15" x14ac:dyDescent="0.25">
      <c r="A663" s="8" t="s">
        <v>1361</v>
      </c>
      <c r="B663" s="9" t="s">
        <v>1356</v>
      </c>
      <c r="C663" s="6" t="s">
        <v>1357</v>
      </c>
      <c r="D663" s="6" t="s">
        <v>1362</v>
      </c>
      <c r="E663" s="6" t="s">
        <v>302</v>
      </c>
      <c r="F663" s="6" t="s">
        <v>295</v>
      </c>
      <c r="G663" s="8" t="s">
        <v>51</v>
      </c>
      <c r="H663" s="22">
        <f>'2023'!H663-'2022'!H663</f>
        <v>-6.2889534451346947</v>
      </c>
      <c r="I663" s="22">
        <f>'2023'!I663-'2022'!I663</f>
        <v>-7.2269599465346204</v>
      </c>
      <c r="J663" s="22">
        <f>'2023'!J663-'2022'!J663</f>
        <v>-1.1943250088290496</v>
      </c>
      <c r="K663" s="22">
        <f>'2023'!K663-'2022'!K663</f>
        <v>2.9665660509893215</v>
      </c>
      <c r="L663" s="22">
        <f>'2023'!L663-'2022'!L663</f>
        <v>61.214660228239396</v>
      </c>
      <c r="M663" s="22">
        <f>'2023'!M663-'2022'!M663</f>
        <v>-12.825332862205</v>
      </c>
      <c r="N663" s="22">
        <f>'2023'!N663-'2022'!N663</f>
        <v>6.9304834944794038</v>
      </c>
      <c r="O663" s="22">
        <f>'2023'!O663-'2022'!O663</f>
        <v>6.8985980640964044</v>
      </c>
      <c r="P663" s="22">
        <f>'2023'!P663-'2022'!P663</f>
        <v>-4.8819436930348132</v>
      </c>
      <c r="Q663" s="22">
        <f>'2023'!Q663-'2022'!Q663</f>
        <v>-2.2697996240601483</v>
      </c>
      <c r="R663" s="22">
        <f>'2023'!R663-'2022'!R663</f>
        <v>-12.271934608526884</v>
      </c>
      <c r="S663" s="23">
        <f>'2023'!S663-'2022'!S663</f>
        <v>4.6737499999999983</v>
      </c>
      <c r="T663" s="22">
        <f>'2023'!T663-'2022'!T663</f>
        <v>-0.31142857142856428</v>
      </c>
      <c r="U663" s="22">
        <f>'2023'!U663-'2022'!U663</f>
        <v>-1.4062368421052582</v>
      </c>
      <c r="V663" s="22">
        <f>'2023'!V663-'2022'!V663</f>
        <v>-8.6899999999999977</v>
      </c>
      <c r="W663" s="22">
        <f>'2023'!W663-'2022'!W663</f>
        <v>-1.1400000000000006</v>
      </c>
      <c r="X663" s="22">
        <f>'2023'!X663-'2022'!X663</f>
        <v>-2.7999999999999989</v>
      </c>
      <c r="Y663" s="22">
        <f>'2023'!Y663-'2022'!Y663</f>
        <v>-17.505092050558304</v>
      </c>
      <c r="Z663" s="22">
        <f>'2023'!Z663-'2022'!Z663</f>
        <v>10.083418703351384</v>
      </c>
      <c r="AA663" s="22">
        <f>'2023'!AA663-'2022'!AA663</f>
        <v>-24.16097303634232</v>
      </c>
    </row>
    <row r="664" spans="1:27" ht="15" x14ac:dyDescent="0.25">
      <c r="A664" s="8" t="s">
        <v>1363</v>
      </c>
      <c r="B664" s="9" t="s">
        <v>1356</v>
      </c>
      <c r="C664" s="6" t="s">
        <v>1357</v>
      </c>
      <c r="D664" s="6" t="s">
        <v>1364</v>
      </c>
      <c r="E664" s="6" t="s">
        <v>40</v>
      </c>
      <c r="F664" s="6" t="s">
        <v>295</v>
      </c>
      <c r="G664" s="8" t="s">
        <v>37</v>
      </c>
      <c r="H664" s="22">
        <f>'2023'!H664-'2022'!H664</f>
        <v>-0.61960177234396951</v>
      </c>
      <c r="I664" s="22">
        <f>'2023'!I664-'2022'!I664</f>
        <v>-4.9055247031541924</v>
      </c>
      <c r="J664" s="22">
        <f>'2023'!J664-'2022'!J664</f>
        <v>-0.4246621933213599</v>
      </c>
      <c r="K664" s="22">
        <f>'2023'!K664-'2022'!K664</f>
        <v>5.5316326234302551</v>
      </c>
      <c r="L664" s="22">
        <f>'2023'!L664-'2022'!L664</f>
        <v>61.214660228239396</v>
      </c>
      <c r="M664" s="22">
        <f>'2023'!M664-'2022'!M664</f>
        <v>-3.3946926016702099E-13</v>
      </c>
      <c r="N664" s="22">
        <f>'2023'!N664-'2022'!N664</f>
        <v>6.9304834944794038</v>
      </c>
      <c r="O664" s="22">
        <f>'2023'!O664-'2022'!O664</f>
        <v>6.8985980640964044</v>
      </c>
      <c r="P664" s="22">
        <f>'2023'!P664-'2022'!P664</f>
        <v>5.8092826238713506</v>
      </c>
      <c r="Q664" s="22">
        <f>'2023'!Q664-'2022'!Q664</f>
        <v>-2.1828377836636843</v>
      </c>
      <c r="R664" s="22">
        <f>'2023'!R664-'2022'!R664</f>
        <v>17.529794343342054</v>
      </c>
      <c r="S664" s="23">
        <f>'2023'!S664-'2022'!S664</f>
        <v>-1.6474999999999937</v>
      </c>
      <c r="T664" s="22">
        <f>'2023'!T664-'2022'!T664</f>
        <v>0</v>
      </c>
      <c r="U664" s="22">
        <f>'2023'!U664-'2022'!U664</f>
        <v>0.125</v>
      </c>
      <c r="V664" s="22">
        <f>'2023'!V664-'2022'!V664</f>
        <v>-15.42308522442454</v>
      </c>
      <c r="W664" s="22">
        <f>'2023'!W664-'2022'!W664</f>
        <v>2.4875000000000114</v>
      </c>
      <c r="X664" s="22">
        <f>'2023'!X664-'2022'!X664</f>
        <v>-2.7999999999999989</v>
      </c>
      <c r="Y664" s="22">
        <f>'2023'!Y664-'2022'!Y664</f>
        <v>64.851996427360845</v>
      </c>
      <c r="Z664" s="22">
        <f>'2023'!Z664-'2022'!Z664</f>
        <v>-35.423842445011161</v>
      </c>
      <c r="AA664" s="22">
        <f>'2023'!AA664-'2022'!AA664</f>
        <v>-24.16097303634232</v>
      </c>
    </row>
    <row r="665" spans="1:27" ht="15" x14ac:dyDescent="0.25">
      <c r="A665" s="8" t="s">
        <v>1365</v>
      </c>
      <c r="B665" s="9" t="s">
        <v>1356</v>
      </c>
      <c r="C665" s="6" t="s">
        <v>1357</v>
      </c>
      <c r="D665" s="6" t="s">
        <v>1366</v>
      </c>
      <c r="E665" s="6" t="s">
        <v>302</v>
      </c>
      <c r="F665" s="6" t="s">
        <v>295</v>
      </c>
      <c r="G665" s="8" t="s">
        <v>37</v>
      </c>
      <c r="H665" s="22">
        <f>'2023'!H665-'2022'!H665</f>
        <v>-4.5785010572855853</v>
      </c>
      <c r="I665" s="22">
        <f>'2023'!I665-'2022'!I665</f>
        <v>-4.2598759339871251</v>
      </c>
      <c r="J665" s="22">
        <f>'2023'!J665-'2022'!J665</f>
        <v>1.4200485757274</v>
      </c>
      <c r="K665" s="22">
        <f>'2023'!K665-'2022'!K665</f>
        <v>5.5316326234302551</v>
      </c>
      <c r="L665" s="22">
        <f>'2023'!L665-'2022'!L665</f>
        <v>61.214660228239396</v>
      </c>
      <c r="M665" s="22">
        <f>'2023'!M665-'2022'!M665</f>
        <v>-3.3946926016702099E-13</v>
      </c>
      <c r="N665" s="22">
        <f>'2023'!N665-'2022'!N665</f>
        <v>6.9304834944794038</v>
      </c>
      <c r="O665" s="22">
        <f>'2023'!O665-'2022'!O665</f>
        <v>6.8985980640964044</v>
      </c>
      <c r="P665" s="22">
        <f>'2023'!P665-'2022'!P665</f>
        <v>-5.0564387422332615</v>
      </c>
      <c r="Q665" s="22">
        <f>'2023'!Q665-'2022'!Q665</f>
        <v>-0.39232142857142804</v>
      </c>
      <c r="R665" s="22">
        <f>'2023'!R665-'2022'!R665</f>
        <v>-1.9766920936783876</v>
      </c>
      <c r="S665" s="23">
        <f>'2023'!S665-'2022'!S665</f>
        <v>-20.544166666666676</v>
      </c>
      <c r="T665" s="22">
        <f>'2023'!T665-'2022'!T665</f>
        <v>0</v>
      </c>
      <c r="U665" s="22">
        <f>'2023'!U665-'2022'!U665</f>
        <v>-1.9999999999996021E-2</v>
      </c>
      <c r="V665" s="22">
        <f>'2023'!V665-'2022'!V665</f>
        <v>1.1211904761904776</v>
      </c>
      <c r="W665" s="22">
        <f>'2023'!W665-'2022'!W665</f>
        <v>-1.8299999999999983</v>
      </c>
      <c r="X665" s="22">
        <f>'2023'!X665-'2022'!X665</f>
        <v>-2.7999999999999989</v>
      </c>
      <c r="Y665" s="22">
        <f>'2023'!Y665-'2022'!Y665</f>
        <v>-2.2679080641960141</v>
      </c>
      <c r="Z665" s="22">
        <f>'2023'!Z665-'2022'!Z665</f>
        <v>20.790020790020804</v>
      </c>
      <c r="AA665" s="22">
        <f>'2023'!AA665-'2022'!AA665</f>
        <v>-24.16097303634232</v>
      </c>
    </row>
    <row r="666" spans="1:27" ht="15" x14ac:dyDescent="0.25">
      <c r="A666" s="8" t="s">
        <v>1367</v>
      </c>
      <c r="B666" s="9" t="s">
        <v>1356</v>
      </c>
      <c r="C666" s="6" t="s">
        <v>1357</v>
      </c>
      <c r="D666" s="6" t="s">
        <v>1368</v>
      </c>
      <c r="E666" s="6" t="s">
        <v>302</v>
      </c>
      <c r="F666" s="6" t="s">
        <v>295</v>
      </c>
      <c r="G666" s="8" t="s">
        <v>37</v>
      </c>
      <c r="H666" s="22">
        <f>'2023'!H666-'2022'!H666</f>
        <v>-2.4666949943254508</v>
      </c>
      <c r="I666" s="22">
        <f>'2023'!I666-'2022'!I666</f>
        <v>-4.5420017373324413</v>
      </c>
      <c r="J666" s="22">
        <f>'2023'!J666-'2022'!J666</f>
        <v>0.61397485188362988</v>
      </c>
      <c r="K666" s="22">
        <f>'2023'!K666-'2022'!K666</f>
        <v>5.5316326234302551</v>
      </c>
      <c r="L666" s="22">
        <f>'2023'!L666-'2022'!L666</f>
        <v>61.214660228239396</v>
      </c>
      <c r="M666" s="22">
        <f>'2023'!M666-'2022'!M666</f>
        <v>-3.3946926016702099E-13</v>
      </c>
      <c r="N666" s="22">
        <f>'2023'!N666-'2022'!N666</f>
        <v>6.9304834944794038</v>
      </c>
      <c r="O666" s="22">
        <f>'2023'!O666-'2022'!O666</f>
        <v>6.8985980640964044</v>
      </c>
      <c r="P666" s="22">
        <f>'2023'!P666-'2022'!P666</f>
        <v>0.64626512018502069</v>
      </c>
      <c r="Q666" s="22">
        <f>'2023'!Q666-'2022'!Q666</f>
        <v>10.809499999999993</v>
      </c>
      <c r="R666" s="22">
        <f>'2023'!R666-'2022'!R666</f>
        <v>-10.066337199537436</v>
      </c>
      <c r="S666" s="23">
        <f>'2023'!S666-'2022'!S666</f>
        <v>1.7449999999999974</v>
      </c>
      <c r="T666" s="22">
        <f>'2023'!T666-'2022'!T666</f>
        <v>24.059999999999995</v>
      </c>
      <c r="U666" s="22">
        <f>'2023'!U666-'2022'!U666</f>
        <v>3.1700000000000017</v>
      </c>
      <c r="V666" s="22">
        <f>'2023'!V666-'2022'!V666</f>
        <v>19.050000000000004</v>
      </c>
      <c r="W666" s="22">
        <f>'2023'!W666-'2022'!W666</f>
        <v>0.42000000000000171</v>
      </c>
      <c r="X666" s="22">
        <f>'2023'!X666-'2022'!X666</f>
        <v>-2.7999999999999989</v>
      </c>
      <c r="Y666" s="22">
        <f>'2023'!Y666-'2022'!Y666</f>
        <v>-13.864904535742838</v>
      </c>
      <c r="Z666" s="22">
        <f>'2023'!Z666-'2022'!Z666</f>
        <v>11.625433309678243</v>
      </c>
      <c r="AA666" s="22">
        <f>'2023'!AA666-'2022'!AA666</f>
        <v>-24.16097303634232</v>
      </c>
    </row>
    <row r="667" spans="1:27" ht="15" x14ac:dyDescent="0.25">
      <c r="A667" s="8" t="s">
        <v>1369</v>
      </c>
      <c r="B667" s="9" t="s">
        <v>1356</v>
      </c>
      <c r="C667" s="6" t="s">
        <v>1357</v>
      </c>
      <c r="D667" s="6" t="s">
        <v>1370</v>
      </c>
      <c r="E667" s="6" t="s">
        <v>46</v>
      </c>
      <c r="F667" s="6" t="s">
        <v>295</v>
      </c>
      <c r="G667" s="8" t="s">
        <v>51</v>
      </c>
      <c r="H667" s="22">
        <f>'2023'!H667-'2022'!H667</f>
        <v>-4.3167602539993766</v>
      </c>
      <c r="I667" s="22">
        <f>'2023'!I667-'2022'!I667</f>
        <v>-9.4099391751094217</v>
      </c>
      <c r="J667" s="22">
        <f>'2023'!J667-'2022'!J667</f>
        <v>-0.43647096775050986</v>
      </c>
      <c r="K667" s="22">
        <f>'2023'!K667-'2022'!K667</f>
        <v>-9.3719127701035632E-2</v>
      </c>
      <c r="L667" s="22">
        <f>'2023'!L667-'2022'!L667</f>
        <v>61.214660228239396</v>
      </c>
      <c r="M667" s="22">
        <f>'2023'!M667-'2022'!M667</f>
        <v>-28.126758755656798</v>
      </c>
      <c r="N667" s="22">
        <f>'2023'!N667-'2022'!N667</f>
        <v>6.9304834944794038</v>
      </c>
      <c r="O667" s="22">
        <f>'2023'!O667-'2022'!O667</f>
        <v>6.8985980640964044</v>
      </c>
      <c r="P667" s="22">
        <f>'2023'!P667-'2022'!P667</f>
        <v>3.3230081276656804</v>
      </c>
      <c r="Q667" s="22">
        <f>'2023'!Q667-'2022'!Q667</f>
        <v>-1.4380000000000024</v>
      </c>
      <c r="R667" s="22">
        <f>'2023'!R667-'2022'!R667</f>
        <v>-17.344479680835796</v>
      </c>
      <c r="S667" s="23">
        <f>'2023'!S667-'2022'!S667</f>
        <v>54.18</v>
      </c>
      <c r="T667" s="22">
        <f>'2023'!T667-'2022'!T667</f>
        <v>-0.70999999999999375</v>
      </c>
      <c r="U667" s="22">
        <f>'2023'!U667-'2022'!U667</f>
        <v>-0.34000000000000341</v>
      </c>
      <c r="V667" s="22">
        <f>'2023'!V667-'2022'!V667</f>
        <v>-5.2800000000000011</v>
      </c>
      <c r="W667" s="22">
        <f>'2023'!W667-'2022'!W667</f>
        <v>-0.34000000000000341</v>
      </c>
      <c r="X667" s="22">
        <f>'2023'!X667-'2022'!X667</f>
        <v>-2.7999999999999989</v>
      </c>
      <c r="Y667" s="22">
        <f>'2023'!Y667-'2022'!Y667</f>
        <v>-23.671016877798536</v>
      </c>
      <c r="Z667" s="22">
        <f>'2023'!Z667-'2022'!Z667</f>
        <v>2.1250880685961704</v>
      </c>
      <c r="AA667" s="22">
        <f>'2023'!AA667-'2022'!AA667</f>
        <v>-24.16097303634232</v>
      </c>
    </row>
    <row r="668" spans="1:27" ht="15" x14ac:dyDescent="0.25">
      <c r="A668" s="8" t="s">
        <v>1371</v>
      </c>
      <c r="B668" s="9" t="s">
        <v>1356</v>
      </c>
      <c r="C668" s="6" t="s">
        <v>1357</v>
      </c>
      <c r="D668" s="6" t="s">
        <v>120</v>
      </c>
      <c r="E668" s="6" t="s">
        <v>302</v>
      </c>
      <c r="F668" s="6" t="s">
        <v>295</v>
      </c>
      <c r="G668" s="8" t="s">
        <v>37</v>
      </c>
      <c r="H668" s="22">
        <f>'2023'!H668-'2022'!H668</f>
        <v>-5.3209732289253751</v>
      </c>
      <c r="I668" s="22">
        <f>'2023'!I668-'2022'!I668</f>
        <v>-0.37144689947787413</v>
      </c>
      <c r="J668" s="22">
        <f>'2023'!J668-'2022'!J668</f>
        <v>12.529845817182395</v>
      </c>
      <c r="K668" s="22">
        <f>'2023'!K668-'2022'!K668</f>
        <v>5.5316326234302551</v>
      </c>
      <c r="L668" s="22">
        <f>'2023'!L668-'2022'!L668</f>
        <v>61.214660228239396</v>
      </c>
      <c r="M668" s="22">
        <f>'2023'!M668-'2022'!M668</f>
        <v>-3.3946926016702099E-13</v>
      </c>
      <c r="N668" s="22">
        <f>'2023'!N668-'2022'!N668</f>
        <v>6.9304834944794038</v>
      </c>
      <c r="O668" s="22">
        <f>'2023'!O668-'2022'!O668</f>
        <v>6.8985980640964044</v>
      </c>
      <c r="P668" s="22">
        <f>'2023'!P668-'2022'!P668</f>
        <v>-12.745262723096623</v>
      </c>
      <c r="Q668" s="22">
        <f>'2023'!Q668-'2022'!Q668</f>
        <v>-15.815500000000007</v>
      </c>
      <c r="R668" s="22">
        <f>'2023'!R668-'2022'!R668</f>
        <v>-4.1326568077415544</v>
      </c>
      <c r="S668" s="23">
        <f>'2023'!S668-'2022'!S668</f>
        <v>-23.83</v>
      </c>
      <c r="T668" s="22">
        <f>'2023'!T668-'2022'!T668</f>
        <v>-1.4299999999999926</v>
      </c>
      <c r="U668" s="22">
        <f>'2023'!U668-'2022'!U668</f>
        <v>-33.490000000000009</v>
      </c>
      <c r="V668" s="22">
        <f>'2023'!V668-'2022'!V668</f>
        <v>-0.53499999999999659</v>
      </c>
      <c r="W668" s="22">
        <f>'2023'!W668-'2022'!W668</f>
        <v>-33.194999999999993</v>
      </c>
      <c r="X668" s="22">
        <f>'2023'!X668-'2022'!X668</f>
        <v>-2.7999999999999989</v>
      </c>
      <c r="Y668" s="22">
        <f>'2023'!Y668-'2022'!Y668</f>
        <v>-5.1107530232379048</v>
      </c>
      <c r="Z668" s="22">
        <f>'2023'!Z668-'2022'!Z668</f>
        <v>17.851851851851904</v>
      </c>
      <c r="AA668" s="22">
        <f>'2023'!AA668-'2022'!AA668</f>
        <v>-24.16097303634232</v>
      </c>
    </row>
    <row r="669" spans="1:27" ht="15" x14ac:dyDescent="0.25">
      <c r="A669" s="8" t="s">
        <v>1372</v>
      </c>
      <c r="B669" s="9" t="s">
        <v>1356</v>
      </c>
      <c r="C669" s="6" t="s">
        <v>1357</v>
      </c>
      <c r="D669" s="6" t="s">
        <v>1373</v>
      </c>
      <c r="E669" s="6" t="s">
        <v>40</v>
      </c>
      <c r="F669" s="6" t="s">
        <v>295</v>
      </c>
      <c r="G669" s="8" t="s">
        <v>37</v>
      </c>
      <c r="H669" s="22">
        <f>'2023'!H669-'2022'!H669</f>
        <v>-4.5105909751030566</v>
      </c>
      <c r="I669" s="22">
        <f>'2023'!I669-'2022'!I669</f>
        <v>-4.4785299662753602</v>
      </c>
      <c r="J669" s="22">
        <f>'2023'!J669-'2022'!J669</f>
        <v>0.48495161772419992</v>
      </c>
      <c r="K669" s="22">
        <f>'2023'!K669-'2022'!K669</f>
        <v>5.6674200021963514</v>
      </c>
      <c r="L669" s="22">
        <f>'2023'!L669-'2022'!L669</f>
        <v>61.214660228239396</v>
      </c>
      <c r="M669" s="22">
        <f>'2023'!M669-'2022'!M669</f>
        <v>0.6789368938301299</v>
      </c>
      <c r="N669" s="22">
        <f>'2023'!N669-'2022'!N669</f>
        <v>6.9304834944794038</v>
      </c>
      <c r="O669" s="22">
        <f>'2023'!O669-'2022'!O669</f>
        <v>6.8985980640964044</v>
      </c>
      <c r="P669" s="22">
        <f>'2023'!P669-'2022'!P669</f>
        <v>-4.5586824883445942</v>
      </c>
      <c r="Q669" s="22">
        <f>'2023'!Q669-'2022'!Q669</f>
        <v>-0.64749999999999375</v>
      </c>
      <c r="R669" s="22">
        <f>'2023'!R669-'2022'!R669</f>
        <v>-6.1846228875281426</v>
      </c>
      <c r="S669" s="23">
        <f>'2023'!S669-'2022'!S669</f>
        <v>-9.1291666666666629</v>
      </c>
      <c r="T669" s="22">
        <f>'2023'!T669-'2022'!T669</f>
        <v>-0.14000000000000057</v>
      </c>
      <c r="U669" s="22">
        <f>'2023'!U669-'2022'!U669</f>
        <v>0.15999999999999659</v>
      </c>
      <c r="V669" s="22">
        <f>'2023'!V669-'2022'!V669</f>
        <v>-0.66000000000000369</v>
      </c>
      <c r="W669" s="22">
        <f>'2023'!W669-'2022'!W669</f>
        <v>-1.8299999999999983</v>
      </c>
      <c r="X669" s="22">
        <f>'2023'!X669-'2022'!X669</f>
        <v>-2.7999999999999989</v>
      </c>
      <c r="Y669" s="22">
        <f>'2023'!Y669-'2022'!Y669</f>
        <v>-1.2498768945581418</v>
      </c>
      <c r="Z669" s="22">
        <f>'2023'!Z669-'2022'!Z669</f>
        <v>1.9222352753460257</v>
      </c>
      <c r="AA669" s="22">
        <f>'2023'!AA669-'2022'!AA669</f>
        <v>-24.16097303634232</v>
      </c>
    </row>
    <row r="670" spans="1:27" ht="15" x14ac:dyDescent="0.25">
      <c r="A670" s="8" t="s">
        <v>1374</v>
      </c>
      <c r="B670" s="9" t="s">
        <v>1356</v>
      </c>
      <c r="C670" s="6" t="s">
        <v>1357</v>
      </c>
      <c r="D670" s="6" t="s">
        <v>1375</v>
      </c>
      <c r="E670" s="6" t="s">
        <v>302</v>
      </c>
      <c r="F670" s="6" t="s">
        <v>295</v>
      </c>
      <c r="G670" s="8" t="s">
        <v>37</v>
      </c>
      <c r="H670" s="22">
        <f>'2023'!H670-'2022'!H670</f>
        <v>-7.0106062522496941</v>
      </c>
      <c r="I670" s="22">
        <f>'2023'!I670-'2022'!I670</f>
        <v>-4.8826334370793063</v>
      </c>
      <c r="J670" s="22">
        <f>'2023'!J670-'2022'!J670</f>
        <v>-0.35925857596454991</v>
      </c>
      <c r="K670" s="22">
        <f>'2023'!K670-'2022'!K670</f>
        <v>5.5316326234302551</v>
      </c>
      <c r="L670" s="22">
        <f>'2023'!L670-'2022'!L670</f>
        <v>61.214660228239396</v>
      </c>
      <c r="M670" s="22">
        <f>'2023'!M670-'2022'!M670</f>
        <v>-3.3946926016702099E-13</v>
      </c>
      <c r="N670" s="22">
        <f>'2023'!N670-'2022'!N670</f>
        <v>6.9304834944794038</v>
      </c>
      <c r="O670" s="22">
        <f>'2023'!O670-'2022'!O670</f>
        <v>6.8985980640964044</v>
      </c>
      <c r="P670" s="22">
        <f>'2023'!P670-'2022'!P670</f>
        <v>-10.202565475005272</v>
      </c>
      <c r="Q670" s="22">
        <f>'2023'!Q670-'2022'!Q670</f>
        <v>-1.6750000000000043</v>
      </c>
      <c r="R670" s="22">
        <f>'2023'!R670-'2022'!R670</f>
        <v>-3.6443303541798215</v>
      </c>
      <c r="S670" s="23">
        <f>'2023'!S670-'2022'!S670</f>
        <v>-40.374166666666667</v>
      </c>
      <c r="T670" s="22">
        <f>'2023'!T670-'2022'!T670</f>
        <v>-0.55000000000001137</v>
      </c>
      <c r="U670" s="22">
        <f>'2023'!U670-'2022'!U670</f>
        <v>-2.9099999999999966</v>
      </c>
      <c r="V670" s="22">
        <f>'2023'!V670-'2022'!V670</f>
        <v>-0.55000000000001137</v>
      </c>
      <c r="W670" s="22">
        <f>'2023'!W670-'2022'!W670</f>
        <v>-1.8299999999999983</v>
      </c>
      <c r="X670" s="22">
        <f>'2023'!X670-'2022'!X670</f>
        <v>-2.7999999999999989</v>
      </c>
      <c r="Y670" s="22">
        <f>'2023'!Y670-'2022'!Y670</f>
        <v>-6.8016621033606697</v>
      </c>
      <c r="Z670" s="22">
        <f>'2023'!Z670-'2022'!Z670</f>
        <v>23.18697582634438</v>
      </c>
      <c r="AA670" s="22">
        <f>'2023'!AA670-'2022'!AA670</f>
        <v>-24.16097303634232</v>
      </c>
    </row>
    <row r="671" spans="1:27" ht="15" x14ac:dyDescent="0.25">
      <c r="A671" s="8" t="s">
        <v>1376</v>
      </c>
      <c r="B671" s="9" t="s">
        <v>1356</v>
      </c>
      <c r="C671" s="6" t="s">
        <v>1357</v>
      </c>
      <c r="D671" s="6" t="s">
        <v>1377</v>
      </c>
      <c r="E671" s="6" t="s">
        <v>43</v>
      </c>
      <c r="F671" s="6" t="s">
        <v>295</v>
      </c>
      <c r="G671" s="8" t="s">
        <v>37</v>
      </c>
      <c r="H671" s="22">
        <f>'2023'!H671-'2022'!H671</f>
        <v>-4.1764254768429794</v>
      </c>
      <c r="I671" s="22">
        <f>'2023'!I671-'2022'!I671</f>
        <v>-6.0108365949719413</v>
      </c>
      <c r="J671" s="22">
        <f>'2023'!J671-'2022'!J671</f>
        <v>-3.5826961699435302</v>
      </c>
      <c r="K671" s="22">
        <f>'2023'!K671-'2022'!K671</f>
        <v>5.5316326234302551</v>
      </c>
      <c r="L671" s="22">
        <f>'2023'!L671-'2022'!L671</f>
        <v>61.214660228239396</v>
      </c>
      <c r="M671" s="22">
        <f>'2023'!M671-'2022'!M671</f>
        <v>-3.3946926016702099E-13</v>
      </c>
      <c r="N671" s="22">
        <f>'2023'!N671-'2022'!N671</f>
        <v>6.9304834944794038</v>
      </c>
      <c r="O671" s="22">
        <f>'2023'!O671-'2022'!O671</f>
        <v>6.8985980640964044</v>
      </c>
      <c r="P671" s="22">
        <f>'2023'!P671-'2022'!P671</f>
        <v>-1.4248087996495471</v>
      </c>
      <c r="Q671" s="22">
        <f>'2023'!Q671-'2022'!Q671</f>
        <v>-0.72982142857142662</v>
      </c>
      <c r="R671" s="22">
        <f>'2023'!R671-'2022'!R671</f>
        <v>-16.124586934188798</v>
      </c>
      <c r="S671" s="23">
        <f>'2023'!S671-'2022'!S671</f>
        <v>26.584772727272735</v>
      </c>
      <c r="T671" s="22">
        <f>'2023'!T671-'2022'!T671</f>
        <v>-1.144999999999996</v>
      </c>
      <c r="U671" s="22">
        <f>'2023'!U671-'2022'!U671</f>
        <v>0</v>
      </c>
      <c r="V671" s="22">
        <f>'2023'!V671-'2022'!V671</f>
        <v>1.1211904761904776</v>
      </c>
      <c r="W671" s="22">
        <f>'2023'!W671-'2022'!W671</f>
        <v>-1.8299999999999983</v>
      </c>
      <c r="X671" s="22">
        <f>'2023'!X671-'2022'!X671</f>
        <v>-2.7999999999999989</v>
      </c>
      <c r="Y671" s="22">
        <f>'2023'!Y671-'2022'!Y671</f>
        <v>-25.531998095589969</v>
      </c>
      <c r="Z671" s="22">
        <f>'2023'!Z671-'2022'!Z671</f>
        <v>10.72662149076703</v>
      </c>
      <c r="AA671" s="22">
        <f>'2023'!AA671-'2022'!AA671</f>
        <v>-24.16097303634232</v>
      </c>
    </row>
    <row r="672" spans="1:27" ht="15" x14ac:dyDescent="0.25">
      <c r="A672" s="8" t="s">
        <v>1378</v>
      </c>
      <c r="B672" s="9" t="s">
        <v>1356</v>
      </c>
      <c r="C672" s="6" t="s">
        <v>1357</v>
      </c>
      <c r="D672" s="6" t="s">
        <v>1379</v>
      </c>
      <c r="E672" s="6" t="s">
        <v>40</v>
      </c>
      <c r="F672" s="6" t="s">
        <v>295</v>
      </c>
      <c r="G672" s="8" t="s">
        <v>51</v>
      </c>
      <c r="H672" s="22">
        <f>'2023'!H672-'2022'!H672</f>
        <v>-14.457333015558525</v>
      </c>
      <c r="I672" s="22">
        <f>'2023'!I672-'2022'!I672</f>
        <v>-6.5111173151868016</v>
      </c>
      <c r="J672" s="22">
        <f>'2023'!J672-'2022'!J672</f>
        <v>0.54056850069937035</v>
      </c>
      <c r="K672" s="22">
        <f>'2023'!K672-'2022'!K672</f>
        <v>3.1023534297554107</v>
      </c>
      <c r="L672" s="22">
        <f>'2023'!L672-'2022'!L672</f>
        <v>61.214660228239396</v>
      </c>
      <c r="M672" s="22">
        <f>'2023'!M672-'2022'!M672</f>
        <v>-12.146395968374581</v>
      </c>
      <c r="N672" s="22">
        <f>'2023'!N672-'2022'!N672</f>
        <v>6.9304834944794038</v>
      </c>
      <c r="O672" s="22">
        <f>'2023'!O672-'2022'!O672</f>
        <v>6.8985980640964044</v>
      </c>
      <c r="P672" s="22">
        <f>'2023'!P672-'2022'!P672</f>
        <v>-26.3766565661161</v>
      </c>
      <c r="Q672" s="22">
        <f>'2023'!Q672-'2022'!Q672</f>
        <v>-36.219999999999992</v>
      </c>
      <c r="R672" s="22">
        <f>'2023'!R672-'2022'!R672</f>
        <v>-23.939141415290258</v>
      </c>
      <c r="S672" s="23">
        <f>'2023'!S672-'2022'!S672</f>
        <v>-11.564999999999998</v>
      </c>
      <c r="T672" s="22">
        <f>'2023'!T672-'2022'!T672</f>
        <v>-13.149999999999991</v>
      </c>
      <c r="U672" s="22">
        <f>'2023'!U672-'2022'!U672</f>
        <v>-63.999999999999986</v>
      </c>
      <c r="V672" s="22">
        <f>'2023'!V672-'2022'!V672</f>
        <v>-13.149999999999991</v>
      </c>
      <c r="W672" s="22">
        <f>'2023'!W672-'2022'!W672</f>
        <v>-72.149999999999991</v>
      </c>
      <c r="X672" s="22">
        <f>'2023'!X672-'2022'!X672</f>
        <v>-2.7999999999999989</v>
      </c>
      <c r="Y672" s="22">
        <f>'2023'!Y672-'2022'!Y672</f>
        <v>-38.316993865427264</v>
      </c>
      <c r="Z672" s="22">
        <f>'2023'!Z672-'2022'!Z672</f>
        <v>5.0383951060358072</v>
      </c>
      <c r="AA672" s="22">
        <f>'2023'!AA672-'2022'!AA672</f>
        <v>-24.16097303634232</v>
      </c>
    </row>
    <row r="673" spans="1:27" ht="15" x14ac:dyDescent="0.25">
      <c r="A673" s="8" t="s">
        <v>1380</v>
      </c>
      <c r="B673" s="9" t="s">
        <v>1356</v>
      </c>
      <c r="C673" s="6" t="s">
        <v>1357</v>
      </c>
      <c r="D673" s="6" t="s">
        <v>1381</v>
      </c>
      <c r="E673" s="6" t="s">
        <v>302</v>
      </c>
      <c r="F673" s="6" t="s">
        <v>295</v>
      </c>
      <c r="G673" s="8" t="s">
        <v>37</v>
      </c>
      <c r="H673" s="22">
        <f>'2023'!H673-'2022'!H673</f>
        <v>-6.5006182889405153</v>
      </c>
      <c r="I673" s="22">
        <f>'2023'!I673-'2022'!I673</f>
        <v>-4.2501763301244395</v>
      </c>
      <c r="J673" s="22">
        <f>'2023'!J673-'2022'!J673</f>
        <v>1.1373905781553697</v>
      </c>
      <c r="K673" s="22">
        <f>'2023'!K673-'2022'!K673</f>
        <v>5.6674200021963514</v>
      </c>
      <c r="L673" s="22">
        <f>'2023'!L673-'2022'!L673</f>
        <v>61.214660228239396</v>
      </c>
      <c r="M673" s="22">
        <f>'2023'!M673-'2022'!M673</f>
        <v>0.6789368938301299</v>
      </c>
      <c r="N673" s="22">
        <f>'2023'!N673-'2022'!N673</f>
        <v>6.9304834944794038</v>
      </c>
      <c r="O673" s="22">
        <f>'2023'!O673-'2022'!O673</f>
        <v>6.8985980640964044</v>
      </c>
      <c r="P673" s="22">
        <f>'2023'!P673-'2022'!P673</f>
        <v>-9.8762812271646148</v>
      </c>
      <c r="Q673" s="22">
        <f>'2023'!Q673-'2022'!Q673</f>
        <v>-1.4050000000000011</v>
      </c>
      <c r="R673" s="22">
        <f>'2023'!R673-'2022'!R673</f>
        <v>-5.4011197345781881</v>
      </c>
      <c r="S673" s="23">
        <f>'2023'!S673-'2022'!S673</f>
        <v>-35.769166666666678</v>
      </c>
      <c r="T673" s="22">
        <f>'2023'!T673-'2022'!T673</f>
        <v>-2.5</v>
      </c>
      <c r="U673" s="22">
        <f>'2023'!U673-'2022'!U673</f>
        <v>0</v>
      </c>
      <c r="V673" s="22">
        <f>'2023'!V673-'2022'!V673</f>
        <v>-2.5</v>
      </c>
      <c r="W673" s="22">
        <f>'2023'!W673-'2022'!W673</f>
        <v>0</v>
      </c>
      <c r="X673" s="22">
        <f>'2023'!X673-'2022'!X673</f>
        <v>-2.7999999999999989</v>
      </c>
      <c r="Y673" s="22">
        <f>'2023'!Y673-'2022'!Y673</f>
        <v>1.2782470490147801</v>
      </c>
      <c r="Z673" s="22">
        <f>'2023'!Z673-'2022'!Z673</f>
        <v>0</v>
      </c>
      <c r="AA673" s="22">
        <f>'2023'!AA673-'2022'!AA673</f>
        <v>-24.16097303634232</v>
      </c>
    </row>
    <row r="674" spans="1:27" ht="15" x14ac:dyDescent="0.25">
      <c r="A674" s="8" t="s">
        <v>1382</v>
      </c>
      <c r="B674" s="9" t="s">
        <v>1356</v>
      </c>
      <c r="C674" s="6" t="s">
        <v>1357</v>
      </c>
      <c r="D674" s="6" t="s">
        <v>1383</v>
      </c>
      <c r="E674" s="6" t="s">
        <v>302</v>
      </c>
      <c r="F674" s="6" t="s">
        <v>295</v>
      </c>
      <c r="G674" s="8" t="s">
        <v>37</v>
      </c>
      <c r="H674" s="22">
        <f>'2023'!H674-'2022'!H674</f>
        <v>-4.1496708420483941</v>
      </c>
      <c r="I674" s="22">
        <f>'2023'!I674-'2022'!I674</f>
        <v>-3.9036417002557187</v>
      </c>
      <c r="J674" s="22">
        <f>'2023'!J674-'2022'!J674</f>
        <v>2.4378606721028482</v>
      </c>
      <c r="K674" s="22">
        <f>'2023'!K674-'2022'!K674</f>
        <v>5.5316326234302551</v>
      </c>
      <c r="L674" s="22">
        <f>'2023'!L674-'2022'!L674</f>
        <v>61.214660228239396</v>
      </c>
      <c r="M674" s="22">
        <f>'2023'!M674-'2022'!M674</f>
        <v>-3.3946926016702099E-13</v>
      </c>
      <c r="N674" s="22">
        <f>'2023'!N674-'2022'!N674</f>
        <v>6.9304834944794038</v>
      </c>
      <c r="O674" s="22">
        <f>'2023'!O674-'2022'!O674</f>
        <v>6.8985980640964044</v>
      </c>
      <c r="P674" s="22">
        <f>'2023'!P674-'2022'!P674</f>
        <v>-4.5187145547374143</v>
      </c>
      <c r="Q674" s="22">
        <f>'2023'!Q674-'2022'!Q674</f>
        <v>-4.0075000000000003</v>
      </c>
      <c r="R674" s="22">
        <f>'2023'!R674-'2022'!R674</f>
        <v>-5.8842863868435344</v>
      </c>
      <c r="S674" s="23">
        <f>'2023'!S674-'2022'!S674</f>
        <v>-2.8099999999999952</v>
      </c>
      <c r="T674" s="22">
        <f>'2023'!T674-'2022'!T674</f>
        <v>-2.4000000000000057</v>
      </c>
      <c r="U674" s="22">
        <f>'2023'!U674-'2022'!U674</f>
        <v>8.9999999999996305E-2</v>
      </c>
      <c r="V674" s="22">
        <f>'2023'!V674-'2022'!V674</f>
        <v>-20.29000000000002</v>
      </c>
      <c r="W674" s="22">
        <f>'2023'!W674-'2022'!W674</f>
        <v>6.0000000000002274E-2</v>
      </c>
      <c r="X674" s="22">
        <f>'2023'!X674-'2022'!X674</f>
        <v>-2.7999999999999989</v>
      </c>
      <c r="Y674" s="22">
        <f>'2023'!Y674-'2022'!Y674</f>
        <v>0.31191374448410158</v>
      </c>
      <c r="Z674" s="22">
        <f>'2023'!Z674-'2022'!Z674</f>
        <v>0</v>
      </c>
      <c r="AA674" s="22">
        <f>'2023'!AA674-'2022'!AA674</f>
        <v>-24.16097303634232</v>
      </c>
    </row>
    <row r="675" spans="1:27" ht="15" x14ac:dyDescent="0.25">
      <c r="A675" s="8" t="s">
        <v>1384</v>
      </c>
      <c r="B675" s="9" t="s">
        <v>1356</v>
      </c>
      <c r="C675" s="6" t="s">
        <v>1357</v>
      </c>
      <c r="D675" s="6" t="s">
        <v>1385</v>
      </c>
      <c r="E675" s="6" t="s">
        <v>40</v>
      </c>
      <c r="F675" s="6" t="s">
        <v>295</v>
      </c>
      <c r="G675" s="8" t="s">
        <v>37</v>
      </c>
      <c r="H675" s="22">
        <f>'2023'!H675-'2022'!H675</f>
        <v>-3.6842332385468382</v>
      </c>
      <c r="I675" s="22">
        <f>'2023'!I675-'2022'!I675</f>
        <v>-4.0752774172734334</v>
      </c>
      <c r="J675" s="22">
        <f>'2023'!J675-'2022'!J675</f>
        <v>1.9474729091950658</v>
      </c>
      <c r="K675" s="22">
        <f>'2023'!K675-'2022'!K675</f>
        <v>5.5316326234302551</v>
      </c>
      <c r="L675" s="22">
        <f>'2023'!L675-'2022'!L675</f>
        <v>61.214660228239396</v>
      </c>
      <c r="M675" s="22">
        <f>'2023'!M675-'2022'!M675</f>
        <v>-3.3946926016702099E-13</v>
      </c>
      <c r="N675" s="22">
        <f>'2023'!N675-'2022'!N675</f>
        <v>6.9304834944794038</v>
      </c>
      <c r="O675" s="22">
        <f>'2023'!O675-'2022'!O675</f>
        <v>6.8985980640964044</v>
      </c>
      <c r="P675" s="22">
        <f>'2023'!P675-'2022'!P675</f>
        <v>-3.0976669704569488</v>
      </c>
      <c r="Q675" s="22">
        <f>'2023'!Q675-'2022'!Q675</f>
        <v>-0.28000000000000114</v>
      </c>
      <c r="R675" s="22">
        <f>'2023'!R675-'2022'!R675</f>
        <v>-6.9178037897787448</v>
      </c>
      <c r="S675" s="23">
        <f>'2023'!S675-'2022'!S675</f>
        <v>-1.0927272727272737</v>
      </c>
      <c r="T675" s="22">
        <f>'2023'!T675-'2022'!T675</f>
        <v>0</v>
      </c>
      <c r="U675" s="22">
        <f>'2023'!U675-'2022'!U675</f>
        <v>0</v>
      </c>
      <c r="V675" s="22">
        <f>'2023'!V675-'2022'!V675</f>
        <v>0</v>
      </c>
      <c r="W675" s="22">
        <f>'2023'!W675-'2022'!W675</f>
        <v>0</v>
      </c>
      <c r="X675" s="22">
        <f>'2023'!X675-'2022'!X675</f>
        <v>-2.7999999999999989</v>
      </c>
      <c r="Y675" s="22">
        <f>'2023'!Y675-'2022'!Y675</f>
        <v>-12.409949030309804</v>
      </c>
      <c r="Z675" s="22">
        <f>'2023'!Z675-'2022'!Z675</f>
        <v>21.309655937846912</v>
      </c>
      <c r="AA675" s="22">
        <f>'2023'!AA675-'2022'!AA675</f>
        <v>-24.16097303634232</v>
      </c>
    </row>
    <row r="676" spans="1:27" ht="15" x14ac:dyDescent="0.25">
      <c r="A676" s="8" t="s">
        <v>1386</v>
      </c>
      <c r="B676" s="9" t="s">
        <v>1356</v>
      </c>
      <c r="C676" s="6" t="s">
        <v>1357</v>
      </c>
      <c r="D676" s="6" t="s">
        <v>1387</v>
      </c>
      <c r="E676" s="6" t="s">
        <v>40</v>
      </c>
      <c r="F676" s="6" t="s">
        <v>295</v>
      </c>
      <c r="G676" s="8" t="s">
        <v>37</v>
      </c>
      <c r="H676" s="22">
        <f>'2023'!H676-'2022'!H676</f>
        <v>-3.3864130581746466</v>
      </c>
      <c r="I676" s="22">
        <f>'2023'!I676-'2022'!I676</f>
        <v>-3.6608298559698937</v>
      </c>
      <c r="J676" s="22">
        <f>'2023'!J676-'2022'!J676</f>
        <v>3.1316087986337604</v>
      </c>
      <c r="K676" s="22">
        <f>'2023'!K676-'2022'!K676</f>
        <v>5.5316326234302551</v>
      </c>
      <c r="L676" s="22">
        <f>'2023'!L676-'2022'!L676</f>
        <v>61.214660228239396</v>
      </c>
      <c r="M676" s="22">
        <f>'2023'!M676-'2022'!M676</f>
        <v>-3.3946926016702099E-13</v>
      </c>
      <c r="N676" s="22">
        <f>'2023'!N676-'2022'!N676</f>
        <v>6.9304834944794038</v>
      </c>
      <c r="O676" s="22">
        <f>'2023'!O676-'2022'!O676</f>
        <v>6.8985980640964044</v>
      </c>
      <c r="P676" s="22">
        <f>'2023'!P676-'2022'!P676</f>
        <v>-2.9747878614817722</v>
      </c>
      <c r="Q676" s="22">
        <f>'2023'!Q676-'2022'!Q676</f>
        <v>-0.1944999999999979</v>
      </c>
      <c r="R676" s="22">
        <f>'2023'!R676-'2022'!R676</f>
        <v>-5.1599696537044366</v>
      </c>
      <c r="S676" s="23">
        <f>'2023'!S676-'2022'!S676</f>
        <v>-4.1650000000000063</v>
      </c>
      <c r="T676" s="22">
        <f>'2023'!T676-'2022'!T676</f>
        <v>0.24000000000000909</v>
      </c>
      <c r="U676" s="22">
        <f>'2023'!U676-'2022'!U676</f>
        <v>9.9999999999994316E-2</v>
      </c>
      <c r="V676" s="22">
        <f>'2023'!V676-'2022'!V676</f>
        <v>-0.17000000000000171</v>
      </c>
      <c r="W676" s="22">
        <f>'2023'!W676-'2022'!W676</f>
        <v>6.0000000000002274E-2</v>
      </c>
      <c r="X676" s="22">
        <f>'2023'!X676-'2022'!X676</f>
        <v>-2.7999999999999989</v>
      </c>
      <c r="Y676" s="22">
        <f>'2023'!Y676-'2022'!Y676</f>
        <v>1.760547210762283</v>
      </c>
      <c r="Z676" s="22">
        <f>'2023'!Z676-'2022'!Z676</f>
        <v>0</v>
      </c>
      <c r="AA676" s="22">
        <f>'2023'!AA676-'2022'!AA676</f>
        <v>-24.16097303634232</v>
      </c>
    </row>
    <row r="677" spans="1:27" ht="15" x14ac:dyDescent="0.25">
      <c r="A677" s="8" t="s">
        <v>1388</v>
      </c>
      <c r="B677" s="9" t="s">
        <v>1356</v>
      </c>
      <c r="C677" s="6" t="s">
        <v>1357</v>
      </c>
      <c r="D677" s="6" t="s">
        <v>1389</v>
      </c>
      <c r="E677" s="6" t="s">
        <v>40</v>
      </c>
      <c r="F677" s="6" t="s">
        <v>295</v>
      </c>
      <c r="G677" s="8" t="s">
        <v>37</v>
      </c>
      <c r="H677" s="22">
        <f>'2023'!H677-'2022'!H677</f>
        <v>-3.8791716825812586</v>
      </c>
      <c r="I677" s="22">
        <f>'2023'!I677-'2022'!I677</f>
        <v>-5.3120603538049735</v>
      </c>
      <c r="J677" s="22">
        <f>'2023'!J677-'2022'!J677</f>
        <v>-1.5861926237521997</v>
      </c>
      <c r="K677" s="22">
        <f>'2023'!K677-'2022'!K677</f>
        <v>5.5316326234302551</v>
      </c>
      <c r="L677" s="22">
        <f>'2023'!L677-'2022'!L677</f>
        <v>61.214660228239396</v>
      </c>
      <c r="M677" s="22">
        <f>'2023'!M677-'2022'!M677</f>
        <v>-3.3946926016702099E-13</v>
      </c>
      <c r="N677" s="22">
        <f>'2023'!N677-'2022'!N677</f>
        <v>6.9304834944794038</v>
      </c>
      <c r="O677" s="22">
        <f>'2023'!O677-'2022'!O677</f>
        <v>6.8985980640964044</v>
      </c>
      <c r="P677" s="22">
        <f>'2023'!P677-'2022'!P677</f>
        <v>-1.7298386757456896</v>
      </c>
      <c r="Q677" s="22">
        <f>'2023'!Q677-'2022'!Q677</f>
        <v>-1.5947499999999977</v>
      </c>
      <c r="R677" s="22">
        <f>'2023'!R677-'2022'!R677</f>
        <v>-7.4523466893642194</v>
      </c>
      <c r="S677" s="23">
        <f>'2023'!S677-'2022'!S677</f>
        <v>9.4450000000000003</v>
      </c>
      <c r="T677" s="22">
        <f>'2023'!T677-'2022'!T677</f>
        <v>-6.25</v>
      </c>
      <c r="U677" s="22">
        <f>'2023'!U677-'2022'!U677</f>
        <v>0</v>
      </c>
      <c r="V677" s="22">
        <f>'2023'!V677-'2022'!V677</f>
        <v>-6.4899999999999949</v>
      </c>
      <c r="W677" s="22">
        <f>'2023'!W677-'2022'!W677</f>
        <v>10.224999999999994</v>
      </c>
      <c r="X677" s="22">
        <f>'2023'!X677-'2022'!X677</f>
        <v>-2.7999999999999989</v>
      </c>
      <c r="Y677" s="22">
        <f>'2023'!Y677-'2022'!Y677</f>
        <v>-6.1381757013283789</v>
      </c>
      <c r="Z677" s="22">
        <f>'2023'!Z677-'2022'!Z677</f>
        <v>6.6279376815421926</v>
      </c>
      <c r="AA677" s="22">
        <f>'2023'!AA677-'2022'!AA677</f>
        <v>-24.16097303634232</v>
      </c>
    </row>
    <row r="678" spans="1:27" ht="15" x14ac:dyDescent="0.25">
      <c r="A678" s="8" t="s">
        <v>1390</v>
      </c>
      <c r="B678" s="9" t="s">
        <v>1356</v>
      </c>
      <c r="C678" s="6" t="s">
        <v>1357</v>
      </c>
      <c r="D678" s="6" t="s">
        <v>1391</v>
      </c>
      <c r="E678" s="6" t="s">
        <v>40</v>
      </c>
      <c r="F678" s="6" t="s">
        <v>295</v>
      </c>
      <c r="G678" s="8" t="s">
        <v>37</v>
      </c>
      <c r="H678" s="22">
        <f>'2023'!H678-'2022'!H678</f>
        <v>-2.4002413352889107E-2</v>
      </c>
      <c r="I678" s="22">
        <f>'2023'!I678-'2022'!I678</f>
        <v>-4.3860424824801356</v>
      </c>
      <c r="J678" s="22">
        <f>'2023'!J678-'2022'!J678</f>
        <v>1.0595727228901999</v>
      </c>
      <c r="K678" s="22">
        <f>'2023'!K678-'2022'!K678</f>
        <v>5.5316326234302551</v>
      </c>
      <c r="L678" s="22">
        <f>'2023'!L678-'2022'!L678</f>
        <v>61.214660228239396</v>
      </c>
      <c r="M678" s="22">
        <f>'2023'!M678-'2022'!M678</f>
        <v>-3.3946926016702099E-13</v>
      </c>
      <c r="N678" s="22">
        <f>'2023'!N678-'2022'!N678</f>
        <v>6.9304834944794038</v>
      </c>
      <c r="O678" s="22">
        <f>'2023'!O678-'2022'!O678</f>
        <v>6.8985980640964044</v>
      </c>
      <c r="P678" s="22">
        <f>'2023'!P678-'2022'!P678</f>
        <v>6.519057690338002</v>
      </c>
      <c r="Q678" s="22">
        <f>'2023'!Q678-'2022'!Q678</f>
        <v>6.2195000000000036</v>
      </c>
      <c r="R678" s="22">
        <f>'2023'!R678-'2022'!R678</f>
        <v>-5.5003516345674512</v>
      </c>
      <c r="S678" s="23">
        <f>'2023'!S678-'2022'!S678</f>
        <v>31.156991720824848</v>
      </c>
      <c r="T678" s="22">
        <f>'2023'!T678-'2022'!T678</f>
        <v>0</v>
      </c>
      <c r="U678" s="22">
        <f>'2023'!U678-'2022'!U678</f>
        <v>17.145000000000003</v>
      </c>
      <c r="V678" s="22">
        <f>'2023'!V678-'2022'!V678</f>
        <v>0</v>
      </c>
      <c r="W678" s="22">
        <f>'2023'!W678-'2022'!W678</f>
        <v>9.039999999999992</v>
      </c>
      <c r="X678" s="22">
        <f>'2023'!X678-'2022'!X678</f>
        <v>-2.7999999999999989</v>
      </c>
      <c r="Y678" s="22">
        <f>'2023'!Y678-'2022'!Y678</f>
        <v>-0.81156727745751311</v>
      </c>
      <c r="Z678" s="22">
        <f>'2023'!Z678-'2022'!Z678</f>
        <v>3.7827010529875622</v>
      </c>
      <c r="AA678" s="22">
        <f>'2023'!AA678-'2022'!AA678</f>
        <v>-24.16097303634232</v>
      </c>
    </row>
    <row r="679" spans="1:27" ht="15" x14ac:dyDescent="0.25">
      <c r="A679" s="8" t="s">
        <v>1392</v>
      </c>
      <c r="B679" s="9" t="s">
        <v>1356</v>
      </c>
      <c r="C679" s="6" t="s">
        <v>1357</v>
      </c>
      <c r="D679" s="6" t="s">
        <v>1393</v>
      </c>
      <c r="E679" s="6" t="s">
        <v>302</v>
      </c>
      <c r="F679" s="6" t="s">
        <v>295</v>
      </c>
      <c r="G679" s="8" t="s">
        <v>37</v>
      </c>
      <c r="H679" s="22">
        <f>'2023'!H679-'2022'!H679</f>
        <v>-2.7303021207203528</v>
      </c>
      <c r="I679" s="22">
        <f>'2023'!I679-'2022'!I679</f>
        <v>-4.4647518017368171</v>
      </c>
      <c r="J679" s="22">
        <f>'2023'!J679-'2022'!J679</f>
        <v>0.83468895358540007</v>
      </c>
      <c r="K679" s="22">
        <f>'2023'!K679-'2022'!K679</f>
        <v>5.5316326234302551</v>
      </c>
      <c r="L679" s="22">
        <f>'2023'!L679-'2022'!L679</f>
        <v>61.214660228239396</v>
      </c>
      <c r="M679" s="22">
        <f>'2023'!M679-'2022'!M679</f>
        <v>-3.3946926016702099E-13</v>
      </c>
      <c r="N679" s="22">
        <f>'2023'!N679-'2022'!N679</f>
        <v>6.9304834944794038</v>
      </c>
      <c r="O679" s="22">
        <f>'2023'!O679-'2022'!O679</f>
        <v>6.8985980640964044</v>
      </c>
      <c r="P679" s="22">
        <f>'2023'!P679-'2022'!P679</f>
        <v>-0.12862759919566003</v>
      </c>
      <c r="Q679" s="22">
        <f>'2023'!Q679-'2022'!Q679</f>
        <v>-1.4903214285714164</v>
      </c>
      <c r="R679" s="22">
        <f>'2023'!R679-'2022'!R679</f>
        <v>-5.838747569417734</v>
      </c>
      <c r="S679" s="23">
        <f>'2023'!S679-'2022'!S679</f>
        <v>14.015000000000001</v>
      </c>
      <c r="T679" s="22">
        <f>'2023'!T679-'2022'!T679</f>
        <v>-3.6799999999999926</v>
      </c>
      <c r="U679" s="22">
        <f>'2023'!U679-'2022'!U679</f>
        <v>0</v>
      </c>
      <c r="V679" s="22">
        <f>'2023'!V679-'2022'!V679</f>
        <v>1.1211904761904776</v>
      </c>
      <c r="W679" s="22">
        <f>'2023'!W679-'2022'!W679</f>
        <v>-1.8299999999999983</v>
      </c>
      <c r="X679" s="22">
        <f>'2023'!X679-'2022'!X679</f>
        <v>-2.7999999999999989</v>
      </c>
      <c r="Y679" s="22">
        <f>'2023'!Y679-'2022'!Y679</f>
        <v>-1.0384500621057668</v>
      </c>
      <c r="Z679" s="22">
        <f>'2023'!Z679-'2022'!Z679</f>
        <v>2.8828828828828961</v>
      </c>
      <c r="AA679" s="22">
        <f>'2023'!AA679-'2022'!AA679</f>
        <v>-24.16097303634232</v>
      </c>
    </row>
    <row r="680" spans="1:27" ht="15" x14ac:dyDescent="0.25">
      <c r="A680" s="8" t="s">
        <v>1394</v>
      </c>
      <c r="B680" s="9" t="s">
        <v>1356</v>
      </c>
      <c r="C680" s="6" t="s">
        <v>1357</v>
      </c>
      <c r="D680" s="6" t="s">
        <v>1395</v>
      </c>
      <c r="E680" s="6" t="s">
        <v>302</v>
      </c>
      <c r="F680" s="6" t="s">
        <v>295</v>
      </c>
      <c r="G680" s="8" t="s">
        <v>37</v>
      </c>
      <c r="H680" s="22">
        <f>'2023'!H680-'2022'!H680</f>
        <v>-6.8394335865527296</v>
      </c>
      <c r="I680" s="22">
        <f>'2023'!I680-'2022'!I680</f>
        <v>-7.7279336279128401</v>
      </c>
      <c r="J680" s="22">
        <f>'2023'!J680-'2022'!J680</f>
        <v>-8.4886876926317889</v>
      </c>
      <c r="K680" s="22">
        <f>'2023'!K680-'2022'!K680</f>
        <v>5.5316326234302551</v>
      </c>
      <c r="L680" s="22">
        <f>'2023'!L680-'2022'!L680</f>
        <v>61.214660228239396</v>
      </c>
      <c r="M680" s="22">
        <f>'2023'!M680-'2022'!M680</f>
        <v>-3.3946926016702099E-13</v>
      </c>
      <c r="N680" s="22">
        <f>'2023'!N680-'2022'!N680</f>
        <v>6.9304834944794038</v>
      </c>
      <c r="O680" s="22">
        <f>'2023'!O680-'2022'!O680</f>
        <v>6.8985980640964044</v>
      </c>
      <c r="P680" s="22">
        <f>'2023'!P680-'2022'!P680</f>
        <v>-5.5066835245125674</v>
      </c>
      <c r="Q680" s="22">
        <f>'2023'!Q680-'2022'!Q680</f>
        <v>-1.6163214285714247</v>
      </c>
      <c r="R680" s="22">
        <f>'2023'!R680-'2022'!R680</f>
        <v>-6.2997218877112715</v>
      </c>
      <c r="S680" s="23">
        <f>'2023'!S680-'2022'!S680</f>
        <v>-11.701330989997487</v>
      </c>
      <c r="T680" s="22">
        <f>'2023'!T680-'2022'!T680</f>
        <v>-1.144999999999996</v>
      </c>
      <c r="U680" s="22">
        <f>'2023'!U680-'2022'!U680</f>
        <v>-2.9549999999999983</v>
      </c>
      <c r="V680" s="22">
        <f>'2023'!V680-'2022'!V680</f>
        <v>1.1211904761904776</v>
      </c>
      <c r="W680" s="22">
        <f>'2023'!W680-'2022'!W680</f>
        <v>-1.8299999999999983</v>
      </c>
      <c r="X680" s="22">
        <f>'2023'!X680-'2022'!X680</f>
        <v>-2.7999999999999989</v>
      </c>
      <c r="Y680" s="22">
        <f>'2023'!Y680-'2022'!Y680</f>
        <v>-2.9520363293856207</v>
      </c>
      <c r="Z680" s="22">
        <f>'2023'!Z680-'2022'!Z680</f>
        <v>4.8661581442684323</v>
      </c>
      <c r="AA680" s="22">
        <f>'2023'!AA680-'2022'!AA680</f>
        <v>-24.16097303634232</v>
      </c>
    </row>
    <row r="681" spans="1:27" ht="15" x14ac:dyDescent="0.25">
      <c r="A681" s="8" t="s">
        <v>1396</v>
      </c>
      <c r="B681" s="9" t="s">
        <v>1356</v>
      </c>
      <c r="C681" s="6" t="s">
        <v>1357</v>
      </c>
      <c r="D681" s="6" t="s">
        <v>1397</v>
      </c>
      <c r="E681" s="6" t="s">
        <v>302</v>
      </c>
      <c r="F681" s="6" t="s">
        <v>295</v>
      </c>
      <c r="G681" s="8" t="s">
        <v>37</v>
      </c>
      <c r="H681" s="22">
        <f>'2023'!H681-'2022'!H681</f>
        <v>-1.5982598103536247</v>
      </c>
      <c r="I681" s="22">
        <f>'2023'!I681-'2022'!I681</f>
        <v>-4.5049908499715841</v>
      </c>
      <c r="J681" s="22">
        <f>'2023'!J681-'2022'!J681</f>
        <v>0.71972024434322002</v>
      </c>
      <c r="K681" s="22">
        <f>'2023'!K681-'2022'!K681</f>
        <v>5.5316326234302551</v>
      </c>
      <c r="L681" s="22">
        <f>'2023'!L681-'2022'!L681</f>
        <v>61.214660228239396</v>
      </c>
      <c r="M681" s="22">
        <f>'2023'!M681-'2022'!M681</f>
        <v>-3.3946926016702099E-13</v>
      </c>
      <c r="N681" s="22">
        <f>'2023'!N681-'2022'!N681</f>
        <v>6.9304834944794038</v>
      </c>
      <c r="O681" s="22">
        <f>'2023'!O681-'2022'!O681</f>
        <v>6.8985980640964044</v>
      </c>
      <c r="P681" s="22">
        <f>'2023'!P681-'2022'!P681</f>
        <v>2.7618367490733107</v>
      </c>
      <c r="Q681" s="22">
        <f>'2023'!Q681-'2022'!Q681</f>
        <v>9.1265000000000072</v>
      </c>
      <c r="R681" s="22">
        <f>'2023'!R681-'2022'!R681</f>
        <v>-5.0219081273167419</v>
      </c>
      <c r="S681" s="23">
        <f>'2023'!S681-'2022'!S681</f>
        <v>5.6000000000000085</v>
      </c>
      <c r="T681" s="22">
        <f>'2023'!T681-'2022'!T681</f>
        <v>1.9200000000000017</v>
      </c>
      <c r="U681" s="22">
        <f>'2023'!U681-'2022'!U681</f>
        <v>26.520000000000003</v>
      </c>
      <c r="V681" s="22">
        <f>'2023'!V681-'2022'!V681</f>
        <v>-3.4399999999999977</v>
      </c>
      <c r="W681" s="22">
        <f>'2023'!W681-'2022'!W681</f>
        <v>9.269999999999996</v>
      </c>
      <c r="X681" s="22">
        <f>'2023'!X681-'2022'!X681</f>
        <v>-2.7999999999999989</v>
      </c>
      <c r="Y681" s="22">
        <f>'2023'!Y681-'2022'!Y681</f>
        <v>2.0366702635376868</v>
      </c>
      <c r="Z681" s="22">
        <f>'2023'!Z681-'2022'!Z681</f>
        <v>0</v>
      </c>
      <c r="AA681" s="22">
        <f>'2023'!AA681-'2022'!AA681</f>
        <v>-24.16097303634232</v>
      </c>
    </row>
    <row r="682" spans="1:27" ht="15" x14ac:dyDescent="0.25">
      <c r="A682" s="8" t="s">
        <v>1398</v>
      </c>
      <c r="B682" s="9" t="s">
        <v>1356</v>
      </c>
      <c r="C682" s="6" t="s">
        <v>1357</v>
      </c>
      <c r="D682" s="6" t="s">
        <v>724</v>
      </c>
      <c r="E682" s="6" t="s">
        <v>40</v>
      </c>
      <c r="F682" s="6" t="s">
        <v>295</v>
      </c>
      <c r="G682" s="8" t="s">
        <v>37</v>
      </c>
      <c r="H682" s="22">
        <f>'2023'!H682-'2022'!H682</f>
        <v>-5.094854513954779</v>
      </c>
      <c r="I682" s="22">
        <f>'2023'!I682-'2022'!I682</f>
        <v>-5.0997440397882272</v>
      </c>
      <c r="J682" s="22">
        <f>'2023'!J682-'2022'!J682</f>
        <v>-0.97957458370431993</v>
      </c>
      <c r="K682" s="22">
        <f>'2023'!K682-'2022'!K682</f>
        <v>5.5316326234302551</v>
      </c>
      <c r="L682" s="22">
        <f>'2023'!L682-'2022'!L682</f>
        <v>61.214660228239396</v>
      </c>
      <c r="M682" s="22">
        <f>'2023'!M682-'2022'!M682</f>
        <v>-3.3946926016702099E-13</v>
      </c>
      <c r="N682" s="22">
        <f>'2023'!N682-'2022'!N682</f>
        <v>6.9304834944794038</v>
      </c>
      <c r="O682" s="22">
        <f>'2023'!O682-'2022'!O682</f>
        <v>6.8985980640964044</v>
      </c>
      <c r="P682" s="22">
        <f>'2023'!P682-'2022'!P682</f>
        <v>-5.0875202252046066</v>
      </c>
      <c r="Q682" s="22">
        <f>'2023'!Q682-'2022'!Q682</f>
        <v>0.91699999999999449</v>
      </c>
      <c r="R682" s="22">
        <f>'2023'!R682-'2022'!R682</f>
        <v>-15.963300563011501</v>
      </c>
      <c r="S682" s="23">
        <f>'2023'!S682-'2022'!S682</f>
        <v>4.654999999999994</v>
      </c>
      <c r="T682" s="22">
        <f>'2023'!T682-'2022'!T682</f>
        <v>-9.0000000000003411E-2</v>
      </c>
      <c r="U682" s="22">
        <f>'2023'!U682-'2022'!U682</f>
        <v>4.2899999999999991</v>
      </c>
      <c r="V682" s="22">
        <f>'2023'!V682-'2022'!V682</f>
        <v>-9.0000000000003411E-2</v>
      </c>
      <c r="W682" s="22">
        <f>'2023'!W682-'2022'!W682</f>
        <v>-0.32999999999999829</v>
      </c>
      <c r="X682" s="22">
        <f>'2023'!X682-'2022'!X682</f>
        <v>-2.7999999999999989</v>
      </c>
      <c r="Y682" s="22">
        <f>'2023'!Y682-'2022'!Y682</f>
        <v>-29.338565554181166</v>
      </c>
      <c r="Z682" s="22">
        <f>'2023'!Z682-'2022'!Z682</f>
        <v>18.984901892658669</v>
      </c>
      <c r="AA682" s="22">
        <f>'2023'!AA682-'2022'!AA682</f>
        <v>-24.16097303634232</v>
      </c>
    </row>
    <row r="683" spans="1:27" ht="15" x14ac:dyDescent="0.25">
      <c r="A683" s="8" t="s">
        <v>1399</v>
      </c>
      <c r="B683" s="9" t="s">
        <v>1356</v>
      </c>
      <c r="C683" s="6" t="s">
        <v>1357</v>
      </c>
      <c r="D683" s="6" t="s">
        <v>1400</v>
      </c>
      <c r="E683" s="6" t="s">
        <v>302</v>
      </c>
      <c r="F683" s="6" t="s">
        <v>295</v>
      </c>
      <c r="G683" s="8" t="s">
        <v>37</v>
      </c>
      <c r="H683" s="22">
        <f>'2023'!H683-'2022'!H683</f>
        <v>-5.586683228231685</v>
      </c>
      <c r="I683" s="22">
        <f>'2023'!I683-'2022'!I683</f>
        <v>-5.255050387911858</v>
      </c>
      <c r="J683" s="22">
        <f>'2023'!J683-'2022'!J683</f>
        <v>-1.42330700691471</v>
      </c>
      <c r="K683" s="22">
        <f>'2023'!K683-'2022'!K683</f>
        <v>5.5316326234302551</v>
      </c>
      <c r="L683" s="22">
        <f>'2023'!L683-'2022'!L683</f>
        <v>61.214660228239396</v>
      </c>
      <c r="M683" s="22">
        <f>'2023'!M683-'2022'!M683</f>
        <v>-3.3946926016702099E-13</v>
      </c>
      <c r="N683" s="22">
        <f>'2023'!N683-'2022'!N683</f>
        <v>6.9304834944794038</v>
      </c>
      <c r="O683" s="22">
        <f>'2023'!O683-'2022'!O683</f>
        <v>6.8985980640964044</v>
      </c>
      <c r="P683" s="22">
        <f>'2023'!P683-'2022'!P683</f>
        <v>-6.0841324887114325</v>
      </c>
      <c r="Q683" s="22">
        <f>'2023'!Q683-'2022'!Q683</f>
        <v>-0.30874999999999631</v>
      </c>
      <c r="R683" s="22">
        <f>'2023'!R683-'2022'!R683</f>
        <v>-5.9865812217786143</v>
      </c>
      <c r="S683" s="23">
        <f>'2023'!S683-'2022'!S683</f>
        <v>-17.829999999999998</v>
      </c>
      <c r="T683" s="22">
        <f>'2023'!T683-'2022'!T683</f>
        <v>-0.67642857142857338</v>
      </c>
      <c r="U683" s="22">
        <f>'2023'!U683-'2022'!U683</f>
        <v>1.9999999999996021E-2</v>
      </c>
      <c r="V683" s="22">
        <f>'2023'!V683-'2022'!V683</f>
        <v>1.1211904761904776</v>
      </c>
      <c r="W683" s="22">
        <f>'2023'!W683-'2022'!W683</f>
        <v>0</v>
      </c>
      <c r="X683" s="22">
        <f>'2023'!X683-'2022'!X683</f>
        <v>-2.7999999999999989</v>
      </c>
      <c r="Y683" s="22">
        <f>'2023'!Y683-'2022'!Y683</f>
        <v>11.094665846765821</v>
      </c>
      <c r="Z683" s="22">
        <f>'2023'!Z683-'2022'!Z683</f>
        <v>-21.974683544303801</v>
      </c>
      <c r="AA683" s="22">
        <f>'2023'!AA683-'2022'!AA683</f>
        <v>-24.16097303634232</v>
      </c>
    </row>
    <row r="684" spans="1:27" ht="15" x14ac:dyDescent="0.25">
      <c r="A684" s="8" t="s">
        <v>1401</v>
      </c>
      <c r="B684" s="9" t="s">
        <v>1356</v>
      </c>
      <c r="C684" s="6" t="s">
        <v>1357</v>
      </c>
      <c r="D684" s="6" t="s">
        <v>1402</v>
      </c>
      <c r="E684" s="6" t="s">
        <v>302</v>
      </c>
      <c r="F684" s="6" t="s">
        <v>295</v>
      </c>
      <c r="G684" s="8" t="s">
        <v>37</v>
      </c>
      <c r="H684" s="22">
        <f>'2023'!H684-'2022'!H684</f>
        <v>-8.003768704187145</v>
      </c>
      <c r="I684" s="22">
        <f>'2023'!I684-'2022'!I684</f>
        <v>-8.903609922913283</v>
      </c>
      <c r="J684" s="22">
        <f>'2023'!J684-'2022'!J684</f>
        <v>-11.847762821204501</v>
      </c>
      <c r="K684" s="22">
        <f>'2023'!K684-'2022'!K684</f>
        <v>5.5316326234302551</v>
      </c>
      <c r="L684" s="22">
        <f>'2023'!L684-'2022'!L684</f>
        <v>61.214660228239396</v>
      </c>
      <c r="M684" s="22">
        <f>'2023'!M684-'2022'!M684</f>
        <v>-3.3946926016702099E-13</v>
      </c>
      <c r="N684" s="22">
        <f>'2023'!N684-'2022'!N684</f>
        <v>6.9304834944794038</v>
      </c>
      <c r="O684" s="22">
        <f>'2023'!O684-'2022'!O684</f>
        <v>6.8985980640964044</v>
      </c>
      <c r="P684" s="22">
        <f>'2023'!P684-'2022'!P684</f>
        <v>-6.654006876097931</v>
      </c>
      <c r="Q684" s="22">
        <f>'2023'!Q684-'2022'!Q684</f>
        <v>-0.60549999999999926</v>
      </c>
      <c r="R684" s="22">
        <f>'2023'!R684-'2022'!R684</f>
        <v>-4.8981535538811869</v>
      </c>
      <c r="S684" s="23">
        <f>'2023'!S684-'2022'!S684</f>
        <v>-22.262727272727268</v>
      </c>
      <c r="T684" s="22">
        <f>'2023'!T684-'2022'!T684</f>
        <v>-1.144999999999996</v>
      </c>
      <c r="U684" s="22">
        <f>'2023'!U684-'2022'!U684</f>
        <v>5.0000000000004263E-2</v>
      </c>
      <c r="V684" s="22">
        <f>'2023'!V684-'2022'!V684</f>
        <v>0</v>
      </c>
      <c r="W684" s="22">
        <f>'2023'!W684-'2022'!W684</f>
        <v>1.9999999999996021E-2</v>
      </c>
      <c r="X684" s="22">
        <f>'2023'!X684-'2022'!X684</f>
        <v>-2.7999999999999989</v>
      </c>
      <c r="Y684" s="22">
        <f>'2023'!Y684-'2022'!Y684</f>
        <v>2.2841794104087825</v>
      </c>
      <c r="Z684" s="22">
        <f>'2023'!Z684-'2022'!Z684</f>
        <v>0</v>
      </c>
      <c r="AA684" s="22">
        <f>'2023'!AA684-'2022'!AA684</f>
        <v>-24.16097303634232</v>
      </c>
    </row>
    <row r="685" spans="1:27" ht="15" x14ac:dyDescent="0.25">
      <c r="A685" s="8" t="s">
        <v>1403</v>
      </c>
      <c r="B685" s="9" t="s">
        <v>1356</v>
      </c>
      <c r="C685" s="6" t="s">
        <v>1357</v>
      </c>
      <c r="D685" s="6" t="s">
        <v>1404</v>
      </c>
      <c r="E685" s="6" t="s">
        <v>302</v>
      </c>
      <c r="F685" s="6" t="s">
        <v>295</v>
      </c>
      <c r="G685" s="8" t="s">
        <v>37</v>
      </c>
      <c r="H685" s="22">
        <f>'2023'!H685-'2022'!H685</f>
        <v>-4.7784294513368621</v>
      </c>
      <c r="I685" s="22">
        <f>'2023'!I685-'2022'!I685</f>
        <v>-4.7432183280176474</v>
      </c>
      <c r="J685" s="22">
        <f>'2023'!J685-'2022'!J685</f>
        <v>3.9070307068739929E-2</v>
      </c>
      <c r="K685" s="22">
        <f>'2023'!K685-'2022'!K685</f>
        <v>5.5316326234302551</v>
      </c>
      <c r="L685" s="22">
        <f>'2023'!L685-'2022'!L685</f>
        <v>61.214660228239396</v>
      </c>
      <c r="M685" s="22">
        <f>'2023'!M685-'2022'!M685</f>
        <v>-3.3946926016702099E-13</v>
      </c>
      <c r="N685" s="22">
        <f>'2023'!N685-'2022'!N685</f>
        <v>6.9304834944794038</v>
      </c>
      <c r="O685" s="22">
        <f>'2023'!O685-'2022'!O685</f>
        <v>6.8985980640964044</v>
      </c>
      <c r="P685" s="22">
        <f>'2023'!P685-'2022'!P685</f>
        <v>-4.83124613631567</v>
      </c>
      <c r="Q685" s="22">
        <f>'2023'!Q685-'2022'!Q685</f>
        <v>-0.34300000000000352</v>
      </c>
      <c r="R685" s="22">
        <f>'2023'!R685-'2022'!R685</f>
        <v>-6.2280320074558375</v>
      </c>
      <c r="S685" s="23">
        <f>'2023'!S685-'2022'!S685</f>
        <v>-11.014166666666668</v>
      </c>
      <c r="T685" s="22">
        <f>'2023'!T685-'2022'!T685</f>
        <v>0</v>
      </c>
      <c r="U685" s="22">
        <f>'2023'!U685-'2022'!U685</f>
        <v>1.5400000000000063</v>
      </c>
      <c r="V685" s="22">
        <f>'2023'!V685-'2022'!V685</f>
        <v>-1.6700000000000017</v>
      </c>
      <c r="W685" s="22">
        <f>'2023'!W685-'2022'!W685</f>
        <v>-1.8299999999999983</v>
      </c>
      <c r="X685" s="22">
        <f>'2023'!X685-'2022'!X685</f>
        <v>-2.7999999999999989</v>
      </c>
      <c r="Y685" s="22">
        <f>'2023'!Y685-'2022'!Y685</f>
        <v>-0.37557749674050456</v>
      </c>
      <c r="Z685" s="22">
        <f>'2023'!Z685-'2022'!Z685</f>
        <v>0</v>
      </c>
      <c r="AA685" s="22">
        <f>'2023'!AA685-'2022'!AA685</f>
        <v>-24.16097303634232</v>
      </c>
    </row>
    <row r="686" spans="1:27" ht="15" x14ac:dyDescent="0.25">
      <c r="A686" s="8" t="s">
        <v>1405</v>
      </c>
      <c r="B686" s="9" t="s">
        <v>1356</v>
      </c>
      <c r="C686" s="6" t="s">
        <v>1357</v>
      </c>
      <c r="D686" s="6" t="s">
        <v>1406</v>
      </c>
      <c r="E686" s="6" t="s">
        <v>40</v>
      </c>
      <c r="F686" s="6" t="s">
        <v>295</v>
      </c>
      <c r="G686" s="8" t="s">
        <v>37</v>
      </c>
      <c r="H686" s="22">
        <f>'2023'!H686-'2022'!H686</f>
        <v>-2.7264559952519249</v>
      </c>
      <c r="I686" s="22">
        <f>'2023'!I686-'2022'!I686</f>
        <v>-4.5888723086437793</v>
      </c>
      <c r="J686" s="22">
        <f>'2023'!J686-'2022'!J686</f>
        <v>0.48005893385124998</v>
      </c>
      <c r="K686" s="22">
        <f>'2023'!K686-'2022'!K686</f>
        <v>5.5316326234302551</v>
      </c>
      <c r="L686" s="22">
        <f>'2023'!L686-'2022'!L686</f>
        <v>61.214660228239396</v>
      </c>
      <c r="M686" s="22">
        <f>'2023'!M686-'2022'!M686</f>
        <v>-3.3946926016702099E-13</v>
      </c>
      <c r="N686" s="22">
        <f>'2023'!N686-'2022'!N686</f>
        <v>6.9304834944794038</v>
      </c>
      <c r="O686" s="22">
        <f>'2023'!O686-'2022'!O686</f>
        <v>6.8985980640964044</v>
      </c>
      <c r="P686" s="22">
        <f>'2023'!P686-'2022'!P686</f>
        <v>6.7168474835838765E-2</v>
      </c>
      <c r="Q686" s="22">
        <f>'2023'!Q686-'2022'!Q686</f>
        <v>7.1000000000005059E-2</v>
      </c>
      <c r="R686" s="22">
        <f>'2023'!R686-'2022'!R686</f>
        <v>-3.8755788129104189</v>
      </c>
      <c r="S686" s="23">
        <f>'2023'!S686-'2022'!S686</f>
        <v>7.9449999999999932</v>
      </c>
      <c r="T686" s="22">
        <f>'2023'!T686-'2022'!T686</f>
        <v>0</v>
      </c>
      <c r="U686" s="22">
        <f>'2023'!U686-'2022'!U686</f>
        <v>9.0000000000003411E-2</v>
      </c>
      <c r="V686" s="22">
        <f>'2023'!V686-'2022'!V686</f>
        <v>0</v>
      </c>
      <c r="W686" s="22">
        <f>'2023'!W686-'2022'!W686</f>
        <v>2.1599999999999966</v>
      </c>
      <c r="X686" s="22">
        <f>'2023'!X686-'2022'!X686</f>
        <v>-2.7999999999999989</v>
      </c>
      <c r="Y686" s="22">
        <f>'2023'!Y686-'2022'!Y686</f>
        <v>6.4968814968814996</v>
      </c>
      <c r="Z686" s="22">
        <f>'2023'!Z686-'2022'!Z686</f>
        <v>-4.3351052090623767</v>
      </c>
      <c r="AA686" s="22">
        <f>'2023'!AA686-'2022'!AA686</f>
        <v>-24.16097303634232</v>
      </c>
    </row>
    <row r="687" spans="1:27" ht="15" x14ac:dyDescent="0.25">
      <c r="A687" s="8" t="s">
        <v>1407</v>
      </c>
      <c r="B687" s="9" t="s">
        <v>1356</v>
      </c>
      <c r="C687" s="6" t="s">
        <v>1357</v>
      </c>
      <c r="D687" s="6" t="s">
        <v>1408</v>
      </c>
      <c r="E687" s="6" t="s">
        <v>46</v>
      </c>
      <c r="F687" s="6" t="s">
        <v>295</v>
      </c>
      <c r="G687" s="8" t="s">
        <v>37</v>
      </c>
      <c r="H687" s="22">
        <f>'2023'!H687-'2022'!H687</f>
        <v>0.52715674016102554</v>
      </c>
      <c r="I687" s="22">
        <f>'2023'!I687-'2022'!I687</f>
        <v>-5.0274313255127225</v>
      </c>
      <c r="J687" s="22">
        <f>'2023'!J687-'2022'!J687</f>
        <v>-0.77296682863145039</v>
      </c>
      <c r="K687" s="22">
        <f>'2023'!K687-'2022'!K687</f>
        <v>5.5316326234302551</v>
      </c>
      <c r="L687" s="22">
        <f>'2023'!L687-'2022'!L687</f>
        <v>61.214660228239396</v>
      </c>
      <c r="M687" s="22">
        <f>'2023'!M687-'2022'!M687</f>
        <v>-3.3946926016702099E-13</v>
      </c>
      <c r="N687" s="22">
        <f>'2023'!N687-'2022'!N687</f>
        <v>6.9304834944794038</v>
      </c>
      <c r="O687" s="22">
        <f>'2023'!O687-'2022'!O687</f>
        <v>6.8985980640964044</v>
      </c>
      <c r="P687" s="22">
        <f>'2023'!P687-'2022'!P687</f>
        <v>8.8590388386716441</v>
      </c>
      <c r="Q687" s="22">
        <f>'2023'!Q687-'2022'!Q687</f>
        <v>-21.94016071428571</v>
      </c>
      <c r="R687" s="22">
        <f>'2023'!R687-'2022'!R687</f>
        <v>51.315257810964823</v>
      </c>
      <c r="S687" s="23">
        <f>'2023'!S687-'2022'!S687</f>
        <v>-14.454999999999998</v>
      </c>
      <c r="T687" s="22">
        <f>'2023'!T687-'2022'!T687</f>
        <v>-44.36999999999999</v>
      </c>
      <c r="U687" s="22">
        <f>'2023'!U687-'2022'!U687</f>
        <v>-25.009999999999998</v>
      </c>
      <c r="V687" s="22">
        <f>'2023'!V687-'2022'!V687</f>
        <v>-13.801071428571433</v>
      </c>
      <c r="W687" s="22">
        <f>'2023'!W687-'2022'!W687</f>
        <v>8.1599999999999966</v>
      </c>
      <c r="X687" s="22">
        <f>'2023'!X687-'2022'!X687</f>
        <v>-2.7999999999999989</v>
      </c>
      <c r="Y687" s="22">
        <f>'2023'!Y687-'2022'!Y687</f>
        <v>91.059602649006635</v>
      </c>
      <c r="Z687" s="22">
        <f>'2023'!Z687-'2022'!Z687</f>
        <v>47.3027989821883</v>
      </c>
      <c r="AA687" s="22">
        <f>'2023'!AA687-'2022'!AA687</f>
        <v>-24.16097303634232</v>
      </c>
    </row>
    <row r="688" spans="1:27" ht="15" x14ac:dyDescent="0.25">
      <c r="A688" s="8" t="s">
        <v>1409</v>
      </c>
      <c r="B688" s="9" t="s">
        <v>1356</v>
      </c>
      <c r="C688" s="6" t="s">
        <v>1357</v>
      </c>
      <c r="D688" s="6" t="s">
        <v>1410</v>
      </c>
      <c r="E688" s="6" t="s">
        <v>302</v>
      </c>
      <c r="F688" s="6" t="s">
        <v>295</v>
      </c>
      <c r="G688" s="8" t="s">
        <v>37</v>
      </c>
      <c r="H688" s="22">
        <f>'2023'!H688-'2022'!H688</f>
        <v>-5.8598576079530176</v>
      </c>
      <c r="I688" s="22">
        <f>'2023'!I688-'2022'!I688</f>
        <v>-4.3794009889960321</v>
      </c>
      <c r="J688" s="22">
        <f>'2023'!J688-'2022'!J688</f>
        <v>1.0785484185590608</v>
      </c>
      <c r="K688" s="22">
        <f>'2023'!K688-'2022'!K688</f>
        <v>5.5316326234302551</v>
      </c>
      <c r="L688" s="22">
        <f>'2023'!L688-'2022'!L688</f>
        <v>61.214660228239396</v>
      </c>
      <c r="M688" s="22">
        <f>'2023'!M688-'2022'!M688</f>
        <v>-3.3946926016702099E-13</v>
      </c>
      <c r="N688" s="22">
        <f>'2023'!N688-'2022'!N688</f>
        <v>6.9304834944794038</v>
      </c>
      <c r="O688" s="22">
        <f>'2023'!O688-'2022'!O688</f>
        <v>6.8985980640964044</v>
      </c>
      <c r="P688" s="22">
        <f>'2023'!P688-'2022'!P688</f>
        <v>-8.0805425363884851</v>
      </c>
      <c r="Q688" s="22">
        <f>'2023'!Q688-'2022'!Q688</f>
        <v>-0.45532142857142333</v>
      </c>
      <c r="R688" s="22">
        <f>'2023'!R688-'2022'!R688</f>
        <v>-9.0739515790664527</v>
      </c>
      <c r="S688" s="23">
        <f>'2023'!S688-'2022'!S688</f>
        <v>-21.344166666666666</v>
      </c>
      <c r="T688" s="22">
        <f>'2023'!T688-'2022'!T688</f>
        <v>-1.144999999999996</v>
      </c>
      <c r="U688" s="22">
        <f>'2023'!U688-'2022'!U688</f>
        <v>0</v>
      </c>
      <c r="V688" s="22">
        <f>'2023'!V688-'2022'!V688</f>
        <v>1.1211904761904776</v>
      </c>
      <c r="W688" s="22">
        <f>'2023'!W688-'2022'!W688</f>
        <v>0</v>
      </c>
      <c r="X688" s="22">
        <f>'2023'!X688-'2022'!X688</f>
        <v>-2.7999999999999989</v>
      </c>
      <c r="Y688" s="22">
        <f>'2023'!Y688-'2022'!Y688</f>
        <v>-7.7937156145425064</v>
      </c>
      <c r="Z688" s="22">
        <f>'2023'!Z688-'2022'!Z688</f>
        <v>3.4525979491614862</v>
      </c>
      <c r="AA688" s="22">
        <f>'2023'!AA688-'2022'!AA688</f>
        <v>-24.16097303634232</v>
      </c>
    </row>
    <row r="689" spans="1:27" ht="15" x14ac:dyDescent="0.25">
      <c r="A689" s="8" t="s">
        <v>1411</v>
      </c>
      <c r="B689" s="9" t="s">
        <v>1356</v>
      </c>
      <c r="C689" s="6" t="s">
        <v>1357</v>
      </c>
      <c r="D689" s="6" t="s">
        <v>1412</v>
      </c>
      <c r="E689" s="6" t="s">
        <v>302</v>
      </c>
      <c r="F689" s="6" t="s">
        <v>295</v>
      </c>
      <c r="G689" s="8" t="s">
        <v>37</v>
      </c>
      <c r="H689" s="22">
        <f>'2023'!H689-'2022'!H689</f>
        <v>-6.7328403333168225</v>
      </c>
      <c r="I689" s="22">
        <f>'2023'!I689-'2022'!I689</f>
        <v>-5.26292387211776</v>
      </c>
      <c r="J689" s="22">
        <f>'2023'!J689-'2022'!J689</f>
        <v>-1.4458026760744302</v>
      </c>
      <c r="K689" s="22">
        <f>'2023'!K689-'2022'!K689</f>
        <v>5.5316326234302551</v>
      </c>
      <c r="L689" s="22">
        <f>'2023'!L689-'2022'!L689</f>
        <v>61.214660228239396</v>
      </c>
      <c r="M689" s="22">
        <f>'2023'!M689-'2022'!M689</f>
        <v>-3.3946926016702099E-13</v>
      </c>
      <c r="N689" s="22">
        <f>'2023'!N689-'2022'!N689</f>
        <v>6.9304834944794038</v>
      </c>
      <c r="O689" s="22">
        <f>'2023'!O689-'2022'!O689</f>
        <v>6.8985980640964044</v>
      </c>
      <c r="P689" s="22">
        <f>'2023'!P689-'2022'!P689</f>
        <v>-8.9377150251154234</v>
      </c>
      <c r="Q689" s="22">
        <f>'2023'!Q689-'2022'!Q689</f>
        <v>-1.2490000000000023</v>
      </c>
      <c r="R689" s="22">
        <f>'2023'!R689-'2022'!R689</f>
        <v>-4.9968405930915765</v>
      </c>
      <c r="S689" s="23">
        <f>'2023'!S689-'2022'!S689</f>
        <v>-32.196893939393938</v>
      </c>
      <c r="T689" s="22">
        <f>'2023'!T689-'2022'!T689</f>
        <v>-1.144999999999996</v>
      </c>
      <c r="U689" s="22">
        <f>'2023'!U689-'2022'!U689</f>
        <v>3.9999999999999147E-2</v>
      </c>
      <c r="V689" s="22">
        <f>'2023'!V689-'2022'!V689</f>
        <v>-2.4200000000000017</v>
      </c>
      <c r="W689" s="22">
        <f>'2023'!W689-'2022'!W689</f>
        <v>-1.8299999999999983</v>
      </c>
      <c r="X689" s="22">
        <f>'2023'!X689-'2022'!X689</f>
        <v>-2.7999999999999989</v>
      </c>
      <c r="Y689" s="22">
        <f>'2023'!Y689-'2022'!Y689</f>
        <v>-2.569065113356146</v>
      </c>
      <c r="Z689" s="22">
        <f>'2023'!Z689-'2022'!Z689</f>
        <v>9.3117408906882986</v>
      </c>
      <c r="AA689" s="22">
        <f>'2023'!AA689-'2022'!AA689</f>
        <v>-24.16097303634232</v>
      </c>
    </row>
    <row r="690" spans="1:27" ht="15" x14ac:dyDescent="0.25">
      <c r="A690" s="8" t="s">
        <v>1413</v>
      </c>
      <c r="B690" s="9" t="s">
        <v>1356</v>
      </c>
      <c r="C690" s="6" t="s">
        <v>1357</v>
      </c>
      <c r="D690" s="6" t="s">
        <v>1414</v>
      </c>
      <c r="E690" s="6" t="s">
        <v>40</v>
      </c>
      <c r="F690" s="6" t="s">
        <v>295</v>
      </c>
      <c r="G690" s="8" t="s">
        <v>37</v>
      </c>
      <c r="H690" s="22">
        <f>'2023'!H690-'2022'!H690</f>
        <v>-2.4668724656643271</v>
      </c>
      <c r="I690" s="22">
        <f>'2023'!I690-'2022'!I690</f>
        <v>-4.8157633323725761</v>
      </c>
      <c r="J690" s="22">
        <f>'2023'!J690-'2022'!J690</f>
        <v>-0.47857228541072994</v>
      </c>
      <c r="K690" s="22">
        <f>'2023'!K690-'2022'!K690</f>
        <v>5.6674200021963514</v>
      </c>
      <c r="L690" s="22">
        <f>'2023'!L690-'2022'!L690</f>
        <v>61.214660228239396</v>
      </c>
      <c r="M690" s="22">
        <f>'2023'!M690-'2022'!M690</f>
        <v>0.6789368938301299</v>
      </c>
      <c r="N690" s="22">
        <f>'2023'!N690-'2022'!N690</f>
        <v>6.9304834944794038</v>
      </c>
      <c r="O690" s="22">
        <f>'2023'!O690-'2022'!O690</f>
        <v>6.8985980640964044</v>
      </c>
      <c r="P690" s="22">
        <f>'2023'!P690-'2022'!P690</f>
        <v>1.0564638343980377</v>
      </c>
      <c r="Q690" s="22">
        <f>'2023'!Q690-'2022'!Q690</f>
        <v>-0.84082142857142017</v>
      </c>
      <c r="R690" s="22">
        <f>'2023'!R690-'2022'!R690</f>
        <v>0.5008446509301514</v>
      </c>
      <c r="S690" s="23">
        <f>'2023'!S690-'2022'!S690</f>
        <v>5.962272727272719</v>
      </c>
      <c r="T690" s="22">
        <f>'2023'!T690-'2022'!T690</f>
        <v>-1.144999999999996</v>
      </c>
      <c r="U690" s="22">
        <f>'2023'!U690-'2022'!U690</f>
        <v>-0.37000000000000455</v>
      </c>
      <c r="V690" s="22">
        <f>'2023'!V690-'2022'!V690</f>
        <v>1.1211904761904776</v>
      </c>
      <c r="W690" s="22">
        <f>'2023'!W690-'2022'!W690</f>
        <v>-1.8299999999999983</v>
      </c>
      <c r="X690" s="22">
        <f>'2023'!X690-'2022'!X690</f>
        <v>-2.7999999999999989</v>
      </c>
      <c r="Y690" s="22">
        <f>'2023'!Y690-'2022'!Y690</f>
        <v>6.8912901794467558</v>
      </c>
      <c r="Z690" s="22">
        <f>'2023'!Z690-'2022'!Z690</f>
        <v>12.381771281169407</v>
      </c>
      <c r="AA690" s="22">
        <f>'2023'!AA690-'2022'!AA690</f>
        <v>-24.16097303634232</v>
      </c>
    </row>
    <row r="691" spans="1:27" ht="15" x14ac:dyDescent="0.25">
      <c r="A691" s="8" t="s">
        <v>1415</v>
      </c>
      <c r="B691" s="9" t="s">
        <v>1416</v>
      </c>
      <c r="C691" s="6" t="s">
        <v>1417</v>
      </c>
      <c r="D691" s="6" t="s">
        <v>1418</v>
      </c>
      <c r="E691" s="6" t="s">
        <v>35</v>
      </c>
      <c r="F691" s="6" t="s">
        <v>1419</v>
      </c>
      <c r="G691" s="8" t="s">
        <v>37</v>
      </c>
      <c r="H691" s="22">
        <f>'2023'!H691-'2022'!H691</f>
        <v>-1.0368259476358581</v>
      </c>
      <c r="I691" s="22">
        <f>'2023'!I691-'2022'!I691</f>
        <v>-0.78665662002777026</v>
      </c>
      <c r="J691" s="22">
        <f>'2023'!J691-'2022'!J691</f>
        <v>3.2955230926224015</v>
      </c>
      <c r="K691" s="22">
        <f>'2023'!K691-'2022'!K691</f>
        <v>1.2349794874110245</v>
      </c>
      <c r="L691" s="22">
        <f>'2023'!L691-'2022'!L691</f>
        <v>19.520488615829528</v>
      </c>
      <c r="M691" s="22">
        <f>'2023'!M691-'2022'!M691</f>
        <v>-21.834901984325498</v>
      </c>
      <c r="N691" s="22">
        <f>'2023'!N691-'2022'!N691</f>
        <v>1.7069668642498002</v>
      </c>
      <c r="O691" s="22">
        <f>'2023'!O691-'2022'!O691</f>
        <v>12.297932846440503</v>
      </c>
      <c r="P691" s="22">
        <f>'2023'!P691-'2022'!P691</f>
        <v>-1.4120799390479846</v>
      </c>
      <c r="Q691" s="22">
        <f>'2023'!Q691-'2022'!Q691</f>
        <v>-7.8743926580966104</v>
      </c>
      <c r="R691" s="22">
        <f>'2023'!R691-'2022'!R691</f>
        <v>4.7816928104766649</v>
      </c>
      <c r="S691" s="23">
        <f>'2023'!S691-'2022'!S691</f>
        <v>-0.87500000000001421</v>
      </c>
      <c r="T691" s="22">
        <f>'2023'!T691-'2022'!T691</f>
        <v>-17.473717592433765</v>
      </c>
      <c r="U691" s="22">
        <f>'2023'!U691-'2022'!U691</f>
        <v>0</v>
      </c>
      <c r="V691" s="22">
        <f>'2023'!V691-'2022'!V691</f>
        <v>-16.148515869109893</v>
      </c>
      <c r="W691" s="22">
        <f>'2023'!W691-'2022'!W691</f>
        <v>0</v>
      </c>
      <c r="X691" s="22">
        <f>'2023'!X691-'2022'!X691</f>
        <v>-2.0999999999999996</v>
      </c>
      <c r="Y691" s="22">
        <f>'2023'!Y691-'2022'!Y691</f>
        <v>2.0963017991479376</v>
      </c>
      <c r="Z691" s="22">
        <f>'2023'!Z691-'2022'!Z691</f>
        <v>0</v>
      </c>
      <c r="AA691" s="22">
        <f>'2023'!AA691-'2022'!AA691</f>
        <v>14.934167643610788</v>
      </c>
    </row>
    <row r="692" spans="1:27" ht="15" x14ac:dyDescent="0.25">
      <c r="A692" s="8" t="s">
        <v>1420</v>
      </c>
      <c r="B692" s="9" t="s">
        <v>1416</v>
      </c>
      <c r="C692" s="6" t="s">
        <v>1417</v>
      </c>
      <c r="D692" s="6" t="s">
        <v>1421</v>
      </c>
      <c r="E692" s="6" t="s">
        <v>62</v>
      </c>
      <c r="F692" s="6" t="s">
        <v>1419</v>
      </c>
      <c r="G692" s="8" t="s">
        <v>37</v>
      </c>
      <c r="H692" s="22">
        <f>'2023'!H692-'2022'!H692</f>
        <v>1.9985365525174394</v>
      </c>
      <c r="I692" s="22">
        <f>'2023'!I692-'2022'!I692</f>
        <v>1.0927497446216776</v>
      </c>
      <c r="J692" s="22">
        <f>'2023'!J692-'2022'!J692</f>
        <v>-1.4662877497844899</v>
      </c>
      <c r="K692" s="22">
        <f>'2023'!K692-'2022'!K692</f>
        <v>5.6675296867758433</v>
      </c>
      <c r="L692" s="22">
        <f>'2023'!L692-'2022'!L692</f>
        <v>19.520488615829528</v>
      </c>
      <c r="M692" s="22">
        <f>'2023'!M692-'2022'!M692</f>
        <v>0.32784901249859999</v>
      </c>
      <c r="N692" s="22">
        <f>'2023'!N692-'2022'!N692</f>
        <v>1.7069668642498002</v>
      </c>
      <c r="O692" s="22">
        <f>'2023'!O692-'2022'!O692</f>
        <v>12.297932846440503</v>
      </c>
      <c r="P692" s="22">
        <f>'2023'!P692-'2022'!P692</f>
        <v>3.3572167643610804</v>
      </c>
      <c r="Q692" s="22">
        <f>'2023'!Q692-'2022'!Q692</f>
        <v>1.2794999999999987</v>
      </c>
      <c r="R692" s="22">
        <f>'2023'!R692-'2022'!R692</f>
        <v>3.733541910902697</v>
      </c>
      <c r="S692" s="23">
        <f>'2023'!S692-'2022'!S692</f>
        <v>6.7600000000000051</v>
      </c>
      <c r="T692" s="22">
        <f>'2023'!T692-'2022'!T692</f>
        <v>0.81000000000000227</v>
      </c>
      <c r="U692" s="22">
        <f>'2023'!U692-'2022'!U692</f>
        <v>3.2099999999999937</v>
      </c>
      <c r="V692" s="22">
        <f>'2023'!V692-'2022'!V692</f>
        <v>0.81000000000000227</v>
      </c>
      <c r="W692" s="22">
        <f>'2023'!W692-'2022'!W692</f>
        <v>1.0799999999999983</v>
      </c>
      <c r="X692" s="22">
        <f>'2023'!X692-'2022'!X692</f>
        <v>-2.0999999999999996</v>
      </c>
      <c r="Y692" s="22">
        <f>'2023'!Y692-'2022'!Y692</f>
        <v>0</v>
      </c>
      <c r="Z692" s="22">
        <f>'2023'!Z692-'2022'!Z692</f>
        <v>0</v>
      </c>
      <c r="AA692" s="22">
        <f>'2023'!AA692-'2022'!AA692</f>
        <v>14.934167643610788</v>
      </c>
    </row>
    <row r="693" spans="1:27" ht="15" x14ac:dyDescent="0.25">
      <c r="A693" s="8" t="s">
        <v>1422</v>
      </c>
      <c r="B693" s="9" t="s">
        <v>1416</v>
      </c>
      <c r="C693" s="6" t="s">
        <v>1417</v>
      </c>
      <c r="D693" s="6" t="s">
        <v>1423</v>
      </c>
      <c r="E693" s="6" t="s">
        <v>62</v>
      </c>
      <c r="F693" s="6" t="s">
        <v>1419</v>
      </c>
      <c r="G693" s="8" t="s">
        <v>37</v>
      </c>
      <c r="H693" s="22">
        <f>'2023'!H693-'2022'!H693</f>
        <v>3.4274823193954091</v>
      </c>
      <c r="I693" s="22">
        <f>'2023'!I693-'2022'!I693</f>
        <v>3.4345539592146395</v>
      </c>
      <c r="J693" s="22">
        <f>'2023'!J693-'2022'!J693</f>
        <v>5.5349525862321993</v>
      </c>
      <c r="K693" s="22">
        <f>'2023'!K693-'2022'!K693</f>
        <v>5.531742308009747</v>
      </c>
      <c r="L693" s="22">
        <f>'2023'!L693-'2022'!L693</f>
        <v>19.520488615829528</v>
      </c>
      <c r="M693" s="22">
        <f>'2023'!M693-'2022'!M693</f>
        <v>-0.3510878813318703</v>
      </c>
      <c r="N693" s="22">
        <f>'2023'!N693-'2022'!N693</f>
        <v>1.7069668642498002</v>
      </c>
      <c r="O693" s="22">
        <f>'2023'!O693-'2022'!O693</f>
        <v>12.297932846440503</v>
      </c>
      <c r="P693" s="22">
        <f>'2023'!P693-'2022'!P693</f>
        <v>3.4168748596665637</v>
      </c>
      <c r="Q693" s="22">
        <f>'2023'!Q693-'2022'!Q693</f>
        <v>-0.21000000000000085</v>
      </c>
      <c r="R693" s="22">
        <f>'2023'!R693-'2022'!R693</f>
        <v>4.1296871491664113</v>
      </c>
      <c r="S693" s="23">
        <f>'2023'!S693-'2022'!S693</f>
        <v>9.2449999999999974</v>
      </c>
      <c r="T693" s="22">
        <f>'2023'!T693-'2022'!T693</f>
        <v>0</v>
      </c>
      <c r="U693" s="22">
        <f>'2023'!U693-'2022'!U693</f>
        <v>0</v>
      </c>
      <c r="V693" s="22">
        <f>'2023'!V693-'2022'!V693</f>
        <v>0</v>
      </c>
      <c r="W693" s="22">
        <f>'2023'!W693-'2022'!W693</f>
        <v>0</v>
      </c>
      <c r="X693" s="22">
        <f>'2023'!X693-'2022'!X693</f>
        <v>-2.0999999999999996</v>
      </c>
      <c r="Y693" s="22">
        <f>'2023'!Y693-'2022'!Y693</f>
        <v>-0.19559989950826662</v>
      </c>
      <c r="Z693" s="22">
        <f>'2023'!Z693-'2022'!Z693</f>
        <v>1.9757807520713868</v>
      </c>
      <c r="AA693" s="22">
        <f>'2023'!AA693-'2022'!AA693</f>
        <v>14.934167643610788</v>
      </c>
    </row>
    <row r="694" spans="1:27" ht="15" x14ac:dyDescent="0.25">
      <c r="A694" s="8" t="s">
        <v>1424</v>
      </c>
      <c r="B694" s="9" t="s">
        <v>1416</v>
      </c>
      <c r="C694" s="6" t="s">
        <v>1417</v>
      </c>
      <c r="D694" s="6" t="s">
        <v>1425</v>
      </c>
      <c r="E694" s="6" t="s">
        <v>62</v>
      </c>
      <c r="F694" s="6" t="s">
        <v>1419</v>
      </c>
      <c r="G694" s="8" t="s">
        <v>37</v>
      </c>
      <c r="H694" s="22">
        <f>'2023'!H694-'2022'!H694</f>
        <v>-1.6320712167075904</v>
      </c>
      <c r="I694" s="22">
        <f>'2023'!I694-'2022'!I694</f>
        <v>1.9292146983196972</v>
      </c>
      <c r="J694" s="22">
        <f>'2023'!J694-'2022'!J694</f>
        <v>1.0841094351042702</v>
      </c>
      <c r="K694" s="22">
        <f>'2023'!K694-'2022'!K694</f>
        <v>5.597312110509538</v>
      </c>
      <c r="L694" s="22">
        <f>'2023'!L694-'2022'!L694</f>
        <v>19.520488615829528</v>
      </c>
      <c r="M694" s="22">
        <f>'2023'!M694-'2022'!M694</f>
        <v>-2.3238868832930137E-2</v>
      </c>
      <c r="N694" s="22">
        <f>'2023'!N694-'2022'!N694</f>
        <v>1.7069668642498002</v>
      </c>
      <c r="O694" s="22">
        <f>'2023'!O694-'2022'!O694</f>
        <v>12.297932846440503</v>
      </c>
      <c r="P694" s="22">
        <f>'2023'!P694-'2022'!P694</f>
        <v>-6.974000089248527</v>
      </c>
      <c r="Q694" s="22">
        <f>'2023'!Q694-'2022'!Q694</f>
        <v>-11.274000000000001</v>
      </c>
      <c r="R694" s="22">
        <f>'2023'!R694-'2022'!R694</f>
        <v>3.6214997768786894</v>
      </c>
      <c r="S694" s="23">
        <f>'2023'!S694-'2022'!S694</f>
        <v>-19.564999999999991</v>
      </c>
      <c r="T694" s="22">
        <f>'2023'!T694-'2022'!T694</f>
        <v>-9.39</v>
      </c>
      <c r="U694" s="22">
        <f>'2023'!U694-'2022'!U694</f>
        <v>-13.299999999999997</v>
      </c>
      <c r="V694" s="22">
        <f>'2023'!V694-'2022'!V694</f>
        <v>-15.079999999999998</v>
      </c>
      <c r="W694" s="22">
        <f>'2023'!W694-'2022'!W694</f>
        <v>-13.299999999999997</v>
      </c>
      <c r="X694" s="22">
        <f>'2023'!X694-'2022'!X694</f>
        <v>-2.0999999999999996</v>
      </c>
      <c r="Y694" s="22">
        <f>'2023'!Y694-'2022'!Y694</f>
        <v>-0.22408426804801707</v>
      </c>
      <c r="Z694" s="22">
        <f>'2023'!Z694-'2022'!Z694</f>
        <v>0</v>
      </c>
      <c r="AA694" s="22">
        <f>'2023'!AA694-'2022'!AA694</f>
        <v>14.934167643610788</v>
      </c>
    </row>
    <row r="695" spans="1:27" ht="15" x14ac:dyDescent="0.25">
      <c r="A695" s="8" t="s">
        <v>1426</v>
      </c>
      <c r="B695" s="9" t="s">
        <v>1416</v>
      </c>
      <c r="C695" s="6" t="s">
        <v>1417</v>
      </c>
      <c r="D695" s="6" t="s">
        <v>1427</v>
      </c>
      <c r="E695" s="6" t="s">
        <v>62</v>
      </c>
      <c r="F695" s="6" t="s">
        <v>1419</v>
      </c>
      <c r="G695" s="8" t="s">
        <v>37</v>
      </c>
      <c r="H695" s="22">
        <f>'2023'!H695-'2022'!H695</f>
        <v>3.0181566427834596</v>
      </c>
      <c r="I695" s="22">
        <f>'2023'!I695-'2022'!I695</f>
        <v>1.3557474860185579</v>
      </c>
      <c r="J695" s="22">
        <f>'2023'!J695-'2022'!J695</f>
        <v>-0.56499179722244985</v>
      </c>
      <c r="K695" s="22">
        <f>'2023'!K695-'2022'!K695</f>
        <v>5.6019598842760558</v>
      </c>
      <c r="L695" s="22">
        <f>'2023'!L695-'2022'!L695</f>
        <v>19.520488615829528</v>
      </c>
      <c r="M695" s="22">
        <f>'2023'!M695-'2022'!M695</f>
        <v>-3.3946926016702099E-13</v>
      </c>
      <c r="N695" s="22">
        <f>'2023'!N695-'2022'!N695</f>
        <v>1.7069668642498002</v>
      </c>
      <c r="O695" s="22">
        <f>'2023'!O695-'2022'!O695</f>
        <v>12.297932846440503</v>
      </c>
      <c r="P695" s="22">
        <f>'2023'!P695-'2022'!P695</f>
        <v>5.511770377930814</v>
      </c>
      <c r="Q695" s="22">
        <f>'2023'!Q695-'2022'!Q695</f>
        <v>7.5510000000000019</v>
      </c>
      <c r="R695" s="22">
        <f>'2023'!R695-'2022'!R695</f>
        <v>2.2059259448270314</v>
      </c>
      <c r="S695" s="23">
        <f>'2023'!S695-'2022'!S695</f>
        <v>8.0450000000000017</v>
      </c>
      <c r="T695" s="22">
        <f>'2023'!T695-'2022'!T695</f>
        <v>13.710000000000008</v>
      </c>
      <c r="U695" s="22">
        <f>'2023'!U695-'2022'!U695</f>
        <v>5.7199999999999989</v>
      </c>
      <c r="V695" s="22">
        <f>'2023'!V695-'2022'!V695</f>
        <v>13.180000000000007</v>
      </c>
      <c r="W695" s="22">
        <f>'2023'!W695-'2022'!W695</f>
        <v>-0.29999999999999716</v>
      </c>
      <c r="X695" s="22">
        <f>'2023'!X695-'2022'!X695</f>
        <v>-2.0999999999999996</v>
      </c>
      <c r="Y695" s="22">
        <f>'2023'!Y695-'2022'!Y695</f>
        <v>-3.0552319321513295</v>
      </c>
      <c r="Z695" s="22">
        <f>'2023'!Z695-'2022'!Z695</f>
        <v>0</v>
      </c>
      <c r="AA695" s="22">
        <f>'2023'!AA695-'2022'!AA695</f>
        <v>14.934167643610788</v>
      </c>
    </row>
    <row r="696" spans="1:27" ht="15" x14ac:dyDescent="0.25">
      <c r="A696" s="8" t="s">
        <v>1428</v>
      </c>
      <c r="B696" s="9" t="s">
        <v>1416</v>
      </c>
      <c r="C696" s="6" t="s">
        <v>1417</v>
      </c>
      <c r="D696" s="6" t="s">
        <v>1429</v>
      </c>
      <c r="E696" s="6" t="s">
        <v>43</v>
      </c>
      <c r="F696" s="6" t="s">
        <v>1419</v>
      </c>
      <c r="G696" s="8" t="s">
        <v>37</v>
      </c>
      <c r="H696" s="22">
        <f>'2023'!H696-'2022'!H696</f>
        <v>2.0828654029757772</v>
      </c>
      <c r="I696" s="22">
        <f>'2023'!I696-'2022'!I696</f>
        <v>4.4914334803168572</v>
      </c>
      <c r="J696" s="22">
        <f>'2023'!J696-'2022'!J696</f>
        <v>0.13355572923099857</v>
      </c>
      <c r="K696" s="22">
        <f>'2023'!K696-'2022'!K696</f>
        <v>9.2159528343255417</v>
      </c>
      <c r="L696" s="22">
        <f>'2023'!L696-'2022'!L696</f>
        <v>19.520488615829528</v>
      </c>
      <c r="M696" s="22">
        <f>'2023'!M696-'2022'!M696</f>
        <v>18.069964750247109</v>
      </c>
      <c r="N696" s="22">
        <f>'2023'!N696-'2022'!N696</f>
        <v>1.7069668642498002</v>
      </c>
      <c r="O696" s="22">
        <f>'2023'!O696-'2022'!O696</f>
        <v>12.297932846440503</v>
      </c>
      <c r="P696" s="22">
        <f>'2023'!P696-'2022'!P696</f>
        <v>-1.5299867130358393</v>
      </c>
      <c r="Q696" s="22">
        <f>'2023'!Q696-'2022'!Q696</f>
        <v>-0.2085000000000079</v>
      </c>
      <c r="R696" s="22">
        <f>'2023'!R696-'2022'!R696</f>
        <v>2.5810332174104182</v>
      </c>
      <c r="S696" s="23">
        <f>'2023'!S696-'2022'!S696</f>
        <v>-12.395000000000003</v>
      </c>
      <c r="T696" s="22">
        <f>'2023'!T696-'2022'!T696</f>
        <v>0</v>
      </c>
      <c r="U696" s="22">
        <f>'2023'!U696-'2022'!U696</f>
        <v>0.32999999999999829</v>
      </c>
      <c r="V696" s="22">
        <f>'2023'!V696-'2022'!V696</f>
        <v>-0.98000000000000398</v>
      </c>
      <c r="W696" s="22">
        <f>'2023'!W696-'2022'!W696</f>
        <v>0.32999999999999829</v>
      </c>
      <c r="X696" s="22">
        <f>'2023'!X696-'2022'!X696</f>
        <v>-2.0999999999999996</v>
      </c>
      <c r="Y696" s="22">
        <f>'2023'!Y696-'2022'!Y696</f>
        <v>-2.3050173869845594</v>
      </c>
      <c r="Z696" s="22">
        <f>'2023'!Z696-'2022'!Z696</f>
        <v>0</v>
      </c>
      <c r="AA696" s="22">
        <f>'2023'!AA696-'2022'!AA696</f>
        <v>14.934167643610788</v>
      </c>
    </row>
    <row r="697" spans="1:27" ht="15" x14ac:dyDescent="0.25">
      <c r="A697" s="8" t="s">
        <v>1430</v>
      </c>
      <c r="B697" s="9" t="s">
        <v>1416</v>
      </c>
      <c r="C697" s="6" t="s">
        <v>1417</v>
      </c>
      <c r="D697" s="6" t="s">
        <v>1431</v>
      </c>
      <c r="E697" s="6" t="s">
        <v>62</v>
      </c>
      <c r="F697" s="6" t="s">
        <v>1419</v>
      </c>
      <c r="G697" s="8" t="s">
        <v>37</v>
      </c>
      <c r="H697" s="22">
        <f>'2023'!H697-'2022'!H697</f>
        <v>2.9971599676892318</v>
      </c>
      <c r="I697" s="22">
        <f>'2023'!I697-'2022'!I697</f>
        <v>3.8786715533279903</v>
      </c>
      <c r="J697" s="22">
        <f>'2023'!J697-'2022'!J697</f>
        <v>6.8038599979846293</v>
      </c>
      <c r="K697" s="22">
        <f>'2023'!K697-'2022'!K697</f>
        <v>5.531742308009747</v>
      </c>
      <c r="L697" s="22">
        <f>'2023'!L697-'2022'!L697</f>
        <v>19.520488615829528</v>
      </c>
      <c r="M697" s="22">
        <f>'2023'!M697-'2022'!M697</f>
        <v>-0.3510878813318703</v>
      </c>
      <c r="N697" s="22">
        <f>'2023'!N697-'2022'!N697</f>
        <v>1.7069668642498002</v>
      </c>
      <c r="O697" s="22">
        <f>'2023'!O697-'2022'!O697</f>
        <v>12.297932846440503</v>
      </c>
      <c r="P697" s="22">
        <f>'2023'!P697-'2022'!P697</f>
        <v>1.6748925892310922</v>
      </c>
      <c r="Q697" s="22">
        <f>'2023'!Q697-'2022'!Q697</f>
        <v>-0.21000000000000085</v>
      </c>
      <c r="R697" s="22">
        <f>'2023'!R697-'2022'!R697</f>
        <v>3.8147314730777309</v>
      </c>
      <c r="S697" s="23">
        <f>'2023'!S697-'2022'!S697</f>
        <v>1.164999999999992</v>
      </c>
      <c r="T697" s="22">
        <f>'2023'!T697-'2022'!T697</f>
        <v>0</v>
      </c>
      <c r="U697" s="22">
        <f>'2023'!U697-'2022'!U697</f>
        <v>0</v>
      </c>
      <c r="V697" s="22">
        <f>'2023'!V697-'2022'!V697</f>
        <v>0</v>
      </c>
      <c r="W697" s="22">
        <f>'2023'!W697-'2022'!W697</f>
        <v>0</v>
      </c>
      <c r="X697" s="22">
        <f>'2023'!X697-'2022'!X697</f>
        <v>-2.0999999999999996</v>
      </c>
      <c r="Y697" s="22">
        <f>'2023'!Y697-'2022'!Y697</f>
        <v>0.16237912435006763</v>
      </c>
      <c r="Z697" s="22">
        <f>'2023'!Z697-'2022'!Z697</f>
        <v>0</v>
      </c>
      <c r="AA697" s="22">
        <f>'2023'!AA697-'2022'!AA697</f>
        <v>14.934167643610788</v>
      </c>
    </row>
    <row r="698" spans="1:27" ht="15" x14ac:dyDescent="0.25">
      <c r="A698" s="8" t="s">
        <v>1432</v>
      </c>
      <c r="B698" s="9" t="s">
        <v>1416</v>
      </c>
      <c r="C698" s="6" t="s">
        <v>1417</v>
      </c>
      <c r="D698" s="6" t="s">
        <v>1433</v>
      </c>
      <c r="E698" s="6" t="s">
        <v>43</v>
      </c>
      <c r="F698" s="6" t="s">
        <v>1419</v>
      </c>
      <c r="G698" s="8" t="s">
        <v>37</v>
      </c>
      <c r="H698" s="22">
        <f>'2023'!H698-'2022'!H698</f>
        <v>1.6378023262204238</v>
      </c>
      <c r="I698" s="22">
        <f>'2023'!I698-'2022'!I698</f>
        <v>5.5676418248769295</v>
      </c>
      <c r="J698" s="22">
        <f>'2023'!J698-'2022'!J698</f>
        <v>11.4689920280872</v>
      </c>
      <c r="K698" s="22">
        <f>'2023'!K698-'2022'!K698</f>
        <v>5.6019598842760558</v>
      </c>
      <c r="L698" s="22">
        <f>'2023'!L698-'2022'!L698</f>
        <v>19.520488615829528</v>
      </c>
      <c r="M698" s="22">
        <f>'2023'!M698-'2022'!M698</f>
        <v>-3.3946926016702099E-13</v>
      </c>
      <c r="N698" s="22">
        <f>'2023'!N698-'2022'!N698</f>
        <v>1.7069668642498002</v>
      </c>
      <c r="O698" s="22">
        <f>'2023'!O698-'2022'!O698</f>
        <v>12.297932846440503</v>
      </c>
      <c r="P698" s="22">
        <f>'2023'!P698-'2022'!P698</f>
        <v>-4.2569569217643348</v>
      </c>
      <c r="Q698" s="22">
        <f>'2023'!Q698-'2022'!Q698</f>
        <v>0.79800000000000182</v>
      </c>
      <c r="R698" s="22">
        <f>'2023'!R698-'2022'!R698</f>
        <v>-2.5553923044108444</v>
      </c>
      <c r="S698" s="23">
        <f>'2023'!S698-'2022'!S698</f>
        <v>-17.769999999999996</v>
      </c>
      <c r="T698" s="22">
        <f>'2023'!T698-'2022'!T698</f>
        <v>0</v>
      </c>
      <c r="U698" s="22">
        <f>'2023'!U698-'2022'!U698</f>
        <v>2.2400000000000091</v>
      </c>
      <c r="V698" s="22">
        <f>'2023'!V698-'2022'!V698</f>
        <v>0</v>
      </c>
      <c r="W698" s="22">
        <f>'2023'!W698-'2022'!W698</f>
        <v>2.2400000000000091</v>
      </c>
      <c r="X698" s="22">
        <f>'2023'!X698-'2022'!X698</f>
        <v>-2.0999999999999996</v>
      </c>
      <c r="Y698" s="22">
        <f>'2023'!Y698-'2022'!Y698</f>
        <v>8.4976464435147463</v>
      </c>
      <c r="Z698" s="22">
        <f>'2023'!Z698-'2022'!Z698</f>
        <v>-42.151029748283676</v>
      </c>
      <c r="AA698" s="22">
        <f>'2023'!AA698-'2022'!AA698</f>
        <v>14.934167643610788</v>
      </c>
    </row>
    <row r="699" spans="1:27" ht="15" x14ac:dyDescent="0.25">
      <c r="A699" s="8" t="s">
        <v>1434</v>
      </c>
      <c r="B699" s="9" t="s">
        <v>1416</v>
      </c>
      <c r="C699" s="6" t="s">
        <v>1417</v>
      </c>
      <c r="D699" s="6" t="s">
        <v>1435</v>
      </c>
      <c r="E699" s="6" t="s">
        <v>43</v>
      </c>
      <c r="F699" s="6" t="s">
        <v>1419</v>
      </c>
      <c r="G699" s="8" t="s">
        <v>37</v>
      </c>
      <c r="H699" s="22">
        <f>'2023'!H699-'2022'!H699</f>
        <v>1.3313346921302056</v>
      </c>
      <c r="I699" s="22">
        <f>'2023'!I699-'2022'!I699</f>
        <v>3.0466923324311068</v>
      </c>
      <c r="J699" s="22">
        <f>'2023'!J699-'2022'!J699</f>
        <v>2.0789371987642511</v>
      </c>
      <c r="K699" s="22">
        <f>'2023'!K699-'2022'!K699</f>
        <v>6.5589220065475615</v>
      </c>
      <c r="L699" s="22">
        <f>'2023'!L699-'2022'!L699</f>
        <v>19.520488615829528</v>
      </c>
      <c r="M699" s="22">
        <f>'2023'!M699-'2022'!M699</f>
        <v>4.7848106113572015</v>
      </c>
      <c r="N699" s="22">
        <f>'2023'!N699-'2022'!N699</f>
        <v>1.7069668642498002</v>
      </c>
      <c r="O699" s="22">
        <f>'2023'!O699-'2022'!O699</f>
        <v>12.297932846440503</v>
      </c>
      <c r="P699" s="22">
        <f>'2023'!P699-'2022'!P699</f>
        <v>-1.2417017683211427</v>
      </c>
      <c r="Q699" s="22">
        <f>'2023'!Q699-'2022'!Q699</f>
        <v>-0.15899999999999892</v>
      </c>
      <c r="R699" s="22">
        <f>'2023'!R699-'2022'!R699</f>
        <v>3.4709955791971403</v>
      </c>
      <c r="S699" s="23">
        <f>'2023'!S699-'2022'!S699</f>
        <v>-12.832500000000003</v>
      </c>
      <c r="T699" s="22">
        <f>'2023'!T699-'2022'!T699</f>
        <v>7.9999999999998295E-2</v>
      </c>
      <c r="U699" s="22">
        <f>'2023'!U699-'2022'!U699</f>
        <v>6.0000000000002274E-2</v>
      </c>
      <c r="V699" s="22">
        <f>'2023'!V699-'2022'!V699</f>
        <v>4.0000000000006253E-2</v>
      </c>
      <c r="W699" s="22">
        <f>'2023'!W699-'2022'!W699</f>
        <v>1.9999999999996021E-2</v>
      </c>
      <c r="X699" s="22">
        <f>'2023'!X699-'2022'!X699</f>
        <v>-2.0999999999999996</v>
      </c>
      <c r="Y699" s="22">
        <f>'2023'!Y699-'2022'!Y699</f>
        <v>-0.52509266341111527</v>
      </c>
      <c r="Z699" s="22">
        <f>'2023'!Z699-'2022'!Z699</f>
        <v>0</v>
      </c>
      <c r="AA699" s="22">
        <f>'2023'!AA699-'2022'!AA699</f>
        <v>14.934167643610788</v>
      </c>
    </row>
    <row r="700" spans="1:27" ht="15" x14ac:dyDescent="0.25">
      <c r="A700" s="8" t="s">
        <v>1436</v>
      </c>
      <c r="B700" s="9" t="s">
        <v>1416</v>
      </c>
      <c r="C700" s="6" t="s">
        <v>1417</v>
      </c>
      <c r="D700" s="6" t="s">
        <v>1437</v>
      </c>
      <c r="E700" s="6" t="s">
        <v>43</v>
      </c>
      <c r="F700" s="6" t="s">
        <v>1419</v>
      </c>
      <c r="G700" s="8" t="s">
        <v>37</v>
      </c>
      <c r="H700" s="22">
        <f>'2023'!H700-'2022'!H700</f>
        <v>2.9827376371338374</v>
      </c>
      <c r="I700" s="22">
        <f>'2023'!I700-'2022'!I700</f>
        <v>1.073925834009529</v>
      </c>
      <c r="J700" s="22">
        <f>'2023'!J700-'2022'!J700</f>
        <v>-0.88870456570785983</v>
      </c>
      <c r="K700" s="22">
        <f>'2023'!K700-'2022'!K700</f>
        <v>5.3913071554771363</v>
      </c>
      <c r="L700" s="22">
        <f>'2023'!L700-'2022'!L700</f>
        <v>19.520488615829528</v>
      </c>
      <c r="M700" s="22">
        <f>'2023'!M700-'2022'!M700</f>
        <v>-1.0532636439949297</v>
      </c>
      <c r="N700" s="22">
        <f>'2023'!N700-'2022'!N700</f>
        <v>1.7069668642498002</v>
      </c>
      <c r="O700" s="22">
        <f>'2023'!O700-'2022'!O700</f>
        <v>12.297932846440503</v>
      </c>
      <c r="P700" s="22">
        <f>'2023'!P700-'2022'!P700</f>
        <v>5.845955341820293</v>
      </c>
      <c r="Q700" s="22">
        <f>'2023'!Q700-'2022'!Q700</f>
        <v>10.080750000000002</v>
      </c>
      <c r="R700" s="22">
        <f>'2023'!R700-'2022'!R700</f>
        <v>3.6816383545507314</v>
      </c>
      <c r="S700" s="23">
        <f>'2023'!S700-'2022'!S700</f>
        <v>1.7049999999999983</v>
      </c>
      <c r="T700" s="22">
        <f>'2023'!T700-'2022'!T700</f>
        <v>28.810000000000002</v>
      </c>
      <c r="U700" s="22">
        <f>'2023'!U700-'2022'!U700</f>
        <v>4.8700000000000045</v>
      </c>
      <c r="V700" s="22">
        <f>'2023'!V700-'2022'!V700</f>
        <v>0</v>
      </c>
      <c r="W700" s="22">
        <f>'2023'!W700-'2022'!W700</f>
        <v>1.2450000000000045</v>
      </c>
      <c r="X700" s="22">
        <f>'2023'!X700-'2022'!X700</f>
        <v>-2.0999999999999996</v>
      </c>
      <c r="Y700" s="22">
        <f>'2023'!Y700-'2022'!Y700</f>
        <v>-0.10380711270393306</v>
      </c>
      <c r="Z700" s="22">
        <f>'2023'!Z700-'2022'!Z700</f>
        <v>0</v>
      </c>
      <c r="AA700" s="22">
        <f>'2023'!AA700-'2022'!AA700</f>
        <v>14.934167643610788</v>
      </c>
    </row>
    <row r="701" spans="1:27" ht="15" x14ac:dyDescent="0.25">
      <c r="A701" s="8" t="s">
        <v>1438</v>
      </c>
      <c r="B701" s="9" t="s">
        <v>1416</v>
      </c>
      <c r="C701" s="6" t="s">
        <v>1417</v>
      </c>
      <c r="D701" s="6" t="s">
        <v>1439</v>
      </c>
      <c r="E701" s="6" t="s">
        <v>46</v>
      </c>
      <c r="F701" s="6" t="s">
        <v>1419</v>
      </c>
      <c r="G701" s="8" t="s">
        <v>37</v>
      </c>
      <c r="H701" s="22">
        <f>'2023'!H701-'2022'!H701</f>
        <v>-0.58085415412988795</v>
      </c>
      <c r="I701" s="22">
        <f>'2023'!I701-'2022'!I701</f>
        <v>-0.4122093880796811</v>
      </c>
      <c r="J701" s="22">
        <f>'2023'!J701-'2022'!J701</f>
        <v>-1.21695981859595</v>
      </c>
      <c r="K701" s="22">
        <f>'2023'!K701-'2022'!K701</f>
        <v>3.6772498010041623</v>
      </c>
      <c r="L701" s="22">
        <f>'2023'!L701-'2022'!L701</f>
        <v>19.520488615829528</v>
      </c>
      <c r="M701" s="22">
        <f>'2023'!M701-'2022'!M701</f>
        <v>-9.6235504163598016</v>
      </c>
      <c r="N701" s="22">
        <f>'2023'!N701-'2022'!N701</f>
        <v>1.7069668642498002</v>
      </c>
      <c r="O701" s="22">
        <f>'2023'!O701-'2022'!O701</f>
        <v>12.297932846440503</v>
      </c>
      <c r="P701" s="22">
        <f>'2023'!P701-'2022'!P701</f>
        <v>-0.8338213032051911</v>
      </c>
      <c r="Q701" s="22">
        <f>'2023'!Q701-'2022'!Q701</f>
        <v>-2.866500000000002</v>
      </c>
      <c r="R701" s="22">
        <f>'2023'!R701-'2022'!R701</f>
        <v>3.3394467419870359</v>
      </c>
      <c r="S701" s="23">
        <f>'2023'!S701-'2022'!S701</f>
        <v>-5.115000000000002</v>
      </c>
      <c r="T701" s="22">
        <f>'2023'!T701-'2022'!T701</f>
        <v>-4.8600000000000136</v>
      </c>
      <c r="U701" s="22">
        <f>'2023'!U701-'2022'!U701</f>
        <v>0</v>
      </c>
      <c r="V701" s="22">
        <f>'2023'!V701-'2022'!V701</f>
        <v>-7.9900000000000091</v>
      </c>
      <c r="W701" s="22">
        <f>'2023'!W701-'2022'!W701</f>
        <v>0</v>
      </c>
      <c r="X701" s="22">
        <f>'2023'!X701-'2022'!X701</f>
        <v>-2.0999999999999996</v>
      </c>
      <c r="Y701" s="22">
        <f>'2023'!Y701-'2022'!Y701</f>
        <v>-0.78819033783132397</v>
      </c>
      <c r="Z701" s="22">
        <f>'2023'!Z701-'2022'!Z701</f>
        <v>0</v>
      </c>
      <c r="AA701" s="22">
        <f>'2023'!AA701-'2022'!AA701</f>
        <v>14.934167643610788</v>
      </c>
    </row>
    <row r="702" spans="1:27" ht="15" x14ac:dyDescent="0.25">
      <c r="A702" s="8" t="s">
        <v>1440</v>
      </c>
      <c r="B702" s="9" t="s">
        <v>1416</v>
      </c>
      <c r="C702" s="6" t="s">
        <v>1417</v>
      </c>
      <c r="D702" s="6" t="s">
        <v>146</v>
      </c>
      <c r="E702" s="6" t="s">
        <v>46</v>
      </c>
      <c r="F702" s="6" t="s">
        <v>1419</v>
      </c>
      <c r="G702" s="8" t="s">
        <v>37</v>
      </c>
      <c r="H702" s="22">
        <f>'2023'!H702-'2022'!H702</f>
        <v>6.6594766506182026</v>
      </c>
      <c r="I702" s="22">
        <f>'2023'!I702-'2022'!I702</f>
        <v>1.4774265166849219</v>
      </c>
      <c r="J702" s="22">
        <f>'2023'!J702-'2022'!J702</f>
        <v>0.9762808711678006</v>
      </c>
      <c r="K702" s="22">
        <f>'2023'!K702-'2022'!K702</f>
        <v>5.0797518801882759</v>
      </c>
      <c r="L702" s="22">
        <f>'2023'!L702-'2022'!L702</f>
        <v>19.520488615829528</v>
      </c>
      <c r="M702" s="22">
        <f>'2023'!M702-'2022'!M702</f>
        <v>-2.6110400204391997</v>
      </c>
      <c r="N702" s="22">
        <f>'2023'!N702-'2022'!N702</f>
        <v>1.7069668642498002</v>
      </c>
      <c r="O702" s="22">
        <f>'2023'!O702-'2022'!O702</f>
        <v>12.297932846440503</v>
      </c>
      <c r="P702" s="22">
        <f>'2023'!P702-'2022'!P702</f>
        <v>14.432551851518131</v>
      </c>
      <c r="Q702" s="22">
        <f>'2023'!Q702-'2022'!Q702</f>
        <v>27.830999999999978</v>
      </c>
      <c r="R702" s="22">
        <f>'2023'!R702-'2022'!R702</f>
        <v>2.002879628795359</v>
      </c>
      <c r="S702" s="23">
        <f>'2023'!S702-'2022'!S702</f>
        <v>12.49499999999999</v>
      </c>
      <c r="T702" s="22">
        <f>'2023'!T702-'2022'!T702</f>
        <v>5.3599999999999568</v>
      </c>
      <c r="U702" s="22">
        <f>'2023'!U702-'2022'!U702</f>
        <v>58.629999999999995</v>
      </c>
      <c r="V702" s="22">
        <f>'2023'!V702-'2022'!V702</f>
        <v>4.8299999999999557</v>
      </c>
      <c r="W702" s="22">
        <f>'2023'!W702-'2022'!W702</f>
        <v>54.13000000000001</v>
      </c>
      <c r="X702" s="22">
        <f>'2023'!X702-'2022'!X702</f>
        <v>-2.0999999999999996</v>
      </c>
      <c r="Y702" s="22">
        <f>'2023'!Y702-'2022'!Y702</f>
        <v>-3.1486624756216059</v>
      </c>
      <c r="Z702" s="22">
        <f>'2023'!Z702-'2022'!Z702</f>
        <v>-0.62532417718614397</v>
      </c>
      <c r="AA702" s="22">
        <f>'2023'!AA702-'2022'!AA702</f>
        <v>14.934167643610788</v>
      </c>
    </row>
    <row r="703" spans="1:27" ht="15" x14ac:dyDescent="0.25">
      <c r="A703" s="8" t="s">
        <v>1441</v>
      </c>
      <c r="B703" s="9" t="s">
        <v>1416</v>
      </c>
      <c r="C703" s="6" t="s">
        <v>1417</v>
      </c>
      <c r="D703" s="6" t="s">
        <v>1381</v>
      </c>
      <c r="E703" s="6" t="s">
        <v>62</v>
      </c>
      <c r="F703" s="6" t="s">
        <v>1419</v>
      </c>
      <c r="G703" s="8" t="s">
        <v>37</v>
      </c>
      <c r="H703" s="22">
        <f>'2023'!H703-'2022'!H703</f>
        <v>0.3622482361001822</v>
      </c>
      <c r="I703" s="22">
        <f>'2023'!I703-'2022'!I703</f>
        <v>1.4728025505929168</v>
      </c>
      <c r="J703" s="22">
        <f>'2023'!J703-'2022'!J703</f>
        <v>-0.54091990704678006</v>
      </c>
      <c r="K703" s="22">
        <f>'2023'!K703-'2022'!K703</f>
        <v>5.7377472630421487</v>
      </c>
      <c r="L703" s="22">
        <f>'2023'!L703-'2022'!L703</f>
        <v>19.520488615829528</v>
      </c>
      <c r="M703" s="22">
        <f>'2023'!M703-'2022'!M703</f>
        <v>0.6789368938301299</v>
      </c>
      <c r="N703" s="22">
        <f>'2023'!N703-'2022'!N703</f>
        <v>1.7069668642498002</v>
      </c>
      <c r="O703" s="22">
        <f>'2023'!O703-'2022'!O703</f>
        <v>12.297932846440503</v>
      </c>
      <c r="P703" s="22">
        <f>'2023'!P703-'2022'!P703</f>
        <v>-1.3035832356389179</v>
      </c>
      <c r="Q703" s="22">
        <f>'2023'!Q703-'2022'!Q703</f>
        <v>-0.50999999999999801</v>
      </c>
      <c r="R703" s="22">
        <f>'2023'!R703-'2022'!R703</f>
        <v>3.733541910902697</v>
      </c>
      <c r="S703" s="23">
        <f>'2023'!S703-'2022'!S703</f>
        <v>-12.964999999999989</v>
      </c>
      <c r="T703" s="22">
        <f>'2023'!T703-'2022'!T703</f>
        <v>6</v>
      </c>
      <c r="U703" s="22">
        <f>'2023'!U703-'2022'!U703</f>
        <v>-4.4500000000000028</v>
      </c>
      <c r="V703" s="22">
        <f>'2023'!V703-'2022'!V703</f>
        <v>6.230000000000004</v>
      </c>
      <c r="W703" s="22">
        <f>'2023'!W703-'2022'!W703</f>
        <v>-11.329999999999998</v>
      </c>
      <c r="X703" s="22">
        <f>'2023'!X703-'2022'!X703</f>
        <v>-2.0999999999999996</v>
      </c>
      <c r="Y703" s="22">
        <f>'2023'!Y703-'2022'!Y703</f>
        <v>0</v>
      </c>
      <c r="Z703" s="22">
        <f>'2023'!Z703-'2022'!Z703</f>
        <v>0</v>
      </c>
      <c r="AA703" s="22">
        <f>'2023'!AA703-'2022'!AA703</f>
        <v>14.934167643610788</v>
      </c>
    </row>
    <row r="704" spans="1:27" ht="15" x14ac:dyDescent="0.25">
      <c r="A704" s="8" t="s">
        <v>1442</v>
      </c>
      <c r="B704" s="9" t="s">
        <v>1416</v>
      </c>
      <c r="C704" s="6" t="s">
        <v>1417</v>
      </c>
      <c r="D704" s="6" t="s">
        <v>1443</v>
      </c>
      <c r="E704" s="6" t="s">
        <v>43</v>
      </c>
      <c r="F704" s="6" t="s">
        <v>1419</v>
      </c>
      <c r="G704" s="8" t="s">
        <v>51</v>
      </c>
      <c r="H704" s="22">
        <f>'2023'!H704-'2022'!H704</f>
        <v>-3.4297990436093357</v>
      </c>
      <c r="I704" s="22">
        <f>'2023'!I704-'2022'!I704</f>
        <v>2.6317026239288452</v>
      </c>
      <c r="J704" s="22">
        <f>'2023'!J704-'2022'!J704</f>
        <v>8.6438559509586117</v>
      </c>
      <c r="K704" s="22">
        <f>'2023'!K704-'2022'!K704</f>
        <v>3.1680329168347008</v>
      </c>
      <c r="L704" s="22">
        <f>'2023'!L704-'2022'!L704</f>
        <v>19.520488615829528</v>
      </c>
      <c r="M704" s="22">
        <f>'2023'!M704-'2022'!M704</f>
        <v>-12.169634837207102</v>
      </c>
      <c r="N704" s="22">
        <f>'2023'!N704-'2022'!N704</f>
        <v>1.7069668642498002</v>
      </c>
      <c r="O704" s="22">
        <f>'2023'!O704-'2022'!O704</f>
        <v>12.297932846440503</v>
      </c>
      <c r="P704" s="22">
        <f>'2023'!P704-'2022'!P704</f>
        <v>-12.522051544916607</v>
      </c>
      <c r="Q704" s="22">
        <f>'2023'!Q704-'2022'!Q704</f>
        <v>-19.816499999999998</v>
      </c>
      <c r="R704" s="22">
        <f>'2023'!R704-'2022'!R704</f>
        <v>3.0153742090393791</v>
      </c>
      <c r="S704" s="23">
        <f>'2023'!S704-'2022'!S704</f>
        <v>-29.008006142661841</v>
      </c>
      <c r="T704" s="22">
        <f>'2023'!T704-'2022'!T704</f>
        <v>-29.529999999999994</v>
      </c>
      <c r="U704" s="22">
        <f>'2023'!U704-'2022'!U704</f>
        <v>-11.719999999999999</v>
      </c>
      <c r="V704" s="22">
        <f>'2023'!V704-'2022'!V704</f>
        <v>-48.8</v>
      </c>
      <c r="W704" s="22">
        <f>'2023'!W704-'2022'!W704</f>
        <v>0.59000000000000341</v>
      </c>
      <c r="X704" s="22">
        <f>'2023'!X704-'2022'!X704</f>
        <v>-2.0999999999999996</v>
      </c>
      <c r="Y704" s="22">
        <f>'2023'!Y704-'2022'!Y704</f>
        <v>-1.4363354037266447</v>
      </c>
      <c r="Z704" s="22">
        <f>'2023'!Z704-'2022'!Z704</f>
        <v>0</v>
      </c>
      <c r="AA704" s="22">
        <f>'2023'!AA704-'2022'!AA704</f>
        <v>14.934167643610788</v>
      </c>
    </row>
    <row r="705" spans="1:27" ht="15" x14ac:dyDescent="0.25">
      <c r="A705" s="8" t="s">
        <v>1444</v>
      </c>
      <c r="B705" s="9" t="s">
        <v>1416</v>
      </c>
      <c r="C705" s="6" t="s">
        <v>1417</v>
      </c>
      <c r="D705" s="6" t="s">
        <v>1445</v>
      </c>
      <c r="E705" s="6" t="s">
        <v>43</v>
      </c>
      <c r="F705" s="6" t="s">
        <v>1419</v>
      </c>
      <c r="G705" s="8" t="s">
        <v>51</v>
      </c>
      <c r="H705" s="22">
        <f>'2023'!H705-'2022'!H705</f>
        <v>-1.0046995517648334</v>
      </c>
      <c r="I705" s="22">
        <f>'2023'!I705-'2022'!I705</f>
        <v>-1.0948080550608523</v>
      </c>
      <c r="J705" s="22">
        <f>'2023'!J705-'2022'!J705</f>
        <v>-2.4635624033339187</v>
      </c>
      <c r="K705" s="22">
        <f>'2023'!K705-'2022'!K705</f>
        <v>3.3693900981005598</v>
      </c>
      <c r="L705" s="22">
        <f>'2023'!L705-'2022'!L705</f>
        <v>19.520488615829528</v>
      </c>
      <c r="M705" s="22">
        <f>'2023'!M705-'2022'!M705</f>
        <v>-11.1628489308778</v>
      </c>
      <c r="N705" s="22">
        <f>'2023'!N705-'2022'!N705</f>
        <v>1.7069668642498002</v>
      </c>
      <c r="O705" s="22">
        <f>'2023'!O705-'2022'!O705</f>
        <v>12.297932846440503</v>
      </c>
      <c r="P705" s="22">
        <f>'2023'!P705-'2022'!P705</f>
        <v>-0.8695367968208032</v>
      </c>
      <c r="Q705" s="22">
        <f>'2023'!Q705-'2022'!Q705</f>
        <v>-4.1145000000000067</v>
      </c>
      <c r="R705" s="22">
        <f>'2023'!R705-'2022'!R705</f>
        <v>3.6156580079480065</v>
      </c>
      <c r="S705" s="23">
        <f>'2023'!S705-'2022'!S705</f>
        <v>-3.3500000000000014</v>
      </c>
      <c r="T705" s="22">
        <f>'2023'!T705-'2022'!T705</f>
        <v>-8.4900000000000091</v>
      </c>
      <c r="U705" s="22">
        <f>'2023'!U705-'2022'!U705</f>
        <v>-0.73000000000000398</v>
      </c>
      <c r="V705" s="22">
        <f>'2023'!V705-'2022'!V705</f>
        <v>-8.4900000000000091</v>
      </c>
      <c r="W705" s="22">
        <f>'2023'!W705-'2022'!W705</f>
        <v>0.89999999999999858</v>
      </c>
      <c r="X705" s="22">
        <f>'2023'!X705-'2022'!X705</f>
        <v>-2.0999999999999996</v>
      </c>
      <c r="Y705" s="22">
        <f>'2023'!Y705-'2022'!Y705</f>
        <v>-0.23576780590938284</v>
      </c>
      <c r="Z705" s="22">
        <f>'2023'!Z705-'2022'!Z705</f>
        <v>0</v>
      </c>
      <c r="AA705" s="22">
        <f>'2023'!AA705-'2022'!AA705</f>
        <v>14.934167643610788</v>
      </c>
    </row>
    <row r="706" spans="1:27" ht="15" x14ac:dyDescent="0.25">
      <c r="A706" s="8" t="s">
        <v>1446</v>
      </c>
      <c r="B706" s="9" t="s">
        <v>1416</v>
      </c>
      <c r="C706" s="6" t="s">
        <v>1417</v>
      </c>
      <c r="D706" s="6" t="s">
        <v>1447</v>
      </c>
      <c r="E706" s="6" t="s">
        <v>302</v>
      </c>
      <c r="F706" s="6" t="s">
        <v>1419</v>
      </c>
      <c r="G706" s="8" t="s">
        <v>51</v>
      </c>
      <c r="H706" s="22">
        <f>'2023'!H706-'2022'!H706</f>
        <v>-8.6674609959990647</v>
      </c>
      <c r="I706" s="22">
        <f>'2023'!I706-'2022'!I706</f>
        <v>-9.1832426611227831</v>
      </c>
      <c r="J706" s="22">
        <f>'2023'!J706-'2022'!J706</f>
        <v>-18.888809163684037</v>
      </c>
      <c r="K706" s="22">
        <f>'2023'!K706-'2022'!K706</f>
        <v>0.44489229817632037</v>
      </c>
      <c r="L706" s="22">
        <f>'2023'!L706-'2022'!L706</f>
        <v>19.520488615829528</v>
      </c>
      <c r="M706" s="22">
        <f>'2023'!M706-'2022'!M706</f>
        <v>-25.785337930498997</v>
      </c>
      <c r="N706" s="22">
        <f>'2023'!N706-'2022'!N706</f>
        <v>1.7069668642498002</v>
      </c>
      <c r="O706" s="22">
        <f>'2023'!O706-'2022'!O706</f>
        <v>12.297932846440503</v>
      </c>
      <c r="P706" s="22">
        <f>'2023'!P706-'2022'!P706</f>
        <v>-7.8937884983134694</v>
      </c>
      <c r="Q706" s="22">
        <f>'2023'!Q706-'2022'!Q706</f>
        <v>-15.132303571428565</v>
      </c>
      <c r="R706" s="22">
        <f>'2023'!R706-'2022'!R706</f>
        <v>3.5431001827877537</v>
      </c>
      <c r="S706" s="23">
        <f>'2023'!S706-'2022'!S706</f>
        <v>-16.29053571428571</v>
      </c>
      <c r="T706" s="22">
        <f>'2023'!T706-'2022'!T706</f>
        <v>-27.709999999999994</v>
      </c>
      <c r="U706" s="22">
        <f>'2023'!U706-'2022'!U706</f>
        <v>-7.4883333333333297</v>
      </c>
      <c r="V706" s="22">
        <f>'2023'!V706-'2022'!V706</f>
        <v>-17.870000000000005</v>
      </c>
      <c r="W706" s="22">
        <f>'2023'!W706-'2022'!W706</f>
        <v>-11.215357142857144</v>
      </c>
      <c r="X706" s="22">
        <f>'2023'!X706-'2022'!X706</f>
        <v>-2.0999999999999996</v>
      </c>
      <c r="Y706" s="22">
        <f>'2023'!Y706-'2022'!Y706</f>
        <v>-0.3808834562298955</v>
      </c>
      <c r="Z706" s="22">
        <f>'2023'!Z706-'2022'!Z706</f>
        <v>0</v>
      </c>
      <c r="AA706" s="22">
        <f>'2023'!AA706-'2022'!AA706</f>
        <v>14.934167643610788</v>
      </c>
    </row>
    <row r="707" spans="1:27" ht="15" x14ac:dyDescent="0.25">
      <c r="A707" s="8" t="s">
        <v>1448</v>
      </c>
      <c r="B707" s="9" t="s">
        <v>1416</v>
      </c>
      <c r="C707" s="6" t="s">
        <v>1417</v>
      </c>
      <c r="D707" s="6" t="s">
        <v>1449</v>
      </c>
      <c r="E707" s="6" t="s">
        <v>302</v>
      </c>
      <c r="F707" s="6" t="s">
        <v>1419</v>
      </c>
      <c r="G707" s="8" t="s">
        <v>51</v>
      </c>
      <c r="H707" s="22">
        <f>'2023'!H707-'2022'!H707</f>
        <v>-2.1533908595826716</v>
      </c>
      <c r="I707" s="22">
        <f>'2023'!I707-'2022'!I707</f>
        <v>0.19355967423240372</v>
      </c>
      <c r="J707" s="22">
        <f>'2023'!J707-'2022'!J707</f>
        <v>2.1486017061856897</v>
      </c>
      <c r="K707" s="22">
        <f>'2023'!K707-'2022'!K707</f>
        <v>2.9620279618023027</v>
      </c>
      <c r="L707" s="22">
        <f>'2023'!L707-'2022'!L707</f>
        <v>19.520488615829528</v>
      </c>
      <c r="M707" s="22">
        <f>'2023'!M707-'2022'!M707</f>
        <v>-13.1996596123691</v>
      </c>
      <c r="N707" s="22">
        <f>'2023'!N707-'2022'!N707</f>
        <v>1.7069668642498002</v>
      </c>
      <c r="O707" s="22">
        <f>'2023'!O707-'2022'!O707</f>
        <v>12.297932846440503</v>
      </c>
      <c r="P707" s="22">
        <f>'2023'!P707-'2022'!P707</f>
        <v>-5.6738166603052917</v>
      </c>
      <c r="Q707" s="22">
        <f>'2023'!Q707-'2022'!Q707</f>
        <v>-8.6250000000006821E-2</v>
      </c>
      <c r="R707" s="22">
        <f>'2023'!R707-'2022'!R707</f>
        <v>4.6367083492367769</v>
      </c>
      <c r="S707" s="23">
        <f>'2023'!S707-'2022'!S707</f>
        <v>-37.47</v>
      </c>
      <c r="T707" s="22">
        <f>'2023'!T707-'2022'!T707</f>
        <v>0.27499999999999147</v>
      </c>
      <c r="U707" s="22">
        <f>'2023'!U707-'2022'!U707</f>
        <v>0</v>
      </c>
      <c r="V707" s="22">
        <f>'2023'!V707-'2022'!V707</f>
        <v>0.27499999999999147</v>
      </c>
      <c r="W707" s="22">
        <f>'2023'!W707-'2022'!W707</f>
        <v>0</v>
      </c>
      <c r="X707" s="22">
        <f>'2023'!X707-'2022'!X707</f>
        <v>-2.0999999999999996</v>
      </c>
      <c r="Y707" s="22">
        <f>'2023'!Y707-'2022'!Y707</f>
        <v>1.4403006658335613</v>
      </c>
      <c r="Z707" s="22">
        <f>'2023'!Z707-'2022'!Z707</f>
        <v>0.73206442166919317</v>
      </c>
      <c r="AA707" s="22">
        <f>'2023'!AA707-'2022'!AA707</f>
        <v>14.934167643610788</v>
      </c>
    </row>
    <row r="708" spans="1:27" ht="15" x14ac:dyDescent="0.25">
      <c r="A708" s="8" t="s">
        <v>1450</v>
      </c>
      <c r="B708" s="9" t="s">
        <v>1416</v>
      </c>
      <c r="C708" s="6" t="s">
        <v>1417</v>
      </c>
      <c r="D708" s="6" t="s">
        <v>1451</v>
      </c>
      <c r="E708" s="6" t="s">
        <v>46</v>
      </c>
      <c r="F708" s="6" t="s">
        <v>1419</v>
      </c>
      <c r="G708" s="8" t="s">
        <v>37</v>
      </c>
      <c r="H708" s="22">
        <f>'2023'!H708-'2022'!H708</f>
        <v>5.1151654329848881</v>
      </c>
      <c r="I708" s="22">
        <f>'2023'!I708-'2022'!I708</f>
        <v>2.6485276625076537</v>
      </c>
      <c r="J708" s="22">
        <f>'2023'!J708-'2022'!J708</f>
        <v>-0.89304944849678014</v>
      </c>
      <c r="K708" s="22">
        <f>'2023'!K708-'2022'!K708</f>
        <v>7.3614603273199428</v>
      </c>
      <c r="L708" s="22">
        <f>'2023'!L708-'2022'!L708</f>
        <v>19.520488615829528</v>
      </c>
      <c r="M708" s="22">
        <f>'2023'!M708-'2022'!M708</f>
        <v>8.7975022152191009</v>
      </c>
      <c r="N708" s="22">
        <f>'2023'!N708-'2022'!N708</f>
        <v>1.7069668642498002</v>
      </c>
      <c r="O708" s="22">
        <f>'2023'!O708-'2022'!O708</f>
        <v>12.297932846440503</v>
      </c>
      <c r="P708" s="22">
        <f>'2023'!P708-'2022'!P708</f>
        <v>8.8151220887007398</v>
      </c>
      <c r="Q708" s="22">
        <f>'2023'!Q708-'2022'!Q708</f>
        <v>12.431999999999995</v>
      </c>
      <c r="R708" s="22">
        <f>'2023'!R708-'2022'!R708</f>
        <v>3.0908052217518316</v>
      </c>
      <c r="S708" s="23">
        <f>'2023'!S708-'2022'!S708</f>
        <v>13.030000000000008</v>
      </c>
      <c r="T708" s="22">
        <f>'2023'!T708-'2022'!T708</f>
        <v>0</v>
      </c>
      <c r="U708" s="22">
        <f>'2023'!U708-'2022'!U708</f>
        <v>29.72</v>
      </c>
      <c r="V708" s="22">
        <f>'2023'!V708-'2022'!V708</f>
        <v>0</v>
      </c>
      <c r="W708" s="22">
        <f>'2023'!W708-'2022'!W708</f>
        <v>24.840000000000003</v>
      </c>
      <c r="X708" s="22">
        <f>'2023'!X708-'2022'!X708</f>
        <v>-2.0999999999999996</v>
      </c>
      <c r="Y708" s="22">
        <f>'2023'!Y708-'2022'!Y708</f>
        <v>-1.2854733783017309</v>
      </c>
      <c r="Z708" s="22">
        <f>'2023'!Z708-'2022'!Z708</f>
        <v>0</v>
      </c>
      <c r="AA708" s="22">
        <f>'2023'!AA708-'2022'!AA708</f>
        <v>14.934167643610788</v>
      </c>
    </row>
    <row r="709" spans="1:27" ht="15" x14ac:dyDescent="0.25">
      <c r="A709" s="8" t="s">
        <v>1452</v>
      </c>
      <c r="B709" s="9" t="s">
        <v>1416</v>
      </c>
      <c r="C709" s="6" t="s">
        <v>1417</v>
      </c>
      <c r="D709" s="6" t="s">
        <v>1453</v>
      </c>
      <c r="E709" s="6" t="s">
        <v>46</v>
      </c>
      <c r="F709" s="6" t="s">
        <v>1419</v>
      </c>
      <c r="G709" s="8" t="s">
        <v>51</v>
      </c>
      <c r="H709" s="22">
        <f>'2023'!H709-'2022'!H709</f>
        <v>-2.2475202308237314</v>
      </c>
      <c r="I709" s="22">
        <f>'2023'!I709-'2022'!I709</f>
        <v>-1.1446173663977532</v>
      </c>
      <c r="J709" s="22">
        <f>'2023'!J709-'2022'!J709</f>
        <v>-2.4560008871541399</v>
      </c>
      <c r="K709" s="22">
        <f>'2023'!K709-'2022'!K709</f>
        <v>3.3038202956007865</v>
      </c>
      <c r="L709" s="22">
        <f>'2023'!L709-'2022'!L709</f>
        <v>19.520488615829528</v>
      </c>
      <c r="M709" s="22">
        <f>'2023'!M709-'2022'!M709</f>
        <v>-11.4906979433767</v>
      </c>
      <c r="N709" s="22">
        <f>'2023'!N709-'2022'!N709</f>
        <v>1.7069668642498002</v>
      </c>
      <c r="O709" s="22">
        <f>'2023'!O709-'2022'!O709</f>
        <v>12.297932846440503</v>
      </c>
      <c r="P709" s="22">
        <f>'2023'!P709-'2022'!P709</f>
        <v>-3.9018745274626951</v>
      </c>
      <c r="Q709" s="22">
        <f>'2023'!Q709-'2022'!Q709</f>
        <v>0.92099999999999937</v>
      </c>
      <c r="R709" s="22">
        <f>'2023'!R709-'2022'!R709</f>
        <v>-4.6431863186567437</v>
      </c>
      <c r="S709" s="23">
        <f>'2023'!S709-'2022'!S709</f>
        <v>-12.064999999999998</v>
      </c>
      <c r="T709" s="22">
        <f>'2023'!T709-'2022'!T709</f>
        <v>2.480000000000004</v>
      </c>
      <c r="U709" s="22">
        <f>'2023'!U709-'2022'!U709</f>
        <v>4.9999999999997158E-2</v>
      </c>
      <c r="V709" s="22">
        <f>'2023'!V709-'2022'!V709</f>
        <v>2.480000000000004</v>
      </c>
      <c r="W709" s="22">
        <f>'2023'!W709-'2022'!W709</f>
        <v>0</v>
      </c>
      <c r="X709" s="22">
        <f>'2023'!X709-'2022'!X709</f>
        <v>-2.0999999999999996</v>
      </c>
      <c r="Y709" s="22">
        <f>'2023'!Y709-'2022'!Y709</f>
        <v>-16.75345645911888</v>
      </c>
      <c r="Z709" s="22">
        <f>'2023'!Z709-'2022'!Z709</f>
        <v>0</v>
      </c>
      <c r="AA709" s="22">
        <f>'2023'!AA709-'2022'!AA709</f>
        <v>14.934167643610788</v>
      </c>
    </row>
    <row r="710" spans="1:27" ht="15" x14ac:dyDescent="0.25">
      <c r="A710" s="8" t="s">
        <v>1454</v>
      </c>
      <c r="B710" s="9" t="s">
        <v>1416</v>
      </c>
      <c r="C710" s="6" t="s">
        <v>1417</v>
      </c>
      <c r="D710" s="6" t="s">
        <v>1455</v>
      </c>
      <c r="E710" s="6" t="s">
        <v>62</v>
      </c>
      <c r="F710" s="6" t="s">
        <v>1419</v>
      </c>
      <c r="G710" s="8" t="s">
        <v>37</v>
      </c>
      <c r="H710" s="22">
        <f>'2023'!H710-'2022'!H710</f>
        <v>1.3000378293185264</v>
      </c>
      <c r="I710" s="22">
        <f>'2023'!I710-'2022'!I710</f>
        <v>-0.79364667856996363</v>
      </c>
      <c r="J710" s="22">
        <f>'2023'!J710-'2022'!J710</f>
        <v>-0.80279120204509979</v>
      </c>
      <c r="K710" s="22">
        <f>'2023'!K710-'2022'!K710</f>
        <v>3.0192544181503038</v>
      </c>
      <c r="L710" s="22">
        <f>'2023'!L710-'2022'!L710</f>
        <v>19.520488615829528</v>
      </c>
      <c r="M710" s="22">
        <f>'2023'!M710-'2022'!M710</f>
        <v>-12.913527330629105</v>
      </c>
      <c r="N710" s="22">
        <f>'2023'!N710-'2022'!N710</f>
        <v>1.7069668642498002</v>
      </c>
      <c r="O710" s="22">
        <f>'2023'!O710-'2022'!O710</f>
        <v>12.297932846440503</v>
      </c>
      <c r="P710" s="22">
        <f>'2023'!P710-'2022'!P710</f>
        <v>4.440564591151265</v>
      </c>
      <c r="Q710" s="22">
        <f>'2023'!Q710-'2022'!Q710</f>
        <v>4.0837500000000091</v>
      </c>
      <c r="R710" s="22">
        <f>'2023'!R710-'2022'!R710</f>
        <v>-3.4123385221218463</v>
      </c>
      <c r="S710" s="23">
        <f>'2023'!S710-'2022'!S710</f>
        <v>20.86</v>
      </c>
      <c r="T710" s="22">
        <f>'2023'!T710-'2022'!T710</f>
        <v>0</v>
      </c>
      <c r="U710" s="22">
        <f>'2023'!U710-'2022'!U710</f>
        <v>6.2950000000000159</v>
      </c>
      <c r="V710" s="22">
        <f>'2023'!V710-'2022'!V710</f>
        <v>0</v>
      </c>
      <c r="W710" s="22">
        <f>'2023'!W710-'2022'!W710</f>
        <v>16.035000000000011</v>
      </c>
      <c r="X710" s="22">
        <f>'2023'!X710-'2022'!X710</f>
        <v>-2.0999999999999996</v>
      </c>
      <c r="Y710" s="22">
        <f>'2023'!Y710-'2022'!Y710</f>
        <v>-14.291760866049088</v>
      </c>
      <c r="Z710" s="22">
        <f>'2023'!Z710-'2022'!Z710</f>
        <v>0</v>
      </c>
      <c r="AA710" s="22">
        <f>'2023'!AA710-'2022'!AA710</f>
        <v>14.934167643610788</v>
      </c>
    </row>
    <row r="711" spans="1:27" ht="15" x14ac:dyDescent="0.25">
      <c r="A711" s="8" t="s">
        <v>1456</v>
      </c>
      <c r="B711" s="9" t="s">
        <v>1416</v>
      </c>
      <c r="C711" s="6" t="s">
        <v>1417</v>
      </c>
      <c r="D711" s="6" t="s">
        <v>1457</v>
      </c>
      <c r="E711" s="6" t="s">
        <v>62</v>
      </c>
      <c r="F711" s="6" t="s">
        <v>1419</v>
      </c>
      <c r="G711" s="8" t="s">
        <v>37</v>
      </c>
      <c r="H711" s="22">
        <f>'2023'!H711-'2022'!H711</f>
        <v>1.8331732766872477</v>
      </c>
      <c r="I711" s="22">
        <f>'2023'!I711-'2022'!I711</f>
        <v>1.8622987189989004</v>
      </c>
      <c r="J711" s="22">
        <f>'2023'!J711-'2022'!J711</f>
        <v>1.2032920742244899</v>
      </c>
      <c r="K711" s="22">
        <f>'2023'!K711-'2022'!K711</f>
        <v>5.4615247317434452</v>
      </c>
      <c r="L711" s="22">
        <f>'2023'!L711-'2022'!L711</f>
        <v>19.520488615829528</v>
      </c>
      <c r="M711" s="22">
        <f>'2023'!M711-'2022'!M711</f>
        <v>-0.70217576266340043</v>
      </c>
      <c r="N711" s="22">
        <f>'2023'!N711-'2022'!N711</f>
        <v>1.7069668642498002</v>
      </c>
      <c r="O711" s="22">
        <f>'2023'!O711-'2022'!O711</f>
        <v>12.297932846440503</v>
      </c>
      <c r="P711" s="22">
        <f>'2023'!P711-'2022'!P711</f>
        <v>1.7894851132197687</v>
      </c>
      <c r="Q711" s="22">
        <f>'2023'!Q711-'2022'!Q711</f>
        <v>-2.2036000000000051</v>
      </c>
      <c r="R711" s="22">
        <f>'2023'!R711-'2022'!R711</f>
        <v>2.4223127830494162</v>
      </c>
      <c r="S711" s="23">
        <f>'2023'!S711-'2022'!S711</f>
        <v>8.5100000000000051</v>
      </c>
      <c r="T711" s="22">
        <f>'2023'!T711-'2022'!T711</f>
        <v>-9.6500000000000057</v>
      </c>
      <c r="U711" s="22">
        <f>'2023'!U711-'2022'!U711</f>
        <v>10.269999999999996</v>
      </c>
      <c r="V711" s="22">
        <f>'2023'!V711-'2022'!V711</f>
        <v>-22.030666666666676</v>
      </c>
      <c r="W711" s="22">
        <f>'2023'!W711-'2022'!W711</f>
        <v>7.5</v>
      </c>
      <c r="X711" s="22">
        <f>'2023'!X711-'2022'!X711</f>
        <v>-2.0999999999999996</v>
      </c>
      <c r="Y711" s="22">
        <f>'2023'!Y711-'2022'!Y711</f>
        <v>-2.6224582557065617</v>
      </c>
      <c r="Z711" s="22">
        <f>'2023'!Z711-'2022'!Z711</f>
        <v>0</v>
      </c>
      <c r="AA711" s="22">
        <f>'2023'!AA711-'2022'!AA711</f>
        <v>14.934167643610788</v>
      </c>
    </row>
    <row r="712" spans="1:27" ht="15" x14ac:dyDescent="0.25">
      <c r="A712" s="8" t="s">
        <v>1458</v>
      </c>
      <c r="B712" s="9" t="s">
        <v>1416</v>
      </c>
      <c r="C712" s="6" t="s">
        <v>1417</v>
      </c>
      <c r="D712" s="6" t="s">
        <v>1459</v>
      </c>
      <c r="E712" s="6" t="s">
        <v>46</v>
      </c>
      <c r="F712" s="6" t="s">
        <v>1419</v>
      </c>
      <c r="G712" s="8" t="s">
        <v>51</v>
      </c>
      <c r="H712" s="22">
        <f>'2023'!H712-'2022'!H712</f>
        <v>-2.002457175159968</v>
      </c>
      <c r="I712" s="22">
        <f>'2023'!I712-'2022'!I712</f>
        <v>-1.292532703826069</v>
      </c>
      <c r="J712" s="22">
        <f>'2023'!J712-'2022'!J712</f>
        <v>-0.91438170467564017</v>
      </c>
      <c r="K712" s="22">
        <f>'2023'!K712-'2022'!K712</f>
        <v>2.4444677314810406</v>
      </c>
      <c r="L712" s="22">
        <f>'2023'!L712-'2022'!L712</f>
        <v>19.520488615829528</v>
      </c>
      <c r="M712" s="22">
        <f>'2023'!M712-'2022'!M712</f>
        <v>-15.7874607639754</v>
      </c>
      <c r="N712" s="22">
        <f>'2023'!N712-'2022'!N712</f>
        <v>1.7069668642498002</v>
      </c>
      <c r="O712" s="22">
        <f>'2023'!O712-'2022'!O712</f>
        <v>12.297932846440503</v>
      </c>
      <c r="P712" s="22">
        <f>'2023'!P712-'2022'!P712</f>
        <v>-3.0673438821608272</v>
      </c>
      <c r="Q712" s="22">
        <f>'2023'!Q712-'2022'!Q712</f>
        <v>0.3539999999999921</v>
      </c>
      <c r="R712" s="22">
        <f>'2023'!R712-'2022'!R712</f>
        <v>3.5168968957790199</v>
      </c>
      <c r="S712" s="23">
        <f>'2023'!S712-'2022'!S712</f>
        <v>-23.078513202362167</v>
      </c>
      <c r="T712" s="22">
        <f>'2023'!T712-'2022'!T712</f>
        <v>1.0999999999999943</v>
      </c>
      <c r="U712" s="22">
        <f>'2023'!U712-'2022'!U712</f>
        <v>0.16999999999998749</v>
      </c>
      <c r="V712" s="22">
        <f>'2023'!V712-'2022'!V712</f>
        <v>1.0900000000000034</v>
      </c>
      <c r="W712" s="22">
        <f>'2023'!W712-'2022'!W712</f>
        <v>0.12999999999999545</v>
      </c>
      <c r="X712" s="22">
        <f>'2023'!X712-'2022'!X712</f>
        <v>-2.0999999999999996</v>
      </c>
      <c r="Y712" s="22">
        <f>'2023'!Y712-'2022'!Y712</f>
        <v>-0.43329003024735613</v>
      </c>
      <c r="Z712" s="22">
        <f>'2023'!Z712-'2022'!Z712</f>
        <v>0</v>
      </c>
      <c r="AA712" s="22">
        <f>'2023'!AA712-'2022'!AA712</f>
        <v>14.934167643610788</v>
      </c>
    </row>
    <row r="713" spans="1:27" ht="15" x14ac:dyDescent="0.25">
      <c r="A713" s="8" t="s">
        <v>1460</v>
      </c>
      <c r="B713" s="9" t="s">
        <v>1416</v>
      </c>
      <c r="C713" s="6" t="s">
        <v>1417</v>
      </c>
      <c r="D713" s="6" t="s">
        <v>761</v>
      </c>
      <c r="E713" s="6" t="s">
        <v>46</v>
      </c>
      <c r="F713" s="6" t="s">
        <v>1419</v>
      </c>
      <c r="G713" s="8" t="s">
        <v>51</v>
      </c>
      <c r="H713" s="22">
        <f>'2023'!H713-'2022'!H713</f>
        <v>1.1095353336362805</v>
      </c>
      <c r="I713" s="22">
        <f>'2023'!I713-'2022'!I713</f>
        <v>1.3948126857705887</v>
      </c>
      <c r="J713" s="22">
        <f>'2023'!J713-'2022'!J713</f>
        <v>0.4198748540056001</v>
      </c>
      <c r="K713" s="22">
        <f>'2023'!K713-'2022'!K713</f>
        <v>5.2199122240538216</v>
      </c>
      <c r="L713" s="22">
        <f>'2023'!L713-'2022'!L713</f>
        <v>19.520488615829528</v>
      </c>
      <c r="M713" s="22">
        <f>'2023'!M713-'2022'!M713</f>
        <v>-1.9102383011115016</v>
      </c>
      <c r="N713" s="22">
        <f>'2023'!N713-'2022'!N713</f>
        <v>1.7069668642498002</v>
      </c>
      <c r="O713" s="22">
        <f>'2023'!O713-'2022'!O713</f>
        <v>12.297932846440503</v>
      </c>
      <c r="P713" s="22">
        <f>'2023'!P713-'2022'!P713</f>
        <v>0.68161930543482185</v>
      </c>
      <c r="Q713" s="22">
        <f>'2023'!Q713-'2022'!Q713</f>
        <v>1.3515000000000015</v>
      </c>
      <c r="R713" s="22">
        <f>'2023'!R713-'2022'!R713</f>
        <v>3.960048263587062</v>
      </c>
      <c r="S713" s="23">
        <f>'2023'!S713-'2022'!S713</f>
        <v>-7.2149999999999892</v>
      </c>
      <c r="T713" s="22">
        <f>'2023'!T713-'2022'!T713</f>
        <v>14.950000000000003</v>
      </c>
      <c r="U713" s="22">
        <f>'2023'!U713-'2022'!U713</f>
        <v>-11.480000000000004</v>
      </c>
      <c r="V713" s="22">
        <f>'2023'!V713-'2022'!V713</f>
        <v>14.950000000000003</v>
      </c>
      <c r="W713" s="22">
        <f>'2023'!W713-'2022'!W713</f>
        <v>-11.480000000000004</v>
      </c>
      <c r="X713" s="22">
        <f>'2023'!X713-'2022'!X713</f>
        <v>-2.0999999999999996</v>
      </c>
      <c r="Y713" s="22">
        <f>'2023'!Y713-'2022'!Y713</f>
        <v>0.45301270536873517</v>
      </c>
      <c r="Z713" s="22">
        <f>'2023'!Z713-'2022'!Z713</f>
        <v>0</v>
      </c>
      <c r="AA713" s="22">
        <f>'2023'!AA713-'2022'!AA713</f>
        <v>14.934167643610788</v>
      </c>
    </row>
    <row r="714" spans="1:27" ht="15" x14ac:dyDescent="0.25">
      <c r="A714" s="8" t="s">
        <v>1461</v>
      </c>
      <c r="B714" s="9" t="s">
        <v>1416</v>
      </c>
      <c r="C714" s="6" t="s">
        <v>1417</v>
      </c>
      <c r="D714" s="6" t="s">
        <v>1462</v>
      </c>
      <c r="E714" s="6" t="s">
        <v>62</v>
      </c>
      <c r="F714" s="6" t="s">
        <v>1419</v>
      </c>
      <c r="G714" s="8" t="s">
        <v>37</v>
      </c>
      <c r="H714" s="22">
        <f>'2023'!H714-'2022'!H714</f>
        <v>0.61148751293108461</v>
      </c>
      <c r="I714" s="22">
        <f>'2023'!I714-'2022'!I714</f>
        <v>0.9688680119777473</v>
      </c>
      <c r="J714" s="22">
        <f>'2023'!J714-'2022'!J714</f>
        <v>-1.50986440587321</v>
      </c>
      <c r="K714" s="22">
        <f>'2023'!K714-'2022'!K714</f>
        <v>5.531742308009747</v>
      </c>
      <c r="L714" s="22">
        <f>'2023'!L714-'2022'!L714</f>
        <v>19.520488615829528</v>
      </c>
      <c r="M714" s="22">
        <f>'2023'!M714-'2022'!M714</f>
        <v>-0.3510878813318703</v>
      </c>
      <c r="N714" s="22">
        <f>'2023'!N714-'2022'!N714</f>
        <v>1.7069668642498002</v>
      </c>
      <c r="O714" s="22">
        <f>'2023'!O714-'2022'!O714</f>
        <v>12.297932846440503</v>
      </c>
      <c r="P714" s="22">
        <f>'2023'!P714-'2022'!P714</f>
        <v>7.5416764361083466E-2</v>
      </c>
      <c r="Q714" s="22">
        <f>'2023'!Q714-'2022'!Q714</f>
        <v>-3.2849999999999966</v>
      </c>
      <c r="R714" s="22">
        <f>'2023'!R714-'2022'!R714</f>
        <v>3.733541910902697</v>
      </c>
      <c r="S714" s="23">
        <f>'2023'!S714-'2022'!S714</f>
        <v>-0.51999999999999602</v>
      </c>
      <c r="T714" s="22">
        <f>'2023'!T714-'2022'!T714</f>
        <v>-3.9999999999992042E-2</v>
      </c>
      <c r="U714" s="22">
        <f>'2023'!U714-'2022'!U714</f>
        <v>-20.909999999999997</v>
      </c>
      <c r="V714" s="22">
        <f>'2023'!V714-'2022'!V714</f>
        <v>9.8100000000000023</v>
      </c>
      <c r="W714" s="22">
        <f>'2023'!W714-'2022'!W714</f>
        <v>11.590000000000003</v>
      </c>
      <c r="X714" s="22">
        <f>'2023'!X714-'2022'!X714</f>
        <v>-2.0999999999999996</v>
      </c>
      <c r="Y714" s="22">
        <f>'2023'!Y714-'2022'!Y714</f>
        <v>0</v>
      </c>
      <c r="Z714" s="22">
        <f>'2023'!Z714-'2022'!Z714</f>
        <v>0</v>
      </c>
      <c r="AA714" s="22">
        <f>'2023'!AA714-'2022'!AA714</f>
        <v>14.934167643610788</v>
      </c>
    </row>
    <row r="715" spans="1:27" ht="15" x14ac:dyDescent="0.25">
      <c r="A715" s="8" t="s">
        <v>1463</v>
      </c>
      <c r="B715" s="9" t="s">
        <v>1416</v>
      </c>
      <c r="C715" s="6" t="s">
        <v>1417</v>
      </c>
      <c r="D715" s="6" t="s">
        <v>1464</v>
      </c>
      <c r="E715" s="6" t="s">
        <v>62</v>
      </c>
      <c r="F715" s="6" t="s">
        <v>1419</v>
      </c>
      <c r="G715" s="8" t="s">
        <v>37</v>
      </c>
      <c r="H715" s="22">
        <f>'2023'!H715-'2022'!H715</f>
        <v>5.141519047537944</v>
      </c>
      <c r="I715" s="22">
        <f>'2023'!I715-'2022'!I715</f>
        <v>3.9453447627186975</v>
      </c>
      <c r="J715" s="22">
        <f>'2023'!J715-'2022'!J715</f>
        <v>6.683983730492721</v>
      </c>
      <c r="K715" s="22">
        <f>'2023'!K715-'2022'!K715</f>
        <v>5.6675296867758433</v>
      </c>
      <c r="L715" s="22">
        <f>'2023'!L715-'2022'!L715</f>
        <v>19.520488615829528</v>
      </c>
      <c r="M715" s="22">
        <f>'2023'!M715-'2022'!M715</f>
        <v>0.32784901249859999</v>
      </c>
      <c r="N715" s="22">
        <f>'2023'!N715-'2022'!N715</f>
        <v>1.7069668642498002</v>
      </c>
      <c r="O715" s="22">
        <f>'2023'!O715-'2022'!O715</f>
        <v>12.297932846440503</v>
      </c>
      <c r="P715" s="22">
        <f>'2023'!P715-'2022'!P715</f>
        <v>6.9357804747668119</v>
      </c>
      <c r="Q715" s="22">
        <f>'2023'!Q715-'2022'!Q715</f>
        <v>-0.21000000000000085</v>
      </c>
      <c r="R715" s="22">
        <f>'2023'!R715-'2022'!R715</f>
        <v>17.731951186917026</v>
      </c>
      <c r="S715" s="23">
        <f>'2023'!S715-'2022'!S715</f>
        <v>-0.36499999999999488</v>
      </c>
      <c r="T715" s="22">
        <f>'2023'!T715-'2022'!T715</f>
        <v>0</v>
      </c>
      <c r="U715" s="22">
        <f>'2023'!U715-'2022'!U715</f>
        <v>0</v>
      </c>
      <c r="V715" s="22">
        <f>'2023'!V715-'2022'!V715</f>
        <v>0</v>
      </c>
      <c r="W715" s="22">
        <f>'2023'!W715-'2022'!W715</f>
        <v>0</v>
      </c>
      <c r="X715" s="22">
        <f>'2023'!X715-'2022'!X715</f>
        <v>-2.0999999999999996</v>
      </c>
      <c r="Y715" s="22">
        <f>'2023'!Y715-'2022'!Y715</f>
        <v>26.527958387516307</v>
      </c>
      <c r="Z715" s="22">
        <f>'2023'!Z715-'2022'!Z715</f>
        <v>2.9377203290246996</v>
      </c>
      <c r="AA715" s="22">
        <f>'2023'!AA715-'2022'!AA715</f>
        <v>14.934167643610788</v>
      </c>
    </row>
    <row r="716" spans="1:27" ht="15" x14ac:dyDescent="0.25">
      <c r="A716" s="8" t="s">
        <v>1465</v>
      </c>
      <c r="B716" s="9" t="s">
        <v>1416</v>
      </c>
      <c r="C716" s="6" t="s">
        <v>1417</v>
      </c>
      <c r="D716" s="6" t="s">
        <v>1466</v>
      </c>
      <c r="E716" s="6" t="s">
        <v>46</v>
      </c>
      <c r="F716" s="6" t="s">
        <v>1419</v>
      </c>
      <c r="G716" s="8" t="s">
        <v>37</v>
      </c>
      <c r="H716" s="22">
        <f>'2023'!H716-'2022'!H716</f>
        <v>-0.28746627935796809</v>
      </c>
      <c r="I716" s="22">
        <f>'2023'!I716-'2022'!I716</f>
        <v>1.1261888878916295</v>
      </c>
      <c r="J716" s="22">
        <f>'2023'!J716-'2022'!J716</f>
        <v>3.3389611442164897</v>
      </c>
      <c r="K716" s="22">
        <f>'2023'!K716-'2022'!K716</f>
        <v>3.6070322247378677</v>
      </c>
      <c r="L716" s="22">
        <f>'2023'!L716-'2022'!L716</f>
        <v>19.520488615829528</v>
      </c>
      <c r="M716" s="22">
        <f>'2023'!M716-'2022'!M716</f>
        <v>-9.974638297691298</v>
      </c>
      <c r="N716" s="22">
        <f>'2023'!N716-'2022'!N716</f>
        <v>1.7069668642498002</v>
      </c>
      <c r="O716" s="22">
        <f>'2023'!O716-'2022'!O716</f>
        <v>12.297932846440503</v>
      </c>
      <c r="P716" s="22">
        <f>'2023'!P716-'2022'!P716</f>
        <v>-2.4079490302323592</v>
      </c>
      <c r="Q716" s="22">
        <f>'2023'!Q716-'2022'!Q716</f>
        <v>-2.387750000000004</v>
      </c>
      <c r="R716" s="22">
        <f>'2023'!R716-'2022'!R716</f>
        <v>4.1541274244191122</v>
      </c>
      <c r="S716" s="23">
        <f>'2023'!S716-'2022'!S716</f>
        <v>-15.572500000000005</v>
      </c>
      <c r="T716" s="22">
        <f>'2023'!T716-'2022'!T716</f>
        <v>0</v>
      </c>
      <c r="U716" s="22">
        <f>'2023'!U716-'2022'!U716</f>
        <v>-6.7466666666666697</v>
      </c>
      <c r="V716" s="22">
        <f>'2023'!V716-'2022'!V716</f>
        <v>0</v>
      </c>
      <c r="W716" s="22">
        <f>'2023'!W716-'2022'!W716</f>
        <v>-1.0249999999999915</v>
      </c>
      <c r="X716" s="22">
        <f>'2023'!X716-'2022'!X716</f>
        <v>-2.0999999999999996</v>
      </c>
      <c r="Y716" s="22">
        <f>'2023'!Y716-'2022'!Y716</f>
        <v>0.84117102703282853</v>
      </c>
      <c r="Z716" s="22">
        <f>'2023'!Z716-'2022'!Z716</f>
        <v>0</v>
      </c>
      <c r="AA716" s="22">
        <f>'2023'!AA716-'2022'!AA716</f>
        <v>14.934167643610788</v>
      </c>
    </row>
    <row r="717" spans="1:27" ht="15" x14ac:dyDescent="0.25">
      <c r="A717" s="8" t="s">
        <v>1467</v>
      </c>
      <c r="B717" s="9" t="s">
        <v>1416</v>
      </c>
      <c r="C717" s="6" t="s">
        <v>1417</v>
      </c>
      <c r="D717" s="6" t="s">
        <v>1468</v>
      </c>
      <c r="E717" s="6" t="s">
        <v>62</v>
      </c>
      <c r="F717" s="6" t="s">
        <v>1419</v>
      </c>
      <c r="G717" s="8" t="s">
        <v>37</v>
      </c>
      <c r="H717" s="22">
        <f>'2023'!H717-'2022'!H717</f>
        <v>-2.3938898871887382</v>
      </c>
      <c r="I717" s="22">
        <f>'2023'!I717-'2022'!I717</f>
        <v>3.0246228533995136</v>
      </c>
      <c r="J717" s="22">
        <f>'2023'!J717-'2022'!J717</f>
        <v>4.2032235381517005</v>
      </c>
      <c r="K717" s="22">
        <f>'2023'!K717-'2022'!K717</f>
        <v>5.6019598842760558</v>
      </c>
      <c r="L717" s="22">
        <f>'2023'!L717-'2022'!L717</f>
        <v>19.520488615829528</v>
      </c>
      <c r="M717" s="22">
        <f>'2023'!M717-'2022'!M717</f>
        <v>-3.3946926016702099E-13</v>
      </c>
      <c r="N717" s="22">
        <f>'2023'!N717-'2022'!N717</f>
        <v>1.7069668642498002</v>
      </c>
      <c r="O717" s="22">
        <f>'2023'!O717-'2022'!O717</f>
        <v>12.297932846440503</v>
      </c>
      <c r="P717" s="22">
        <f>'2023'!P717-'2022'!P717</f>
        <v>-10.521658998071118</v>
      </c>
      <c r="Q717" s="22">
        <f>'2023'!Q717-'2022'!Q717</f>
        <v>-1.2449999999999974</v>
      </c>
      <c r="R717" s="22">
        <f>'2023'!R717-'2022'!R717</f>
        <v>2.786120361965061</v>
      </c>
      <c r="S717" s="23">
        <f>'2023'!S717-'2022'!S717</f>
        <v>-55.690535714285716</v>
      </c>
      <c r="T717" s="22">
        <f>'2023'!T717-'2022'!T717</f>
        <v>0</v>
      </c>
      <c r="U717" s="22">
        <f>'2023'!U717-'2022'!U717</f>
        <v>-2.7400000000000091</v>
      </c>
      <c r="V717" s="22">
        <f>'2023'!V717-'2022'!V717</f>
        <v>0</v>
      </c>
      <c r="W717" s="22">
        <f>'2023'!W717-'2022'!W717</f>
        <v>-1.4200000000000017</v>
      </c>
      <c r="X717" s="22">
        <f>'2023'!X717-'2022'!X717</f>
        <v>-2.0999999999999996</v>
      </c>
      <c r="Y717" s="22">
        <f>'2023'!Y717-'2022'!Y717</f>
        <v>22.404708047884213</v>
      </c>
      <c r="Z717" s="22">
        <f>'2023'!Z717-'2022'!Z717</f>
        <v>-48.599102291518975</v>
      </c>
      <c r="AA717" s="22">
        <f>'2023'!AA717-'2022'!AA717</f>
        <v>14.934167643610788</v>
      </c>
    </row>
    <row r="718" spans="1:27" ht="15" x14ac:dyDescent="0.25">
      <c r="A718" s="8" t="s">
        <v>1469</v>
      </c>
      <c r="B718" s="9" t="s">
        <v>1416</v>
      </c>
      <c r="C718" s="6" t="s">
        <v>1417</v>
      </c>
      <c r="D718" s="6" t="s">
        <v>902</v>
      </c>
      <c r="E718" s="6" t="s">
        <v>46</v>
      </c>
      <c r="F718" s="6" t="s">
        <v>1419</v>
      </c>
      <c r="G718" s="8" t="s">
        <v>37</v>
      </c>
      <c r="H718" s="22">
        <f>'2023'!H718-'2022'!H718</f>
        <v>1.0127928711383873</v>
      </c>
      <c r="I718" s="22">
        <f>'2023'!I718-'2022'!I718</f>
        <v>1.2864142209252734</v>
      </c>
      <c r="J718" s="22">
        <f>'2023'!J718-'2022'!J718</f>
        <v>-1.06283450891658</v>
      </c>
      <c r="K718" s="22">
        <f>'2023'!K718-'2022'!K718</f>
        <v>5.7330994892756308</v>
      </c>
      <c r="L718" s="22">
        <f>'2023'!L718-'2022'!L718</f>
        <v>19.520488615829528</v>
      </c>
      <c r="M718" s="22">
        <f>'2023'!M718-'2022'!M718</f>
        <v>0.6556980249975588</v>
      </c>
      <c r="N718" s="22">
        <f>'2023'!N718-'2022'!N718</f>
        <v>1.7069668642498002</v>
      </c>
      <c r="O718" s="22">
        <f>'2023'!O718-'2022'!O718</f>
        <v>12.297932846440503</v>
      </c>
      <c r="P718" s="22">
        <f>'2023'!P718-'2022'!P718</f>
        <v>0.60236084645805477</v>
      </c>
      <c r="Q718" s="22">
        <f>'2023'!Q718-'2022'!Q718</f>
        <v>-7.3874999999999886</v>
      </c>
      <c r="R718" s="22">
        <f>'2023'!R718-'2022'!R718</f>
        <v>3.5659021161451285</v>
      </c>
      <c r="S718" s="23">
        <f>'2023'!S718-'2022'!S718</f>
        <v>10.655000000000001</v>
      </c>
      <c r="T718" s="22">
        <f>'2023'!T718-'2022'!T718</f>
        <v>-14.390000000000008</v>
      </c>
      <c r="U718" s="22">
        <f>'2023'!U718-'2022'!U718</f>
        <v>-1.4099999999999966</v>
      </c>
      <c r="V718" s="22">
        <f>'2023'!V718-'2022'!V718</f>
        <v>-14.550000000000004</v>
      </c>
      <c r="W718" s="22">
        <f>'2023'!W718-'2022'!W718</f>
        <v>-1.6999999999999886</v>
      </c>
      <c r="X718" s="22">
        <f>'2023'!X718-'2022'!X718</f>
        <v>-2.0999999999999996</v>
      </c>
      <c r="Y718" s="22">
        <f>'2023'!Y718-'2022'!Y718</f>
        <v>-0.40810332025014873</v>
      </c>
      <c r="Z718" s="22">
        <f>'2023'!Z718-'2022'!Z718</f>
        <v>0.14564746147003405</v>
      </c>
      <c r="AA718" s="22">
        <f>'2023'!AA718-'2022'!AA718</f>
        <v>14.934167643610788</v>
      </c>
    </row>
    <row r="719" spans="1:27" ht="15" x14ac:dyDescent="0.25">
      <c r="A719" s="8" t="s">
        <v>1470</v>
      </c>
      <c r="B719" s="9" t="s">
        <v>1416</v>
      </c>
      <c r="C719" s="6" t="s">
        <v>1417</v>
      </c>
      <c r="D719" s="6" t="s">
        <v>1471</v>
      </c>
      <c r="E719" s="6" t="s">
        <v>43</v>
      </c>
      <c r="F719" s="6" t="s">
        <v>1419</v>
      </c>
      <c r="G719" s="8" t="s">
        <v>51</v>
      </c>
      <c r="H719" s="22">
        <f>'2023'!H719-'2022'!H719</f>
        <v>-0.68177926786276544</v>
      </c>
      <c r="I719" s="22">
        <f>'2023'!I719-'2022'!I719</f>
        <v>0.25230119264035267</v>
      </c>
      <c r="J719" s="22">
        <f>'2023'!J719-'2022'!J719</f>
        <v>1.0749500100612503</v>
      </c>
      <c r="K719" s="22">
        <f>'2023'!K719-'2022'!K719</f>
        <v>3.5051774768666775</v>
      </c>
      <c r="L719" s="22">
        <f>'2023'!L719-'2022'!L719</f>
        <v>19.520488615829528</v>
      </c>
      <c r="M719" s="22">
        <f>'2023'!M719-'2022'!M719</f>
        <v>-10.483912037047201</v>
      </c>
      <c r="N719" s="22">
        <f>'2023'!N719-'2022'!N719</f>
        <v>1.7069668642498002</v>
      </c>
      <c r="O719" s="22">
        <f>'2023'!O719-'2022'!O719</f>
        <v>12.297932846440503</v>
      </c>
      <c r="P719" s="22">
        <f>'2023'!P719-'2022'!P719</f>
        <v>-2.0828999586174461</v>
      </c>
      <c r="Q719" s="22">
        <f>'2023'!Q719-'2022'!Q719</f>
        <v>-0.21000000000000085</v>
      </c>
      <c r="R719" s="22">
        <f>'2023'!R719-'2022'!R719</f>
        <v>1.8152501034563926</v>
      </c>
      <c r="S719" s="23">
        <f>'2023'!S719-'2022'!S719</f>
        <v>-13.625</v>
      </c>
      <c r="T719" s="22">
        <f>'2023'!T719-'2022'!T719</f>
        <v>0</v>
      </c>
      <c r="U719" s="22">
        <f>'2023'!U719-'2022'!U719</f>
        <v>0</v>
      </c>
      <c r="V719" s="22">
        <f>'2023'!V719-'2022'!V719</f>
        <v>0</v>
      </c>
      <c r="W719" s="22">
        <f>'2023'!W719-'2022'!W719</f>
        <v>0</v>
      </c>
      <c r="X719" s="22">
        <f>'2023'!X719-'2022'!X719</f>
        <v>-2.0999999999999996</v>
      </c>
      <c r="Y719" s="22">
        <f>'2023'!Y719-'2022'!Y719</f>
        <v>-3.8365836148926107</v>
      </c>
      <c r="Z719" s="22">
        <f>'2023'!Z719-'2022'!Z719</f>
        <v>0</v>
      </c>
      <c r="AA719" s="22">
        <f>'2023'!AA719-'2022'!AA719</f>
        <v>14.934167643610788</v>
      </c>
    </row>
    <row r="720" spans="1:27" ht="15" x14ac:dyDescent="0.25">
      <c r="A720" s="8" t="s">
        <v>1472</v>
      </c>
      <c r="B720" s="9" t="s">
        <v>1473</v>
      </c>
      <c r="C720" s="6" t="s">
        <v>186</v>
      </c>
      <c r="D720" s="6" t="s">
        <v>1474</v>
      </c>
      <c r="E720" s="6" t="s">
        <v>35</v>
      </c>
      <c r="F720" s="6" t="s">
        <v>775</v>
      </c>
      <c r="G720" s="8" t="s">
        <v>37</v>
      </c>
      <c r="H720" s="22">
        <f>'2023'!H720-'2022'!H720</f>
        <v>4.5397443162451978</v>
      </c>
      <c r="I720" s="22">
        <f>'2023'!I720-'2022'!I720</f>
        <v>3.6059177447384698</v>
      </c>
      <c r="J720" s="22">
        <f>'2023'!J720-'2022'!J720</f>
        <v>0.89493977737789976</v>
      </c>
      <c r="K720" s="22">
        <f>'2023'!K720-'2022'!K720</f>
        <v>9.7557594607393199</v>
      </c>
      <c r="L720" s="22">
        <f>'2023'!L720-'2022'!L720</f>
        <v>30.079458306234983</v>
      </c>
      <c r="M720" s="22">
        <f>'2023'!M720-'2022'!M720</f>
        <v>-14.599250130789001</v>
      </c>
      <c r="N720" s="22">
        <f>'2023'!N720-'2022'!N720</f>
        <v>11.600468221315694</v>
      </c>
      <c r="O720" s="22">
        <f>'2023'!O720-'2022'!O720</f>
        <v>20.0885554959271</v>
      </c>
      <c r="P720" s="22">
        <f>'2023'!P720-'2022'!P720</f>
        <v>5.9404841735052827</v>
      </c>
      <c r="Q720" s="22">
        <f>'2023'!Q720-'2022'!Q720</f>
        <v>0</v>
      </c>
      <c r="R720" s="22">
        <f>'2023'!R720-'2022'!R720</f>
        <v>-1.2200395662368084</v>
      </c>
      <c r="S720" s="23">
        <f>'2023'!S720-'2022'!S720</f>
        <v>32.142499999999998</v>
      </c>
      <c r="T720" s="22">
        <f>'2023'!T720-'2022'!T720</f>
        <v>0</v>
      </c>
      <c r="U720" s="22">
        <f>'2023'!U720-'2022'!U720</f>
        <v>0</v>
      </c>
      <c r="V720" s="22">
        <f>'2023'!V720-'2022'!V720</f>
        <v>0</v>
      </c>
      <c r="W720" s="22">
        <f>'2023'!W720-'2022'!W720</f>
        <v>0</v>
      </c>
      <c r="X720" s="22">
        <f>'2023'!X720-'2022'!X720</f>
        <v>0</v>
      </c>
      <c r="Y720" s="22">
        <f>'2023'!Y720-'2022'!Y720</f>
        <v>0</v>
      </c>
      <c r="Z720" s="22">
        <f>'2023'!Z720-'2022'!Z720</f>
        <v>0</v>
      </c>
      <c r="AA720" s="22">
        <f>'2023'!AA720-'2022'!AA720</f>
        <v>-4.8801582649472337</v>
      </c>
    </row>
    <row r="721" spans="1:27" ht="15" x14ac:dyDescent="0.25">
      <c r="A721" s="8" t="s">
        <v>1475</v>
      </c>
      <c r="B721" s="9" t="s">
        <v>1473</v>
      </c>
      <c r="C721" s="6" t="s">
        <v>186</v>
      </c>
      <c r="D721" s="6" t="s">
        <v>969</v>
      </c>
      <c r="E721" s="6" t="s">
        <v>40</v>
      </c>
      <c r="F721" s="6" t="s">
        <v>775</v>
      </c>
      <c r="G721" s="8" t="s">
        <v>37</v>
      </c>
      <c r="H721" s="22">
        <f>'2023'!H721-'2022'!H721</f>
        <v>4.8447422018957411</v>
      </c>
      <c r="I721" s="22">
        <f>'2023'!I721-'2022'!I721</f>
        <v>8.2419424382674862</v>
      </c>
      <c r="J721" s="22">
        <f>'2023'!J721-'2022'!J721</f>
        <v>7.9482736506406697</v>
      </c>
      <c r="K721" s="22">
        <f>'2023'!K721-'2022'!K721</f>
        <v>12.464956758098129</v>
      </c>
      <c r="L721" s="22">
        <f>'2023'!L721-'2022'!L721</f>
        <v>30.079458306234983</v>
      </c>
      <c r="M721" s="22">
        <f>'2023'!M721-'2022'!M721</f>
        <v>-1.0532636439949297</v>
      </c>
      <c r="N721" s="22">
        <f>'2023'!N721-'2022'!N721</f>
        <v>11.600468221315694</v>
      </c>
      <c r="O721" s="22">
        <f>'2023'!O721-'2022'!O721</f>
        <v>20.0885554959271</v>
      </c>
      <c r="P721" s="22">
        <f>'2023'!P721-'2022'!P721</f>
        <v>-0.25105815266188358</v>
      </c>
      <c r="Q721" s="22">
        <f>'2023'!Q721-'2022'!Q721</f>
        <v>3.7280452198461873</v>
      </c>
      <c r="R721" s="22">
        <f>'2023'!R721-'2022'!R721</f>
        <v>12.068059398499116</v>
      </c>
      <c r="S721" s="23">
        <f>'2023'!S721-'2022'!S721</f>
        <v>-32.847500000000004</v>
      </c>
      <c r="T721" s="22">
        <f>'2023'!T721-'2022'!T721</f>
        <v>0.32500000000000284</v>
      </c>
      <c r="U721" s="22">
        <f>'2023'!U721-'2022'!U721</f>
        <v>7.6118173994872862</v>
      </c>
      <c r="V721" s="22">
        <f>'2023'!V721-'2022'!V721</f>
        <v>0.64999999999999147</v>
      </c>
      <c r="W721" s="22">
        <f>'2023'!W721-'2022'!W721</f>
        <v>8.3299999999999983</v>
      </c>
      <c r="X721" s="22">
        <f>'2023'!X721-'2022'!X721</f>
        <v>0</v>
      </c>
      <c r="Y721" s="22">
        <f>'2023'!Y721-'2022'!Y721</f>
        <v>26.534110387384302</v>
      </c>
      <c r="Z721" s="22">
        <f>'2023'!Z721-'2022'!Z721</f>
        <v>8.4175084175086567E-2</v>
      </c>
      <c r="AA721" s="22">
        <f>'2023'!AA721-'2022'!AA721</f>
        <v>-4.8801582649472337</v>
      </c>
    </row>
    <row r="722" spans="1:27" ht="15" x14ac:dyDescent="0.25">
      <c r="A722" s="8" t="s">
        <v>1476</v>
      </c>
      <c r="B722" s="9" t="s">
        <v>1473</v>
      </c>
      <c r="C722" s="6" t="s">
        <v>186</v>
      </c>
      <c r="D722" s="6" t="s">
        <v>1477</v>
      </c>
      <c r="E722" s="6" t="s">
        <v>302</v>
      </c>
      <c r="F722" s="6" t="s">
        <v>775</v>
      </c>
      <c r="G722" s="8" t="s">
        <v>37</v>
      </c>
      <c r="H722" s="22">
        <f>'2023'!H722-'2022'!H722</f>
        <v>5.0733815573676253</v>
      </c>
      <c r="I722" s="22">
        <f>'2023'!I722-'2022'!I722</f>
        <v>8.7519131466091977</v>
      </c>
      <c r="J722" s="22">
        <f>'2023'!J722-'2022'!J722</f>
        <v>8.9238408657908668</v>
      </c>
      <c r="K722" s="22">
        <f>'2023'!K722-'2022'!K722</f>
        <v>12.675609486897052</v>
      </c>
      <c r="L722" s="22">
        <f>'2023'!L722-'2022'!L722</f>
        <v>30.079458306234983</v>
      </c>
      <c r="M722" s="22">
        <f>'2023'!M722-'2022'!M722</f>
        <v>-3.3946926016702099E-13</v>
      </c>
      <c r="N722" s="22">
        <f>'2023'!N722-'2022'!N722</f>
        <v>11.600468221315694</v>
      </c>
      <c r="O722" s="22">
        <f>'2023'!O722-'2022'!O722</f>
        <v>20.0885554959271</v>
      </c>
      <c r="P722" s="22">
        <f>'2023'!P722-'2022'!P722</f>
        <v>-0.44441582649472267</v>
      </c>
      <c r="Q722" s="22">
        <f>'2023'!Q722-'2022'!Q722</f>
        <v>0.72900000000000276</v>
      </c>
      <c r="R722" s="22">
        <f>'2023'!R722-'2022'!R722</f>
        <v>-1.2200395662368084</v>
      </c>
      <c r="S722" s="23">
        <f>'2023'!S722-'2022'!S722</f>
        <v>-1.2399999999999949</v>
      </c>
      <c r="T722" s="22">
        <f>'2023'!T722-'2022'!T722</f>
        <v>0.14000000000000057</v>
      </c>
      <c r="U722" s="22">
        <f>'2023'!U722-'2022'!U722</f>
        <v>-2.3499999999999943</v>
      </c>
      <c r="V722" s="22">
        <f>'2023'!V722-'2022'!V722</f>
        <v>9.5600000000000023</v>
      </c>
      <c r="W722" s="22">
        <f>'2023'!W722-'2022'!W722</f>
        <v>-0.28000000000000114</v>
      </c>
      <c r="X722" s="22">
        <f>'2023'!X722-'2022'!X722</f>
        <v>0</v>
      </c>
      <c r="Y722" s="22">
        <f>'2023'!Y722-'2022'!Y722</f>
        <v>0</v>
      </c>
      <c r="Z722" s="22">
        <f>'2023'!Z722-'2022'!Z722</f>
        <v>0</v>
      </c>
      <c r="AA722" s="22">
        <f>'2023'!AA722-'2022'!AA722</f>
        <v>-4.8801582649472337</v>
      </c>
    </row>
    <row r="723" spans="1:27" ht="15" x14ac:dyDescent="0.25">
      <c r="A723" s="8" t="s">
        <v>1478</v>
      </c>
      <c r="B723" s="9" t="s">
        <v>1473</v>
      </c>
      <c r="C723" s="6" t="s">
        <v>186</v>
      </c>
      <c r="D723" s="6" t="s">
        <v>1479</v>
      </c>
      <c r="E723" s="6" t="s">
        <v>302</v>
      </c>
      <c r="F723" s="6" t="s">
        <v>775</v>
      </c>
      <c r="G723" s="8" t="s">
        <v>37</v>
      </c>
      <c r="H723" s="22">
        <f>'2023'!H723-'2022'!H723</f>
        <v>4.3561124203868005</v>
      </c>
      <c r="I723" s="22">
        <f>'2023'!I723-'2022'!I723</f>
        <v>9.1237817745495775</v>
      </c>
      <c r="J723" s="22">
        <f>'2023'!J723-'2022'!J723</f>
        <v>10.146819977086381</v>
      </c>
      <c r="K723" s="22">
        <f>'2023'!K723-'2022'!K723</f>
        <v>12.605391910630747</v>
      </c>
      <c r="L723" s="22">
        <f>'2023'!L723-'2022'!L723</f>
        <v>30.079458306234983</v>
      </c>
      <c r="M723" s="22">
        <f>'2023'!M723-'2022'!M723</f>
        <v>-0.3510878813318703</v>
      </c>
      <c r="N723" s="22">
        <f>'2023'!N723-'2022'!N723</f>
        <v>11.600468221315694</v>
      </c>
      <c r="O723" s="22">
        <f>'2023'!O723-'2022'!O723</f>
        <v>20.0885554959271</v>
      </c>
      <c r="P723" s="22">
        <f>'2023'!P723-'2022'!P723</f>
        <v>-2.795391610857358</v>
      </c>
      <c r="Q723" s="22">
        <f>'2023'!Q723-'2022'!Q723</f>
        <v>4.4825912317520746</v>
      </c>
      <c r="R723" s="22">
        <f>'2023'!R723-'2022'!R723</f>
        <v>5.9139297411045444</v>
      </c>
      <c r="S723" s="23">
        <f>'2023'!S723-'2022'!S723</f>
        <v>-34.77000000000001</v>
      </c>
      <c r="T723" s="22">
        <f>'2023'!T723-'2022'!T723</f>
        <v>1.8400000000000034</v>
      </c>
      <c r="U723" s="22">
        <f>'2023'!U723-'2022'!U723</f>
        <v>3.3919707725069301</v>
      </c>
      <c r="V723" s="22">
        <f>'2023'!V723-'2022'!V723</f>
        <v>19.420000000000002</v>
      </c>
      <c r="W723" s="22">
        <f>'2023'!W723-'2022'!W723</f>
        <v>0</v>
      </c>
      <c r="X723" s="22">
        <f>'2023'!X723-'2022'!X723</f>
        <v>0</v>
      </c>
      <c r="Y723" s="22">
        <f>'2023'!Y723-'2022'!Y723</f>
        <v>14.267938614682706</v>
      </c>
      <c r="Z723" s="22">
        <f>'2023'!Z723-'2022'!Z723</f>
        <v>0</v>
      </c>
      <c r="AA723" s="22">
        <f>'2023'!AA723-'2022'!AA723</f>
        <v>-4.8801582649472337</v>
      </c>
    </row>
    <row r="724" spans="1:27" ht="15" x14ac:dyDescent="0.25">
      <c r="A724" s="8" t="s">
        <v>1480</v>
      </c>
      <c r="B724" s="9" t="s">
        <v>1473</v>
      </c>
      <c r="C724" s="6" t="s">
        <v>186</v>
      </c>
      <c r="D724" s="6" t="s">
        <v>1481</v>
      </c>
      <c r="E724" s="6" t="s">
        <v>302</v>
      </c>
      <c r="F724" s="6" t="s">
        <v>775</v>
      </c>
      <c r="G724" s="8" t="s">
        <v>37</v>
      </c>
      <c r="H724" s="22">
        <f>'2023'!H724-'2022'!H724</f>
        <v>1.0620315363204256</v>
      </c>
      <c r="I724" s="22">
        <f>'2023'!I724-'2022'!I724</f>
        <v>8.2859950422260944</v>
      </c>
      <c r="J724" s="22">
        <f>'2023'!J724-'2022'!J724</f>
        <v>7.5926462818391425</v>
      </c>
      <c r="K724" s="22">
        <f>'2023'!K724-'2022'!K724</f>
        <v>12.675609486897052</v>
      </c>
      <c r="L724" s="22">
        <f>'2023'!L724-'2022'!L724</f>
        <v>30.079458306234983</v>
      </c>
      <c r="M724" s="22">
        <f>'2023'!M724-'2022'!M724</f>
        <v>-3.3946926016702099E-13</v>
      </c>
      <c r="N724" s="22">
        <f>'2023'!N724-'2022'!N724</f>
        <v>11.600468221315694</v>
      </c>
      <c r="O724" s="22">
        <f>'2023'!O724-'2022'!O724</f>
        <v>20.0885554959271</v>
      </c>
      <c r="P724" s="22">
        <f>'2023'!P724-'2022'!P724</f>
        <v>-9.7739137225380759</v>
      </c>
      <c r="Q724" s="22">
        <f>'2023'!Q724-'2022'!Q724</f>
        <v>1.8014999999999972</v>
      </c>
      <c r="R724" s="22">
        <f>'2023'!R724-'2022'!R724</f>
        <v>-14.573784306345186</v>
      </c>
      <c r="S724" s="23">
        <f>'2023'!S724-'2022'!S724</f>
        <v>-23.324999999999989</v>
      </c>
      <c r="T724" s="22">
        <f>'2023'!T724-'2022'!T724</f>
        <v>1.8400000000000034</v>
      </c>
      <c r="U724" s="22">
        <f>'2023'!U724-'2022'!U724</f>
        <v>-2.769999999999996</v>
      </c>
      <c r="V724" s="22">
        <f>'2023'!V724-'2022'!V724</f>
        <v>19.420000000000002</v>
      </c>
      <c r="W724" s="22">
        <f>'2023'!W724-'2022'!W724</f>
        <v>-5.5499999999999972</v>
      </c>
      <c r="X724" s="22">
        <f>'2023'!X724-'2022'!X724</f>
        <v>0</v>
      </c>
      <c r="Y724" s="22">
        <f>'2023'!Y724-'2022'!Y724</f>
        <v>17.523279750552476</v>
      </c>
      <c r="Z724" s="22">
        <f>'2023'!Z724-'2022'!Z724</f>
        <v>-88.461538461538453</v>
      </c>
      <c r="AA724" s="22">
        <f>'2023'!AA724-'2022'!AA724</f>
        <v>-4.8801582649472337</v>
      </c>
    </row>
    <row r="725" spans="1:27" ht="15" x14ac:dyDescent="0.25">
      <c r="A725" s="8" t="s">
        <v>1482</v>
      </c>
      <c r="B725" s="9" t="s">
        <v>1473</v>
      </c>
      <c r="C725" s="6" t="s">
        <v>186</v>
      </c>
      <c r="D725" s="6" t="s">
        <v>1483</v>
      </c>
      <c r="E725" s="6" t="s">
        <v>302</v>
      </c>
      <c r="F725" s="6" t="s">
        <v>775</v>
      </c>
      <c r="G725" s="8" t="s">
        <v>51</v>
      </c>
      <c r="H725" s="22">
        <f>'2023'!H725-'2022'!H725</f>
        <v>2.012736187495392</v>
      </c>
      <c r="I725" s="22">
        <f>'2023'!I725-'2022'!I725</f>
        <v>5.9359219188066348</v>
      </c>
      <c r="J725" s="22">
        <f>'2023'!J725-'2022'!J725</f>
        <v>0.27773611424929001</v>
      </c>
      <c r="K725" s="22">
        <f>'2023'!K725-'2022'!K725</f>
        <v>12.93829128094329</v>
      </c>
      <c r="L725" s="22">
        <f>'2023'!L725-'2022'!L725</f>
        <v>30.079458306234983</v>
      </c>
      <c r="M725" s="22">
        <f>'2023'!M725-'2022'!M725</f>
        <v>1.3134089702309026</v>
      </c>
      <c r="N725" s="22">
        <f>'2023'!N725-'2022'!N725</f>
        <v>11.600468221315694</v>
      </c>
      <c r="O725" s="22">
        <f>'2023'!O725-'2022'!O725</f>
        <v>20.0885554959271</v>
      </c>
      <c r="P725" s="22">
        <f>'2023'!P725-'2022'!P725</f>
        <v>-3.8720424094714758</v>
      </c>
      <c r="Q725" s="22">
        <f>'2023'!Q725-'2022'!Q725</f>
        <v>2.2083184280196235</v>
      </c>
      <c r="R725" s="22">
        <f>'2023'!R725-'2022'!R725</f>
        <v>-10.860299451698317</v>
      </c>
      <c r="S725" s="23">
        <f>'2023'!S725-'2022'!S725</f>
        <v>-2.0562499999999986</v>
      </c>
      <c r="T725" s="22">
        <f>'2023'!T725-'2022'!T725</f>
        <v>2.7650000000000006</v>
      </c>
      <c r="U725" s="22">
        <f>'2023'!U725-'2022'!U725</f>
        <v>0.43999999999999773</v>
      </c>
      <c r="V725" s="22">
        <f>'2023'!V725-'2022'!V725</f>
        <v>7.9521228534641466</v>
      </c>
      <c r="W725" s="22">
        <f>'2023'!W725-'2022'!W725</f>
        <v>0.35999999999999943</v>
      </c>
      <c r="X725" s="22">
        <f>'2023'!X725-'2022'!X725</f>
        <v>0</v>
      </c>
      <c r="Y725" s="22">
        <f>'2023'!Y725-'2022'!Y725</f>
        <v>26.481119905190347</v>
      </c>
      <c r="Z725" s="22">
        <f>'2023'!Z725-'2022'!Z725</f>
        <v>-91.523279352226723</v>
      </c>
      <c r="AA725" s="22">
        <f>'2023'!AA725-'2022'!AA725</f>
        <v>-4.8801582649472337</v>
      </c>
    </row>
    <row r="726" spans="1:27" ht="15" x14ac:dyDescent="0.25">
      <c r="A726" s="8" t="s">
        <v>1484</v>
      </c>
      <c r="B726" s="9" t="s">
        <v>1473</v>
      </c>
      <c r="C726" s="6" t="s">
        <v>186</v>
      </c>
      <c r="D726" s="6" t="s">
        <v>449</v>
      </c>
      <c r="E726" s="6" t="s">
        <v>302</v>
      </c>
      <c r="F726" s="6" t="s">
        <v>775</v>
      </c>
      <c r="G726" s="8" t="s">
        <v>37</v>
      </c>
      <c r="H726" s="22">
        <f>'2023'!H726-'2022'!H726</f>
        <v>3.3729731249574932</v>
      </c>
      <c r="I726" s="22">
        <f>'2023'!I726-'2022'!I726</f>
        <v>7.4724990925923009</v>
      </c>
      <c r="J726" s="22">
        <f>'2023'!J726-'2022'!J726</f>
        <v>5.5893667743885578</v>
      </c>
      <c r="K726" s="22">
        <f>'2023'!K726-'2022'!K726</f>
        <v>12.535174334364434</v>
      </c>
      <c r="L726" s="22">
        <f>'2023'!L726-'2022'!L726</f>
        <v>30.079458306234983</v>
      </c>
      <c r="M726" s="22">
        <f>'2023'!M726-'2022'!M726</f>
        <v>-0.70217576266340043</v>
      </c>
      <c r="N726" s="22">
        <f>'2023'!N726-'2022'!N726</f>
        <v>11.600468221315694</v>
      </c>
      <c r="O726" s="22">
        <f>'2023'!O726-'2022'!O726</f>
        <v>20.0885554959271</v>
      </c>
      <c r="P726" s="22">
        <f>'2023'!P726-'2022'!P726</f>
        <v>-2.7763158264947236</v>
      </c>
      <c r="Q726" s="22">
        <f>'2023'!Q726-'2022'!Q726</f>
        <v>-0.11699999999999733</v>
      </c>
      <c r="R726" s="22">
        <f>'2023'!R726-'2022'!R726</f>
        <v>-1.2200395662368084</v>
      </c>
      <c r="S726" s="23">
        <f>'2023'!S726-'2022'!S726</f>
        <v>-11.207500000000003</v>
      </c>
      <c r="T726" s="22">
        <f>'2023'!T726-'2022'!T726</f>
        <v>0</v>
      </c>
      <c r="U726" s="22">
        <f>'2023'!U726-'2022'!U726</f>
        <v>-0.43999999999999773</v>
      </c>
      <c r="V726" s="22">
        <f>'2023'!V726-'2022'!V726</f>
        <v>0</v>
      </c>
      <c r="W726" s="22">
        <f>'2023'!W726-'2022'!W726</f>
        <v>9.9999999999994316E-2</v>
      </c>
      <c r="X726" s="22">
        <f>'2023'!X726-'2022'!X726</f>
        <v>0</v>
      </c>
      <c r="Y726" s="22">
        <f>'2023'!Y726-'2022'!Y726</f>
        <v>0</v>
      </c>
      <c r="Z726" s="22">
        <f>'2023'!Z726-'2022'!Z726</f>
        <v>0</v>
      </c>
      <c r="AA726" s="22">
        <f>'2023'!AA726-'2022'!AA726</f>
        <v>-4.8801582649472337</v>
      </c>
    </row>
    <row r="727" spans="1:27" ht="15" x14ac:dyDescent="0.25">
      <c r="A727" s="8" t="s">
        <v>1485</v>
      </c>
      <c r="B727" s="9" t="s">
        <v>1473</v>
      </c>
      <c r="C727" s="6" t="s">
        <v>186</v>
      </c>
      <c r="D727" s="6" t="s">
        <v>1486</v>
      </c>
      <c r="E727" s="6" t="s">
        <v>302</v>
      </c>
      <c r="F727" s="6" t="s">
        <v>775</v>
      </c>
      <c r="G727" s="8" t="s">
        <v>37</v>
      </c>
      <c r="H727" s="22">
        <f>'2023'!H727-'2022'!H727</f>
        <v>6.0869943202073102</v>
      </c>
      <c r="I727" s="22">
        <f>'2023'!I727-'2022'!I727</f>
        <v>6.8614205941572948</v>
      </c>
      <c r="J727" s="22">
        <f>'2023'!J727-'2022'!J727</f>
        <v>3.6829308902512801</v>
      </c>
      <c r="K727" s="22">
        <f>'2023'!K727-'2022'!K727</f>
        <v>12.605391910630747</v>
      </c>
      <c r="L727" s="22">
        <f>'2023'!L727-'2022'!L727</f>
        <v>30.079458306234983</v>
      </c>
      <c r="M727" s="22">
        <f>'2023'!M727-'2022'!M727</f>
        <v>-0.3510878813318703</v>
      </c>
      <c r="N727" s="22">
        <f>'2023'!N727-'2022'!N727</f>
        <v>11.600468221315694</v>
      </c>
      <c r="O727" s="22">
        <f>'2023'!O727-'2022'!O727</f>
        <v>20.0885554959271</v>
      </c>
      <c r="P727" s="22">
        <f>'2023'!P727-'2022'!P727</f>
        <v>4.925354909282337</v>
      </c>
      <c r="Q727" s="22">
        <f>'2023'!Q727-'2022'!Q727</f>
        <v>-0.22500000000000142</v>
      </c>
      <c r="R727" s="22">
        <f>'2023'!R727-'2022'!R727</f>
        <v>19.635887273205839</v>
      </c>
      <c r="S727" s="23">
        <f>'2023'!S727-'2022'!S727</f>
        <v>-14.195</v>
      </c>
      <c r="T727" s="22">
        <f>'2023'!T727-'2022'!T727</f>
        <v>1.8400000000000034</v>
      </c>
      <c r="U727" s="22">
        <f>'2023'!U727-'2022'!U727</f>
        <v>-6.4100000000000037</v>
      </c>
      <c r="V727" s="22">
        <f>'2023'!V727-'2022'!V727</f>
        <v>19.420000000000002</v>
      </c>
      <c r="W727" s="22">
        <f>'2023'!W727-'2022'!W727</f>
        <v>-11.780000000000001</v>
      </c>
      <c r="X727" s="22">
        <f>'2023'!X727-'2022'!X727</f>
        <v>0</v>
      </c>
      <c r="Y727" s="22">
        <f>'2023'!Y727-'2022'!Y727</f>
        <v>20.501560152548294</v>
      </c>
      <c r="Z727" s="22">
        <f>'2023'!Z727-'2022'!Z727</f>
        <v>42.420587052673994</v>
      </c>
      <c r="AA727" s="22">
        <f>'2023'!AA727-'2022'!AA727</f>
        <v>-4.8801582649472337</v>
      </c>
    </row>
    <row r="728" spans="1:27" ht="15" x14ac:dyDescent="0.25">
      <c r="A728" s="8" t="s">
        <v>1487</v>
      </c>
      <c r="B728" s="9" t="s">
        <v>1473</v>
      </c>
      <c r="C728" s="6" t="s">
        <v>186</v>
      </c>
      <c r="D728" s="6" t="s">
        <v>1488</v>
      </c>
      <c r="E728" s="6" t="s">
        <v>302</v>
      </c>
      <c r="F728" s="6" t="s">
        <v>775</v>
      </c>
      <c r="G728" s="8" t="s">
        <v>37</v>
      </c>
      <c r="H728" s="22">
        <f>'2023'!H728-'2022'!H728</f>
        <v>3.6730751091734284</v>
      </c>
      <c r="I728" s="22">
        <f>'2023'!I728-'2022'!I728</f>
        <v>9.0180330882422695</v>
      </c>
      <c r="J728" s="22">
        <f>'2023'!J728-'2022'!J728</f>
        <v>10.005178190531337</v>
      </c>
      <c r="K728" s="22">
        <f>'2023'!K728-'2022'!K728</f>
        <v>12.535174334364434</v>
      </c>
      <c r="L728" s="22">
        <f>'2023'!L728-'2022'!L728</f>
        <v>30.079458306234983</v>
      </c>
      <c r="M728" s="22">
        <f>'2023'!M728-'2022'!M728</f>
        <v>-0.70217576266340043</v>
      </c>
      <c r="N728" s="22">
        <f>'2023'!N728-'2022'!N728</f>
        <v>11.600468221315694</v>
      </c>
      <c r="O728" s="22">
        <f>'2023'!O728-'2022'!O728</f>
        <v>20.0885554959271</v>
      </c>
      <c r="P728" s="22">
        <f>'2023'!P728-'2022'!P728</f>
        <v>-4.3443618594298314</v>
      </c>
      <c r="Q728" s="22">
        <f>'2023'!Q728-'2022'!Q728</f>
        <v>3.2603113882504289</v>
      </c>
      <c r="R728" s="22">
        <f>'2023'!R728-'2022'!R728</f>
        <v>-0.16121603682500485</v>
      </c>
      <c r="S728" s="23">
        <f>'2023'!S728-'2022'!S728</f>
        <v>-27.919999999999995</v>
      </c>
      <c r="T728" s="22">
        <f>'2023'!T728-'2022'!T728</f>
        <v>1.8400000000000034</v>
      </c>
      <c r="U728" s="22">
        <f>'2023'!U728-'2022'!U728</f>
        <v>-3.75</v>
      </c>
      <c r="V728" s="22">
        <f>'2023'!V728-'2022'!V728</f>
        <v>19.420000000000002</v>
      </c>
      <c r="W728" s="22">
        <f>'2023'!W728-'2022'!W728</f>
        <v>6.1354092550028412</v>
      </c>
      <c r="X728" s="22">
        <f>'2023'!X728-'2022'!X728</f>
        <v>0</v>
      </c>
      <c r="Y728" s="22">
        <f>'2023'!Y728-'2022'!Y728</f>
        <v>2.1176470588236072</v>
      </c>
      <c r="Z728" s="22">
        <f>'2023'!Z728-'2022'!Z728</f>
        <v>0</v>
      </c>
      <c r="AA728" s="22">
        <f>'2023'!AA728-'2022'!AA728</f>
        <v>-4.8801582649472337</v>
      </c>
    </row>
    <row r="729" spans="1:27" ht="15" x14ac:dyDescent="0.25">
      <c r="A729" s="8" t="s">
        <v>1489</v>
      </c>
      <c r="B729" s="9" t="s">
        <v>1473</v>
      </c>
      <c r="C729" s="6" t="s">
        <v>186</v>
      </c>
      <c r="D729" s="6" t="s">
        <v>1490</v>
      </c>
      <c r="E729" s="6" t="s">
        <v>302</v>
      </c>
      <c r="F729" s="6" t="s">
        <v>775</v>
      </c>
      <c r="G729" s="8" t="s">
        <v>37</v>
      </c>
      <c r="H729" s="22">
        <f>'2023'!H729-'2022'!H729</f>
        <v>5.4261470762961643</v>
      </c>
      <c r="I729" s="22">
        <f>'2023'!I729-'2022'!I729</f>
        <v>6.7881566569250076</v>
      </c>
      <c r="J729" s="22">
        <f>'2023'!J729-'2022'!J729</f>
        <v>3.3131080381217504</v>
      </c>
      <c r="K729" s="22">
        <f>'2023'!K729-'2022'!K729</f>
        <v>12.675609486897052</v>
      </c>
      <c r="L729" s="22">
        <f>'2023'!L729-'2022'!L729</f>
        <v>30.079458306234983</v>
      </c>
      <c r="M729" s="22">
        <f>'2023'!M729-'2022'!M729</f>
        <v>-3.3946926016702099E-13</v>
      </c>
      <c r="N729" s="22">
        <f>'2023'!N729-'2022'!N729</f>
        <v>11.600468221315694</v>
      </c>
      <c r="O729" s="22">
        <f>'2023'!O729-'2022'!O729</f>
        <v>20.0885554959271</v>
      </c>
      <c r="P729" s="22">
        <f>'2023'!P729-'2022'!P729</f>
        <v>3.3831327053528959</v>
      </c>
      <c r="Q729" s="22">
        <f>'2023'!Q729-'2022'!Q729</f>
        <v>5.2859999999999978</v>
      </c>
      <c r="R729" s="22">
        <f>'2023'!R729-'2022'!R729</f>
        <v>13.454331763382241</v>
      </c>
      <c r="S729" s="23">
        <f>'2023'!S729-'2022'!S729</f>
        <v>-20.564999999999998</v>
      </c>
      <c r="T729" s="22">
        <f>'2023'!T729-'2022'!T729</f>
        <v>1.8400000000000034</v>
      </c>
      <c r="U729" s="22">
        <f>'2023'!U729-'2022'!U729</f>
        <v>3.1700000000000017</v>
      </c>
      <c r="V729" s="22">
        <f>'2023'!V729-'2022'!V729</f>
        <v>-0.85999999999999943</v>
      </c>
      <c r="W729" s="22">
        <f>'2023'!W729-'2022'!W729</f>
        <v>26.079999999999991</v>
      </c>
      <c r="X729" s="22">
        <f>'2023'!X729-'2022'!X729</f>
        <v>0</v>
      </c>
      <c r="Y729" s="22">
        <f>'2023'!Y729-'2022'!Y729</f>
        <v>27.969432314410497</v>
      </c>
      <c r="Z729" s="22">
        <f>'2023'!Z729-'2022'!Z729</f>
        <v>2.7586206896552028</v>
      </c>
      <c r="AA729" s="22">
        <f>'2023'!AA729-'2022'!AA729</f>
        <v>-4.8801582649472337</v>
      </c>
    </row>
    <row r="730" spans="1:27" ht="15" x14ac:dyDescent="0.25">
      <c r="A730" s="8" t="s">
        <v>1491</v>
      </c>
      <c r="B730" s="9" t="s">
        <v>1473</v>
      </c>
      <c r="C730" s="6" t="s">
        <v>186</v>
      </c>
      <c r="D730" s="6" t="s">
        <v>1492</v>
      </c>
      <c r="E730" s="6" t="s">
        <v>302</v>
      </c>
      <c r="F730" s="6" t="s">
        <v>775</v>
      </c>
      <c r="G730" s="8" t="s">
        <v>37</v>
      </c>
      <c r="H730" s="22">
        <f>'2023'!H730-'2022'!H730</f>
        <v>2.7039419294424007</v>
      </c>
      <c r="I730" s="22">
        <f>'2023'!I730-'2022'!I730</f>
        <v>8.2483438271355496</v>
      </c>
      <c r="J730" s="22">
        <f>'2023'!J730-'2022'!J730</f>
        <v>7.4850713815804548</v>
      </c>
      <c r="K730" s="22">
        <f>'2023'!K730-'2022'!K730</f>
        <v>12.675609486897052</v>
      </c>
      <c r="L730" s="22">
        <f>'2023'!L730-'2022'!L730</f>
        <v>30.079458306234983</v>
      </c>
      <c r="M730" s="22">
        <f>'2023'!M730-'2022'!M730</f>
        <v>-3.3946926016702099E-13</v>
      </c>
      <c r="N730" s="22">
        <f>'2023'!N730-'2022'!N730</f>
        <v>11.600468221315694</v>
      </c>
      <c r="O730" s="22">
        <f>'2023'!O730-'2022'!O730</f>
        <v>20.0885554959271</v>
      </c>
      <c r="P730" s="22">
        <f>'2023'!P730-'2022'!P730</f>
        <v>-5.6126609170973225</v>
      </c>
      <c r="Q730" s="22">
        <f>'2023'!Q730-'2022'!Q730</f>
        <v>-3.6689999999999969</v>
      </c>
      <c r="R730" s="22">
        <f>'2023'!R730-'2022'!R730</f>
        <v>8.1773477072566916</v>
      </c>
      <c r="S730" s="23">
        <f>'2023'!S730-'2022'!S730</f>
        <v>-37.08</v>
      </c>
      <c r="T730" s="22">
        <f>'2023'!T730-'2022'!T730</f>
        <v>8.0400000000000063</v>
      </c>
      <c r="U730" s="22">
        <f>'2023'!U730-'2022'!U730</f>
        <v>16.090000000000003</v>
      </c>
      <c r="V730" s="22">
        <f>'2023'!V730-'2022'!V730</f>
        <v>3.0000000000001137E-2</v>
      </c>
      <c r="W730" s="22">
        <f>'2023'!W730-'2022'!W730</f>
        <v>-72.75</v>
      </c>
      <c r="X730" s="22">
        <f>'2023'!X730-'2022'!X730</f>
        <v>0</v>
      </c>
      <c r="Y730" s="22">
        <f>'2023'!Y730-'2022'!Y730</f>
        <v>18.794774546987</v>
      </c>
      <c r="Z730" s="22">
        <f>'2023'!Z730-'2022'!Z730</f>
        <v>0</v>
      </c>
      <c r="AA730" s="22">
        <f>'2023'!AA730-'2022'!AA730</f>
        <v>-4.8801582649472337</v>
      </c>
    </row>
    <row r="731" spans="1:27" ht="15" x14ac:dyDescent="0.25">
      <c r="A731" s="8" t="s">
        <v>1493</v>
      </c>
      <c r="B731" s="9" t="s">
        <v>1473</v>
      </c>
      <c r="C731" s="6" t="s">
        <v>186</v>
      </c>
      <c r="D731" s="6" t="s">
        <v>367</v>
      </c>
      <c r="E731" s="6" t="s">
        <v>302</v>
      </c>
      <c r="F731" s="6" t="s">
        <v>775</v>
      </c>
      <c r="G731" s="8" t="s">
        <v>37</v>
      </c>
      <c r="H731" s="22">
        <f>'2023'!H731-'2022'!H731</f>
        <v>4.1563329622263296</v>
      </c>
      <c r="I731" s="22">
        <f>'2023'!I731-'2022'!I731</f>
        <v>8.6021174739185717</v>
      </c>
      <c r="J731" s="22">
        <f>'2023'!J731-'2022'!J731</f>
        <v>8.6563505467120692</v>
      </c>
      <c r="K731" s="22">
        <f>'2023'!K731-'2022'!K731</f>
        <v>12.605391910630747</v>
      </c>
      <c r="L731" s="22">
        <f>'2023'!L731-'2022'!L731</f>
        <v>30.079458306234983</v>
      </c>
      <c r="M731" s="22">
        <f>'2023'!M731-'2022'!M731</f>
        <v>-0.3510878813318703</v>
      </c>
      <c r="N731" s="22">
        <f>'2023'!N731-'2022'!N731</f>
        <v>11.600468221315694</v>
      </c>
      <c r="O731" s="22">
        <f>'2023'!O731-'2022'!O731</f>
        <v>20.0885554959271</v>
      </c>
      <c r="P731" s="22">
        <f>'2023'!P731-'2022'!P731</f>
        <v>-2.5123438053120246</v>
      </c>
      <c r="Q731" s="22">
        <f>'2023'!Q731-'2022'!Q731</f>
        <v>3.8744999999999976</v>
      </c>
      <c r="R731" s="22">
        <f>'2023'!R731-'2022'!R731</f>
        <v>0.19214048671994099</v>
      </c>
      <c r="S731" s="23">
        <f>'2023'!S731-'2022'!S731</f>
        <v>-20.694999999999993</v>
      </c>
      <c r="T731" s="22">
        <f>'2023'!T731-'2022'!T731</f>
        <v>1.8400000000000034</v>
      </c>
      <c r="U731" s="22">
        <f>'2023'!U731-'2022'!U731</f>
        <v>0.50999999999999091</v>
      </c>
      <c r="V731" s="22">
        <f>'2023'!V731-'2022'!V731</f>
        <v>19.420000000000002</v>
      </c>
      <c r="W731" s="22">
        <f>'2023'!W731-'2022'!W731</f>
        <v>1.7100000000000009</v>
      </c>
      <c r="X731" s="22">
        <f>'2023'!X731-'2022'!X731</f>
        <v>0</v>
      </c>
      <c r="Y731" s="22">
        <f>'2023'!Y731-'2022'!Y731</f>
        <v>2.8243601059134988</v>
      </c>
      <c r="Z731" s="22">
        <f>'2023'!Z731-'2022'!Z731</f>
        <v>0</v>
      </c>
      <c r="AA731" s="22">
        <f>'2023'!AA731-'2022'!AA731</f>
        <v>-4.8801582649472337</v>
      </c>
    </row>
    <row r="732" spans="1:27" ht="15" x14ac:dyDescent="0.25">
      <c r="A732" s="8" t="s">
        <v>1494</v>
      </c>
      <c r="B732" s="9" t="s">
        <v>1473</v>
      </c>
      <c r="C732" s="6" t="s">
        <v>186</v>
      </c>
      <c r="D732" s="6" t="s">
        <v>1495</v>
      </c>
      <c r="E732" s="6" t="s">
        <v>302</v>
      </c>
      <c r="F732" s="6" t="s">
        <v>775</v>
      </c>
      <c r="G732" s="8" t="s">
        <v>37</v>
      </c>
      <c r="H732" s="22">
        <f>'2023'!H732-'2022'!H732</f>
        <v>4.592023428203408</v>
      </c>
      <c r="I732" s="22">
        <f>'2023'!I732-'2022'!I732</f>
        <v>8.5186900951706477</v>
      </c>
      <c r="J732" s="22">
        <f>'2023'!J732-'2022'!J732</f>
        <v>8.4179866074322849</v>
      </c>
      <c r="K732" s="22">
        <f>'2023'!K732-'2022'!K732</f>
        <v>12.605391910630747</v>
      </c>
      <c r="L732" s="22">
        <f>'2023'!L732-'2022'!L732</f>
        <v>30.079458306234983</v>
      </c>
      <c r="M732" s="22">
        <f>'2023'!M732-'2022'!M732</f>
        <v>-0.3510878813318703</v>
      </c>
      <c r="N732" s="22">
        <f>'2023'!N732-'2022'!N732</f>
        <v>11.600468221315694</v>
      </c>
      <c r="O732" s="22">
        <f>'2023'!O732-'2022'!O732</f>
        <v>20.0885554959271</v>
      </c>
      <c r="P732" s="22">
        <f>'2023'!P732-'2022'!P732</f>
        <v>-1.2979765722474568</v>
      </c>
      <c r="Q732" s="22">
        <f>'2023'!Q732-'2022'!Q732</f>
        <v>-4.3500000000001648E-2</v>
      </c>
      <c r="R732" s="22">
        <f>'2023'!R732-'2022'!R732</f>
        <v>7.0985585693813729</v>
      </c>
      <c r="S732" s="23">
        <f>'2023'!S732-'2022'!S732</f>
        <v>-20.6</v>
      </c>
      <c r="T732" s="22">
        <f>'2023'!T732-'2022'!T732</f>
        <v>1.5000000000000568E-2</v>
      </c>
      <c r="U732" s="22">
        <f>'2023'!U732-'2022'!U732</f>
        <v>-0.15999999999999659</v>
      </c>
      <c r="V732" s="22">
        <f>'2023'!V732-'2022'!V732</f>
        <v>0</v>
      </c>
      <c r="W732" s="22">
        <f>'2023'!W732-'2022'!W732</f>
        <v>0</v>
      </c>
      <c r="X732" s="22">
        <f>'2023'!X732-'2022'!X732</f>
        <v>0</v>
      </c>
      <c r="Y732" s="22">
        <f>'2023'!Y732-'2022'!Y732</f>
        <v>16.083009079118114</v>
      </c>
      <c r="Z732" s="22">
        <f>'2023'!Z732-'2022'!Z732</f>
        <v>1.1083743842364981</v>
      </c>
      <c r="AA732" s="22">
        <f>'2023'!AA732-'2022'!AA732</f>
        <v>-4.8801582649472337</v>
      </c>
    </row>
    <row r="733" spans="1:27" ht="15" x14ac:dyDescent="0.25">
      <c r="A733" s="8" t="s">
        <v>1496</v>
      </c>
      <c r="B733" s="9" t="s">
        <v>1473</v>
      </c>
      <c r="C733" s="6" t="s">
        <v>186</v>
      </c>
      <c r="D733" s="6" t="s">
        <v>1497</v>
      </c>
      <c r="E733" s="6" t="s">
        <v>302</v>
      </c>
      <c r="F733" s="6" t="s">
        <v>775</v>
      </c>
      <c r="G733" s="8" t="s">
        <v>37</v>
      </c>
      <c r="H733" s="22">
        <f>'2023'!H733-'2022'!H733</f>
        <v>2.6655571318356799</v>
      </c>
      <c r="I733" s="22">
        <f>'2023'!I733-'2022'!I733</f>
        <v>8.5333003731767363</v>
      </c>
      <c r="J733" s="22">
        <f>'2023'!J733-'2022'!J733</f>
        <v>2.4537678215843899</v>
      </c>
      <c r="K733" s="22">
        <f>'2023'!K733-'2022'!K733</f>
        <v>15.233000476946813</v>
      </c>
      <c r="L733" s="22">
        <f>'2023'!L733-'2022'!L733</f>
        <v>30.079458306234983</v>
      </c>
      <c r="M733" s="22">
        <f>'2023'!M733-'2022'!M733</f>
        <v>12.786954950248496</v>
      </c>
      <c r="N733" s="22">
        <f>'2023'!N733-'2022'!N733</f>
        <v>11.600468221315694</v>
      </c>
      <c r="O733" s="22">
        <f>'2023'!O733-'2022'!O733</f>
        <v>20.0885554959271</v>
      </c>
      <c r="P733" s="22">
        <f>'2023'!P733-'2022'!P733</f>
        <v>-6.1360577301759101</v>
      </c>
      <c r="Q733" s="22">
        <f>'2023'!Q733-'2022'!Q733</f>
        <v>12.483750000000001</v>
      </c>
      <c r="R733" s="22">
        <f>'2023'!R733-'2022'!R733</f>
        <v>-5.8638943254397695</v>
      </c>
      <c r="S733" s="23">
        <f>'2023'!S733-'2022'!S733</f>
        <v>-43.920000000000009</v>
      </c>
      <c r="T733" s="22">
        <f>'2023'!T733-'2022'!T733</f>
        <v>-3.0150000000000006</v>
      </c>
      <c r="U733" s="22">
        <f>'2023'!U733-'2022'!U733</f>
        <v>47.95</v>
      </c>
      <c r="V733" s="22">
        <f>'2023'!V733-'2022'!V733</f>
        <v>-0.40500000000000114</v>
      </c>
      <c r="W733" s="22">
        <f>'2023'!W733-'2022'!W733</f>
        <v>-6.2399999999999949</v>
      </c>
      <c r="X733" s="22">
        <f>'2023'!X733-'2022'!X733</f>
        <v>0</v>
      </c>
      <c r="Y733" s="22">
        <f>'2023'!Y733-'2022'!Y733</f>
        <v>19.664782693432088</v>
      </c>
      <c r="Z733" s="22">
        <f>'2023'!Z733-'2022'!Z733</f>
        <v>-57.904984423676012</v>
      </c>
      <c r="AA733" s="22">
        <f>'2023'!AA733-'2022'!AA733</f>
        <v>-4.8801582649472337</v>
      </c>
    </row>
    <row r="734" spans="1:27" ht="15" x14ac:dyDescent="0.25">
      <c r="A734" s="8" t="s">
        <v>1498</v>
      </c>
      <c r="B734" s="9" t="s">
        <v>1473</v>
      </c>
      <c r="C734" s="6" t="s">
        <v>186</v>
      </c>
      <c r="D734" s="6" t="s">
        <v>1499</v>
      </c>
      <c r="E734" s="6" t="s">
        <v>40</v>
      </c>
      <c r="F734" s="6" t="s">
        <v>775</v>
      </c>
      <c r="G734" s="8" t="s">
        <v>51</v>
      </c>
      <c r="H734" s="22">
        <f>'2023'!H734-'2022'!H734</f>
        <v>0.55198554172035585</v>
      </c>
      <c r="I734" s="22">
        <f>'2023'!I734-'2022'!I734</f>
        <v>4.4630531205304109</v>
      </c>
      <c r="J734" s="22">
        <f>'2023'!J734-'2022'!J734</f>
        <v>1.772971731109767</v>
      </c>
      <c r="K734" s="22">
        <f>'2023'!K734-'2022'!K734</f>
        <v>10.443039700721556</v>
      </c>
      <c r="L734" s="22">
        <f>'2023'!L734-'2022'!L734</f>
        <v>30.079458306234983</v>
      </c>
      <c r="M734" s="22">
        <f>'2023'!M734-'2022'!M734</f>
        <v>-11.1628489308778</v>
      </c>
      <c r="N734" s="22">
        <f>'2023'!N734-'2022'!N734</f>
        <v>11.600468221315694</v>
      </c>
      <c r="O734" s="22">
        <f>'2023'!O734-'2022'!O734</f>
        <v>20.0885554959271</v>
      </c>
      <c r="P734" s="22">
        <f>'2023'!P734-'2022'!P734</f>
        <v>-5.3146158264947232</v>
      </c>
      <c r="Q734" s="22">
        <f>'2023'!Q734-'2022'!Q734</f>
        <v>6.013499999999997</v>
      </c>
      <c r="R734" s="22">
        <f>'2023'!R734-'2022'!R734</f>
        <v>-1.2200395662368084</v>
      </c>
      <c r="S734" s="23">
        <f>'2023'!S734-'2022'!S734</f>
        <v>-36.159999999999997</v>
      </c>
      <c r="T734" s="22">
        <f>'2023'!T734-'2022'!T734</f>
        <v>1.8400000000000034</v>
      </c>
      <c r="U734" s="22">
        <f>'2023'!U734-'2022'!U734</f>
        <v>5.1700000000000017</v>
      </c>
      <c r="V734" s="22">
        <f>'2023'!V734-'2022'!V734</f>
        <v>19.420000000000002</v>
      </c>
      <c r="W734" s="22">
        <f>'2023'!W734-'2022'!W734</f>
        <v>6.6499999999999986</v>
      </c>
      <c r="X734" s="22">
        <f>'2023'!X734-'2022'!X734</f>
        <v>0</v>
      </c>
      <c r="Y734" s="22">
        <f>'2023'!Y734-'2022'!Y734</f>
        <v>0</v>
      </c>
      <c r="Z734" s="22">
        <f>'2023'!Z734-'2022'!Z734</f>
        <v>0</v>
      </c>
      <c r="AA734" s="22">
        <f>'2023'!AA734-'2022'!AA734</f>
        <v>-4.8801582649472337</v>
      </c>
    </row>
    <row r="735" spans="1:27" ht="15" x14ac:dyDescent="0.25">
      <c r="A735" s="8" t="s">
        <v>1500</v>
      </c>
      <c r="B735" s="9" t="s">
        <v>1473</v>
      </c>
      <c r="C735" s="6" t="s">
        <v>186</v>
      </c>
      <c r="D735" s="6" t="s">
        <v>1501</v>
      </c>
      <c r="E735" s="6" t="s">
        <v>40</v>
      </c>
      <c r="F735" s="6" t="s">
        <v>775</v>
      </c>
      <c r="G735" s="8" t="s">
        <v>37</v>
      </c>
      <c r="H735" s="22">
        <f>'2023'!H735-'2022'!H735</f>
        <v>5.441817893094079</v>
      </c>
      <c r="I735" s="22">
        <f>'2023'!I735-'2022'!I735</f>
        <v>9.4466158513760838</v>
      </c>
      <c r="J735" s="22">
        <f>'2023'!J735-'2022'!J735</f>
        <v>11.069203053733519</v>
      </c>
      <c r="K735" s="22">
        <f>'2023'!K735-'2022'!K735</f>
        <v>12.605391910630747</v>
      </c>
      <c r="L735" s="22">
        <f>'2023'!L735-'2022'!L735</f>
        <v>30.079458306234983</v>
      </c>
      <c r="M735" s="22">
        <f>'2023'!M735-'2022'!M735</f>
        <v>-0.3510878813318703</v>
      </c>
      <c r="N735" s="22">
        <f>'2023'!N735-'2022'!N735</f>
        <v>11.600468221315694</v>
      </c>
      <c r="O735" s="22">
        <f>'2023'!O735-'2022'!O735</f>
        <v>20.0885554959271</v>
      </c>
      <c r="P735" s="22">
        <f>'2023'!P735-'2022'!P735</f>
        <v>-0.56537904432892105</v>
      </c>
      <c r="Q735" s="22">
        <f>'2023'!Q735-'2022'!Q735</f>
        <v>-3.2880000000000038</v>
      </c>
      <c r="R735" s="22">
        <f>'2023'!R735-'2022'!R735</f>
        <v>15.192052389177695</v>
      </c>
      <c r="S735" s="23">
        <f>'2023'!S735-'2022'!S735</f>
        <v>-26.634999999999998</v>
      </c>
      <c r="T735" s="22">
        <f>'2023'!T735-'2022'!T735</f>
        <v>1.8400000000000034</v>
      </c>
      <c r="U735" s="22">
        <f>'2023'!U735-'2022'!U735</f>
        <v>-14.680000000000007</v>
      </c>
      <c r="V735" s="22">
        <f>'2023'!V735-'2022'!V735</f>
        <v>19.420000000000002</v>
      </c>
      <c r="W735" s="22">
        <f>'2023'!W735-'2022'!W735</f>
        <v>-15.660000000000011</v>
      </c>
      <c r="X735" s="22">
        <f>'2023'!X735-'2022'!X735</f>
        <v>0</v>
      </c>
      <c r="Y735" s="22">
        <f>'2023'!Y735-'2022'!Y735</f>
        <v>23.990757102079698</v>
      </c>
      <c r="Z735" s="22">
        <f>'2023'!Z735-'2022'!Z735</f>
        <v>17.666853617498617</v>
      </c>
      <c r="AA735" s="22">
        <f>'2023'!AA735-'2022'!AA735</f>
        <v>-4.8801582649472337</v>
      </c>
    </row>
    <row r="736" spans="1:27" ht="15" x14ac:dyDescent="0.25">
      <c r="A736" s="8" t="s">
        <v>1502</v>
      </c>
      <c r="B736" s="9" t="s">
        <v>1473</v>
      </c>
      <c r="C736" s="6" t="s">
        <v>186</v>
      </c>
      <c r="D736" s="6" t="s">
        <v>1503</v>
      </c>
      <c r="E736" s="6" t="s">
        <v>302</v>
      </c>
      <c r="F736" s="6" t="s">
        <v>775</v>
      </c>
      <c r="G736" s="8" t="s">
        <v>51</v>
      </c>
      <c r="H736" s="22">
        <f>'2023'!H736-'2022'!H736</f>
        <v>2.0444405277890318</v>
      </c>
      <c r="I736" s="22">
        <f>'2023'!I736-'2022'!I736</f>
        <v>4.008078097311536</v>
      </c>
      <c r="J736" s="22">
        <f>'2023'!J736-'2022'!J736</f>
        <v>1.2649061963472299</v>
      </c>
      <c r="K736" s="22">
        <f>'2023'!K736-'2022'!K736</f>
        <v>10.096599593156562</v>
      </c>
      <c r="L736" s="22">
        <f>'2023'!L736-'2022'!L736</f>
        <v>30.079458306234983</v>
      </c>
      <c r="M736" s="22">
        <f>'2023'!M736-'2022'!M736</f>
        <v>-12.895049468702805</v>
      </c>
      <c r="N736" s="22">
        <f>'2023'!N736-'2022'!N736</f>
        <v>11.600468221315694</v>
      </c>
      <c r="O736" s="22">
        <f>'2023'!O736-'2022'!O736</f>
        <v>20.0885554959271</v>
      </c>
      <c r="P736" s="22">
        <f>'2023'!P736-'2022'!P736</f>
        <v>-0.90101582649472078</v>
      </c>
      <c r="Q736" s="22">
        <f>'2023'!Q736-'2022'!Q736</f>
        <v>3.4650000000000034</v>
      </c>
      <c r="R736" s="22">
        <f>'2023'!R736-'2022'!R736</f>
        <v>-1.2200395662368084</v>
      </c>
      <c r="S736" s="23">
        <f>'2023'!S736-'2022'!S736</f>
        <v>-8.9950000000000045</v>
      </c>
      <c r="T736" s="22">
        <f>'2023'!T736-'2022'!T736</f>
        <v>1.8400000000000034</v>
      </c>
      <c r="U736" s="22">
        <f>'2023'!U736-'2022'!U736</f>
        <v>0</v>
      </c>
      <c r="V736" s="22">
        <f>'2023'!V736-'2022'!V736</f>
        <v>19.420000000000002</v>
      </c>
      <c r="W736" s="22">
        <f>'2023'!W736-'2022'!W736</f>
        <v>0</v>
      </c>
      <c r="X736" s="22">
        <f>'2023'!X736-'2022'!X736</f>
        <v>0</v>
      </c>
      <c r="Y736" s="22">
        <f>'2023'!Y736-'2022'!Y736</f>
        <v>0</v>
      </c>
      <c r="Z736" s="22">
        <f>'2023'!Z736-'2022'!Z736</f>
        <v>0</v>
      </c>
      <c r="AA736" s="22">
        <f>'2023'!AA736-'2022'!AA736</f>
        <v>-4.8801582649472337</v>
      </c>
    </row>
    <row r="737" spans="1:27" ht="15" x14ac:dyDescent="0.25">
      <c r="A737" s="8" t="s">
        <v>1504</v>
      </c>
      <c r="B737" s="9" t="s">
        <v>1473</v>
      </c>
      <c r="C737" s="6" t="s">
        <v>186</v>
      </c>
      <c r="D737" s="6" t="s">
        <v>1505</v>
      </c>
      <c r="E737" s="6" t="s">
        <v>302</v>
      </c>
      <c r="F737" s="6" t="s">
        <v>775</v>
      </c>
      <c r="G737" s="8" t="s">
        <v>37</v>
      </c>
      <c r="H737" s="22">
        <f>'2023'!H737-'2022'!H737</f>
        <v>2.9866488046981132</v>
      </c>
      <c r="I737" s="22">
        <f>'2023'!I737-'2022'!I737</f>
        <v>5.7181666630164152</v>
      </c>
      <c r="J737" s="22">
        <f>'2023'!J737-'2022'!J737</f>
        <v>4.9657022544697478</v>
      </c>
      <c r="K737" s="22">
        <f>'2023'!K737-'2022'!K737</f>
        <v>10.615112024859066</v>
      </c>
      <c r="L737" s="22">
        <f>'2023'!L737-'2022'!L737</f>
        <v>30.079458306234983</v>
      </c>
      <c r="M737" s="22">
        <f>'2023'!M737-'2022'!M737</f>
        <v>-10.302487310190241</v>
      </c>
      <c r="N737" s="22">
        <f>'2023'!N737-'2022'!N737</f>
        <v>11.600468221315694</v>
      </c>
      <c r="O737" s="22">
        <f>'2023'!O737-'2022'!O737</f>
        <v>20.0885554959271</v>
      </c>
      <c r="P737" s="22">
        <f>'2023'!P737-'2022'!P737</f>
        <v>-1.1106279827793522</v>
      </c>
      <c r="Q737" s="22">
        <f>'2023'!Q737-'2022'!Q737</f>
        <v>-1.1819999999999986</v>
      </c>
      <c r="R737" s="22">
        <f>'2023'!R737-'2022'!R737</f>
        <v>9.487151534279695</v>
      </c>
      <c r="S737" s="23">
        <f>'2023'!S737-'2022'!S737</f>
        <v>-22.163442982456139</v>
      </c>
      <c r="T737" s="22">
        <f>'2023'!T737-'2022'!T737</f>
        <v>-3.9399999999999977</v>
      </c>
      <c r="U737" s="22">
        <f>'2023'!U737-'2022'!U737</f>
        <v>0</v>
      </c>
      <c r="V737" s="22">
        <f>'2023'!V737-'2022'!V737</f>
        <v>0</v>
      </c>
      <c r="W737" s="22">
        <f>'2023'!W737-'2022'!W737</f>
        <v>0</v>
      </c>
      <c r="X737" s="22">
        <f>'2023'!X737-'2022'!X737</f>
        <v>0</v>
      </c>
      <c r="Y737" s="22">
        <f>'2023'!Y737-'2022'!Y737</f>
        <v>21.414382201033007</v>
      </c>
      <c r="Z737" s="22">
        <f>'2023'!Z737-'2022'!Z737</f>
        <v>0</v>
      </c>
      <c r="AA737" s="22">
        <f>'2023'!AA737-'2022'!AA737</f>
        <v>-4.8801582649472337</v>
      </c>
    </row>
    <row r="738" spans="1:27" ht="15" x14ac:dyDescent="0.25">
      <c r="A738" s="8" t="s">
        <v>1506</v>
      </c>
      <c r="B738" s="9" t="s">
        <v>1473</v>
      </c>
      <c r="C738" s="6" t="s">
        <v>186</v>
      </c>
      <c r="D738" s="6" t="s">
        <v>1507</v>
      </c>
      <c r="E738" s="6" t="s">
        <v>302</v>
      </c>
      <c r="F738" s="6" t="s">
        <v>775</v>
      </c>
      <c r="G738" s="8" t="s">
        <v>51</v>
      </c>
      <c r="H738" s="22">
        <f>'2023'!H738-'2022'!H738</f>
        <v>-0.27777696530004903</v>
      </c>
      <c r="I738" s="22">
        <f>'2023'!I738-'2022'!I738</f>
        <v>5.2271593928539239</v>
      </c>
      <c r="J738" s="22">
        <f>'2023'!J738-'2022'!J738</f>
        <v>4.8872459635729397</v>
      </c>
      <c r="K738" s="22">
        <f>'2023'!K738-'2022'!K738</f>
        <v>10.035677564423295</v>
      </c>
      <c r="L738" s="22">
        <f>'2023'!L738-'2022'!L738</f>
        <v>30.079458306234983</v>
      </c>
      <c r="M738" s="22">
        <f>'2023'!M738-'2022'!M738</f>
        <v>-13.1996596123691</v>
      </c>
      <c r="N738" s="22">
        <f>'2023'!N738-'2022'!N738</f>
        <v>11.600468221315694</v>
      </c>
      <c r="O738" s="22">
        <f>'2023'!O738-'2022'!O738</f>
        <v>20.0885554959271</v>
      </c>
      <c r="P738" s="22">
        <f>'2023'!P738-'2022'!P738</f>
        <v>-8.5351815025310103</v>
      </c>
      <c r="Q738" s="22">
        <f>'2023'!Q738-'2022'!Q738</f>
        <v>4.4235000000000042</v>
      </c>
      <c r="R738" s="22">
        <f>'2023'!R738-'2022'!R738</f>
        <v>-13.268953756327527</v>
      </c>
      <c r="S738" s="23">
        <f>'2023'!S738-'2022'!S738</f>
        <v>-24.985000000000007</v>
      </c>
      <c r="T738" s="22">
        <f>'2023'!T738-'2022'!T738</f>
        <v>1.8400000000000034</v>
      </c>
      <c r="U738" s="22">
        <f>'2023'!U738-'2022'!U738</f>
        <v>-0.18999999999999773</v>
      </c>
      <c r="V738" s="22">
        <f>'2023'!V738-'2022'!V738</f>
        <v>19.420000000000002</v>
      </c>
      <c r="W738" s="22">
        <f>'2023'!W738-'2022'!W738</f>
        <v>6.769999999999996</v>
      </c>
      <c r="X738" s="22">
        <f>'2023'!X738-'2022'!X738</f>
        <v>0</v>
      </c>
      <c r="Y738" s="22">
        <f>'2023'!Y738-'2022'!Y738</f>
        <v>22.068962943677931</v>
      </c>
      <c r="Z738" s="22">
        <f>'2023'!Z738-'2022'!Z738</f>
        <v>-92.3335826477187</v>
      </c>
      <c r="AA738" s="22">
        <f>'2023'!AA738-'2022'!AA738</f>
        <v>-4.8801582649472337</v>
      </c>
    </row>
    <row r="739" spans="1:27" ht="15" x14ac:dyDescent="0.25">
      <c r="A739" s="8" t="s">
        <v>1508</v>
      </c>
      <c r="B739" s="9" t="s">
        <v>1473</v>
      </c>
      <c r="C739" s="6" t="s">
        <v>186</v>
      </c>
      <c r="D739" s="6" t="s">
        <v>1509</v>
      </c>
      <c r="E739" s="6" t="s">
        <v>302</v>
      </c>
      <c r="F739" s="6" t="s">
        <v>775</v>
      </c>
      <c r="G739" s="8" t="s">
        <v>37</v>
      </c>
      <c r="H739" s="22">
        <f>'2023'!H739-'2022'!H739</f>
        <v>1.7926183128778845</v>
      </c>
      <c r="I739" s="22">
        <f>'2023'!I739-'2022'!I739</f>
        <v>6.7954410724596279</v>
      </c>
      <c r="J739" s="22">
        <f>'2023'!J739-'2022'!J739</f>
        <v>3.6549152882952098</v>
      </c>
      <c r="K739" s="22">
        <f>'2023'!K739-'2022'!K739</f>
        <v>12.535174334364434</v>
      </c>
      <c r="L739" s="22">
        <f>'2023'!L739-'2022'!L739</f>
        <v>30.079458306234983</v>
      </c>
      <c r="M739" s="22">
        <f>'2023'!M739-'2022'!M739</f>
        <v>-0.70217576266340043</v>
      </c>
      <c r="N739" s="22">
        <f>'2023'!N739-'2022'!N739</f>
        <v>11.600468221315694</v>
      </c>
      <c r="O739" s="22">
        <f>'2023'!O739-'2022'!O739</f>
        <v>20.0885554959271</v>
      </c>
      <c r="P739" s="22">
        <f>'2023'!P739-'2022'!P739</f>
        <v>-5.7116158264947217</v>
      </c>
      <c r="Q739" s="22">
        <f>'2023'!Q739-'2022'!Q739</f>
        <v>3.4410000000000025</v>
      </c>
      <c r="R739" s="22">
        <f>'2023'!R739-'2022'!R739</f>
        <v>-1.2200395662368084</v>
      </c>
      <c r="S739" s="23">
        <f>'2023'!S739-'2022'!S739</f>
        <v>-33</v>
      </c>
      <c r="T739" s="22">
        <f>'2023'!T739-'2022'!T739</f>
        <v>1.8400000000000034</v>
      </c>
      <c r="U739" s="22">
        <f>'2023'!U739-'2022'!U739</f>
        <v>-9.9999999999994316E-2</v>
      </c>
      <c r="V739" s="22">
        <f>'2023'!V739-'2022'!V739</f>
        <v>19.420000000000002</v>
      </c>
      <c r="W739" s="22">
        <f>'2023'!W739-'2022'!W739</f>
        <v>4.0000000000006253E-2</v>
      </c>
      <c r="X739" s="22">
        <f>'2023'!X739-'2022'!X739</f>
        <v>0</v>
      </c>
      <c r="Y739" s="22">
        <f>'2023'!Y739-'2022'!Y739</f>
        <v>0</v>
      </c>
      <c r="Z739" s="22">
        <f>'2023'!Z739-'2022'!Z739</f>
        <v>0</v>
      </c>
      <c r="AA739" s="22">
        <f>'2023'!AA739-'2022'!AA739</f>
        <v>-4.8801582649472337</v>
      </c>
    </row>
    <row r="740" spans="1:27" ht="15" x14ac:dyDescent="0.25">
      <c r="A740" s="8" t="s">
        <v>1510</v>
      </c>
      <c r="B740" s="9" t="s">
        <v>1473</v>
      </c>
      <c r="C740" s="6" t="s">
        <v>186</v>
      </c>
      <c r="D740" s="6" t="s">
        <v>793</v>
      </c>
      <c r="E740" s="6" t="s">
        <v>302</v>
      </c>
      <c r="F740" s="6" t="s">
        <v>775</v>
      </c>
      <c r="G740" s="8" t="s">
        <v>37</v>
      </c>
      <c r="H740" s="22">
        <f>'2023'!H740-'2022'!H740</f>
        <v>1.855698362228889</v>
      </c>
      <c r="I740" s="22">
        <f>'2023'!I740-'2022'!I740</f>
        <v>6.5154328357056421</v>
      </c>
      <c r="J740" s="22">
        <f>'2023'!J740-'2022'!J740</f>
        <v>7.243605605010397</v>
      </c>
      <c r="K740" s="22">
        <f>'2023'!K740-'2022'!K740</f>
        <v>10.615112024859066</v>
      </c>
      <c r="L740" s="22">
        <f>'2023'!L740-'2022'!L740</f>
        <v>30.079458306234983</v>
      </c>
      <c r="M740" s="22">
        <f>'2023'!M740-'2022'!M740</f>
        <v>-10.302487310190241</v>
      </c>
      <c r="N740" s="22">
        <f>'2023'!N740-'2022'!N740</f>
        <v>11.600468221315694</v>
      </c>
      <c r="O740" s="22">
        <f>'2023'!O740-'2022'!O740</f>
        <v>20.0885554959271</v>
      </c>
      <c r="P740" s="22">
        <f>'2023'!P740-'2022'!P740</f>
        <v>-5.1339033479862444</v>
      </c>
      <c r="Q740" s="22">
        <f>'2023'!Q740-'2022'!Q740</f>
        <v>11.5425</v>
      </c>
      <c r="R740" s="22">
        <f>'2023'!R740-'2022'!R740</f>
        <v>-0.51975836996561142</v>
      </c>
      <c r="S740" s="23">
        <f>'2023'!S740-'2022'!S740</f>
        <v>-47.714999999999996</v>
      </c>
      <c r="T740" s="22">
        <f>'2023'!T740-'2022'!T740</f>
        <v>1.8400000000000034</v>
      </c>
      <c r="U740" s="22">
        <f>'2023'!U740-'2022'!U740</f>
        <v>5.8799999999999955</v>
      </c>
      <c r="V740" s="22">
        <f>'2023'!V740-'2022'!V740</f>
        <v>19.420000000000002</v>
      </c>
      <c r="W740" s="22">
        <f>'2023'!W740-'2022'!W740</f>
        <v>42.089999999999996</v>
      </c>
      <c r="X740" s="22">
        <f>'2023'!X740-'2022'!X740</f>
        <v>0</v>
      </c>
      <c r="Y740" s="22">
        <f>'2023'!Y740-'2022'!Y740</f>
        <v>16.459197786998701</v>
      </c>
      <c r="Z740" s="22">
        <f>'2023'!Z740-'2022'!Z740</f>
        <v>-30.117270788912606</v>
      </c>
      <c r="AA740" s="22">
        <f>'2023'!AA740-'2022'!AA740</f>
        <v>-4.8801582649472337</v>
      </c>
    </row>
    <row r="741" spans="1:27" ht="15" x14ac:dyDescent="0.25">
      <c r="A741" s="8" t="s">
        <v>1511</v>
      </c>
      <c r="B741" s="9" t="s">
        <v>1473</v>
      </c>
      <c r="C741" s="6" t="s">
        <v>186</v>
      </c>
      <c r="D741" s="6" t="s">
        <v>1512</v>
      </c>
      <c r="E741" s="6" t="s">
        <v>302</v>
      </c>
      <c r="F741" s="6" t="s">
        <v>775</v>
      </c>
      <c r="G741" s="8" t="s">
        <v>37</v>
      </c>
      <c r="H741" s="22">
        <f>'2023'!H741-'2022'!H741</f>
        <v>7.2264004582044024</v>
      </c>
      <c r="I741" s="22">
        <f>'2023'!I741-'2022'!I741</f>
        <v>7.1887794655348003</v>
      </c>
      <c r="J741" s="22">
        <f>'2023'!J741-'2022'!J741</f>
        <v>4.6182419513298569</v>
      </c>
      <c r="K741" s="22">
        <f>'2023'!K741-'2022'!K741</f>
        <v>12.605391910630747</v>
      </c>
      <c r="L741" s="22">
        <f>'2023'!L741-'2022'!L741</f>
        <v>30.079458306234983</v>
      </c>
      <c r="M741" s="22">
        <f>'2023'!M741-'2022'!M741</f>
        <v>-0.3510878813318703</v>
      </c>
      <c r="N741" s="22">
        <f>'2023'!N741-'2022'!N741</f>
        <v>11.600468221315694</v>
      </c>
      <c r="O741" s="22">
        <f>'2023'!O741-'2022'!O741</f>
        <v>20.0885554959271</v>
      </c>
      <c r="P741" s="22">
        <f>'2023'!P741-'2022'!P741</f>
        <v>7.2828319472088054</v>
      </c>
      <c r="Q741" s="22">
        <f>'2023'!Q741-'2022'!Q741</f>
        <v>2.7914999999999992</v>
      </c>
      <c r="R741" s="22">
        <f>'2023'!R741-'2022'!R741</f>
        <v>21.78807986802201</v>
      </c>
      <c r="S741" s="23">
        <f>'2023'!S741-'2022'!S741</f>
        <v>-12.744999999999997</v>
      </c>
      <c r="T741" s="22">
        <f>'2023'!T741-'2022'!T741</f>
        <v>1.8400000000000034</v>
      </c>
      <c r="U741" s="22">
        <f>'2023'!U741-'2022'!U741</f>
        <v>-2.2600000000000051</v>
      </c>
      <c r="V741" s="22">
        <f>'2023'!V741-'2022'!V741</f>
        <v>19.420000000000002</v>
      </c>
      <c r="W741" s="22">
        <f>'2023'!W741-'2022'!W741</f>
        <v>3.0000000000001137E-2</v>
      </c>
      <c r="X741" s="22">
        <f>'2023'!X741-'2022'!X741</f>
        <v>0</v>
      </c>
      <c r="Y741" s="22">
        <f>'2023'!Y741-'2022'!Y741</f>
        <v>35.277108433734995</v>
      </c>
      <c r="Z741" s="22">
        <f>'2023'!Z741-'2022'!Z741</f>
        <v>21.47826086956529</v>
      </c>
      <c r="AA741" s="22">
        <f>'2023'!AA741-'2022'!AA741</f>
        <v>-4.8801582649472337</v>
      </c>
    </row>
    <row r="742" spans="1:27" ht="15" x14ac:dyDescent="0.25">
      <c r="A742" s="8" t="s">
        <v>1513</v>
      </c>
      <c r="B742" s="9" t="s">
        <v>1473</v>
      </c>
      <c r="C742" s="6" t="s">
        <v>186</v>
      </c>
      <c r="D742" s="6" t="s">
        <v>1514</v>
      </c>
      <c r="E742" s="6" t="s">
        <v>302</v>
      </c>
      <c r="F742" s="6" t="s">
        <v>775</v>
      </c>
      <c r="G742" s="8" t="s">
        <v>37</v>
      </c>
      <c r="H742" s="22">
        <f>'2023'!H742-'2022'!H742</f>
        <v>0.71464823396962984</v>
      </c>
      <c r="I742" s="22">
        <f>'2023'!I742-'2022'!I742</f>
        <v>6.3309962832980382</v>
      </c>
      <c r="J742" s="22">
        <f>'2023'!J742-'2022'!J742</f>
        <v>2.0069355420447099</v>
      </c>
      <c r="K742" s="22">
        <f>'2023'!K742-'2022'!K742</f>
        <v>12.675609486897052</v>
      </c>
      <c r="L742" s="22">
        <f>'2023'!L742-'2022'!L742</f>
        <v>30.079458306234983</v>
      </c>
      <c r="M742" s="22">
        <f>'2023'!M742-'2022'!M742</f>
        <v>-3.3946926016702099E-13</v>
      </c>
      <c r="N742" s="22">
        <f>'2023'!N742-'2022'!N742</f>
        <v>11.600468221315694</v>
      </c>
      <c r="O742" s="22">
        <f>'2023'!O742-'2022'!O742</f>
        <v>20.0885554959271</v>
      </c>
      <c r="P742" s="22">
        <f>'2023'!P742-'2022'!P742</f>
        <v>-7.7098738400229756</v>
      </c>
      <c r="Q742" s="22">
        <f>'2023'!Q742-'2022'!Q742</f>
        <v>13.24510414230533</v>
      </c>
      <c r="R742" s="22">
        <f>'2023'!R742-'2022'!R742</f>
        <v>1.6452112576372411</v>
      </c>
      <c r="S742" s="23">
        <f>'2023'!S742-'2022'!S742</f>
        <v>-68.330000000000013</v>
      </c>
      <c r="T742" s="22">
        <f>'2023'!T742-'2022'!T742</f>
        <v>6.6242857142857048</v>
      </c>
      <c r="U742" s="22">
        <f>'2023'!U742-'2022'!U742</f>
        <v>22.980000000000004</v>
      </c>
      <c r="V742" s="22">
        <f>'2023'!V742-'2022'!V742</f>
        <v>7.9521228534641466</v>
      </c>
      <c r="W742" s="22">
        <f>'2023'!W742-'2022'!W742</f>
        <v>21.14</v>
      </c>
      <c r="X742" s="22">
        <f>'2023'!X742-'2022'!X742</f>
        <v>0</v>
      </c>
      <c r="Y742" s="22">
        <f>'2023'!Y742-'2022'!Y742</f>
        <v>5.730501647748099</v>
      </c>
      <c r="Z742" s="22">
        <f>'2023'!Z742-'2022'!Z742</f>
        <v>0</v>
      </c>
      <c r="AA742" s="22">
        <f>'2023'!AA742-'2022'!AA742</f>
        <v>-4.8801582649472337</v>
      </c>
    </row>
    <row r="743" spans="1:27" ht="15" x14ac:dyDescent="0.25">
      <c r="A743" s="8" t="s">
        <v>1515</v>
      </c>
      <c r="B743" s="9" t="s">
        <v>1473</v>
      </c>
      <c r="C743" s="6" t="s">
        <v>186</v>
      </c>
      <c r="D743" s="6" t="s">
        <v>1516</v>
      </c>
      <c r="E743" s="6" t="s">
        <v>302</v>
      </c>
      <c r="F743" s="6" t="s">
        <v>775</v>
      </c>
      <c r="G743" s="8" t="s">
        <v>37</v>
      </c>
      <c r="H743" s="22">
        <f>'2023'!H743-'2022'!H743</f>
        <v>3.1512696178825124</v>
      </c>
      <c r="I743" s="22">
        <f>'2023'!I743-'2022'!I743</f>
        <v>7.3819836656482103</v>
      </c>
      <c r="J743" s="22">
        <f>'2023'!J743-'2022'!J743</f>
        <v>5.0097566344737601</v>
      </c>
      <c r="K743" s="22">
        <f>'2023'!K743-'2022'!K743</f>
        <v>12.675609486897052</v>
      </c>
      <c r="L743" s="22">
        <f>'2023'!L743-'2022'!L743</f>
        <v>30.079458306234983</v>
      </c>
      <c r="M743" s="22">
        <f>'2023'!M743-'2022'!M743</f>
        <v>-3.3946926016702099E-13</v>
      </c>
      <c r="N743" s="22">
        <f>'2023'!N743-'2022'!N743</f>
        <v>11.600468221315694</v>
      </c>
      <c r="O743" s="22">
        <f>'2023'!O743-'2022'!O743</f>
        <v>20.0885554959271</v>
      </c>
      <c r="P743" s="22">
        <f>'2023'!P743-'2022'!P743</f>
        <v>-3.1948014537660328</v>
      </c>
      <c r="Q743" s="22">
        <f>'2023'!Q743-'2022'!Q743</f>
        <v>1.2606066080966158</v>
      </c>
      <c r="R743" s="22">
        <f>'2023'!R743-'2022'!R743</f>
        <v>11.030514757488282</v>
      </c>
      <c r="S743" s="23">
        <f>'2023'!S743-'2022'!S743</f>
        <v>-40.556249999999991</v>
      </c>
      <c r="T743" s="22">
        <f>'2023'!T743-'2022'!T743</f>
        <v>1.8400000000000034</v>
      </c>
      <c r="U743" s="22">
        <f>'2023'!U743-'2022'!U743</f>
        <v>-11.188182600512711</v>
      </c>
      <c r="V743" s="22">
        <f>'2023'!V743-'2022'!V743</f>
        <v>20.460000000000008</v>
      </c>
      <c r="W743" s="22">
        <f>'2023'!W743-'2022'!W743</f>
        <v>6.6404092550028366</v>
      </c>
      <c r="X743" s="22">
        <f>'2023'!X743-'2022'!X743</f>
        <v>0</v>
      </c>
      <c r="Y743" s="22">
        <f>'2023'!Y743-'2022'!Y743</f>
        <v>24.501108647450181</v>
      </c>
      <c r="Z743" s="22">
        <f>'2023'!Z743-'2022'!Z743</f>
        <v>0</v>
      </c>
      <c r="AA743" s="22">
        <f>'2023'!AA743-'2022'!AA743</f>
        <v>-4.8801582649472337</v>
      </c>
    </row>
    <row r="744" spans="1:27" ht="15" x14ac:dyDescent="0.25">
      <c r="A744" s="8" t="s">
        <v>1517</v>
      </c>
      <c r="B744" s="9" t="s">
        <v>1473</v>
      </c>
      <c r="C744" s="6" t="s">
        <v>186</v>
      </c>
      <c r="D744" s="6" t="s">
        <v>1518</v>
      </c>
      <c r="E744" s="6" t="s">
        <v>40</v>
      </c>
      <c r="F744" s="6" t="s">
        <v>775</v>
      </c>
      <c r="G744" s="8" t="s">
        <v>37</v>
      </c>
      <c r="H744" s="22">
        <f>'2023'!H744-'2022'!H744</f>
        <v>3.9590860178399652</v>
      </c>
      <c r="I744" s="22">
        <f>'2023'!I744-'2022'!I744</f>
        <v>4.8454647562020554</v>
      </c>
      <c r="J744" s="22">
        <f>'2023'!J744-'2022'!J744</f>
        <v>-2.2374402496581034</v>
      </c>
      <c r="K744" s="22">
        <f>'2023'!K744-'2022'!K744</f>
        <v>12.675609486897052</v>
      </c>
      <c r="L744" s="22">
        <f>'2023'!L744-'2022'!L744</f>
        <v>30.079458306234983</v>
      </c>
      <c r="M744" s="22">
        <f>'2023'!M744-'2022'!M744</f>
        <v>-3.3946926016702099E-13</v>
      </c>
      <c r="N744" s="22">
        <f>'2023'!N744-'2022'!N744</f>
        <v>11.600468221315694</v>
      </c>
      <c r="O744" s="22">
        <f>'2023'!O744-'2022'!O744</f>
        <v>20.0885554959271</v>
      </c>
      <c r="P744" s="22">
        <f>'2023'!P744-'2022'!P744</f>
        <v>2.6295179102968333</v>
      </c>
      <c r="Q744" s="22">
        <f>'2023'!Q744-'2022'!Q744</f>
        <v>4.1316333333333333</v>
      </c>
      <c r="R744" s="22">
        <f>'2023'!R744-'2022'!R744</f>
        <v>8.9221614424087452</v>
      </c>
      <c r="S744" s="23">
        <f>'2023'!S744-'2022'!S744</f>
        <v>-12.96</v>
      </c>
      <c r="T744" s="22">
        <f>'2023'!T744-'2022'!T744</f>
        <v>1.8400000000000034</v>
      </c>
      <c r="U744" s="22">
        <f>'2023'!U744-'2022'!U744</f>
        <v>1.5371111111111162</v>
      </c>
      <c r="V744" s="22">
        <f>'2023'!V744-'2022'!V744</f>
        <v>19.420000000000002</v>
      </c>
      <c r="W744" s="22">
        <f>'2023'!W744-'2022'!W744</f>
        <v>1.3699999999999974</v>
      </c>
      <c r="X744" s="22">
        <f>'2023'!X744-'2022'!X744</f>
        <v>0</v>
      </c>
      <c r="Y744" s="22">
        <f>'2023'!Y744-'2022'!Y744</f>
        <v>11.0625</v>
      </c>
      <c r="Z744" s="22">
        <f>'2023'!Z744-'2022'!Z744</f>
        <v>18.443804034582215</v>
      </c>
      <c r="AA744" s="22">
        <f>'2023'!AA744-'2022'!AA744</f>
        <v>-4.8801582649472337</v>
      </c>
    </row>
    <row r="745" spans="1:27" ht="15" x14ac:dyDescent="0.25">
      <c r="A745" s="8" t="s">
        <v>1519</v>
      </c>
      <c r="B745" s="9" t="s">
        <v>1473</v>
      </c>
      <c r="C745" s="6" t="s">
        <v>186</v>
      </c>
      <c r="D745" s="6" t="s">
        <v>1520</v>
      </c>
      <c r="E745" s="6" t="s">
        <v>40</v>
      </c>
      <c r="F745" s="6" t="s">
        <v>775</v>
      </c>
      <c r="G745" s="8" t="s">
        <v>37</v>
      </c>
      <c r="H745" s="22">
        <f>'2023'!H745-'2022'!H745</f>
        <v>7.3473355864257961</v>
      </c>
      <c r="I745" s="22">
        <f>'2023'!I745-'2022'!I745</f>
        <v>11.85347097401327</v>
      </c>
      <c r="J745" s="22">
        <f>'2023'!J745-'2022'!J745</f>
        <v>17.785434658373937</v>
      </c>
      <c r="K745" s="22">
        <f>'2023'!K745-'2022'!K745</f>
        <v>12.675609486897052</v>
      </c>
      <c r="L745" s="22">
        <f>'2023'!L745-'2022'!L745</f>
        <v>30.079458306234983</v>
      </c>
      <c r="M745" s="22">
        <f>'2023'!M745-'2022'!M745</f>
        <v>-3.3946926016702099E-13</v>
      </c>
      <c r="N745" s="22">
        <f>'2023'!N745-'2022'!N745</f>
        <v>11.600468221315694</v>
      </c>
      <c r="O745" s="22">
        <f>'2023'!O745-'2022'!O745</f>
        <v>20.0885554959271</v>
      </c>
      <c r="P745" s="22">
        <f>'2023'!P745-'2022'!P745</f>
        <v>0.58813250504458381</v>
      </c>
      <c r="Q745" s="22">
        <f>'2023'!Q745-'2022'!Q745</f>
        <v>4.5704999999999991</v>
      </c>
      <c r="R745" s="22">
        <f>'2023'!R745-'2022'!R745</f>
        <v>9.0598312626114517</v>
      </c>
      <c r="S745" s="23">
        <f>'2023'!S745-'2022'!S745</f>
        <v>-24.319999999999993</v>
      </c>
      <c r="T745" s="22">
        <f>'2023'!T745-'2022'!T745</f>
        <v>-1.2999999999999972</v>
      </c>
      <c r="U745" s="22">
        <f>'2023'!U745-'2022'!U745</f>
        <v>0</v>
      </c>
      <c r="V745" s="22">
        <f>'2023'!V745-'2022'!V745</f>
        <v>28.209999999999994</v>
      </c>
      <c r="W745" s="22">
        <f>'2023'!W745-'2022'!W745</f>
        <v>4.8599999999999994</v>
      </c>
      <c r="X745" s="22">
        <f>'2023'!X745-'2022'!X745</f>
        <v>0</v>
      </c>
      <c r="Y745" s="22">
        <f>'2023'!Y745-'2022'!Y745</f>
        <v>20.55974165769652</v>
      </c>
      <c r="Z745" s="22">
        <f>'2023'!Z745-'2022'!Z745</f>
        <v>0</v>
      </c>
      <c r="AA745" s="22">
        <f>'2023'!AA745-'2022'!AA745</f>
        <v>-4.8801582649472337</v>
      </c>
    </row>
    <row r="746" spans="1:27" ht="15" x14ac:dyDescent="0.25">
      <c r="A746" s="8" t="s">
        <v>1521</v>
      </c>
      <c r="B746" s="9" t="s">
        <v>1473</v>
      </c>
      <c r="C746" s="6" t="s">
        <v>186</v>
      </c>
      <c r="D746" s="6" t="s">
        <v>1522</v>
      </c>
      <c r="E746" s="6" t="s">
        <v>302</v>
      </c>
      <c r="F746" s="6" t="s">
        <v>775</v>
      </c>
      <c r="G746" s="8" t="s">
        <v>37</v>
      </c>
      <c r="H746" s="22">
        <f>'2023'!H746-'2022'!H746</f>
        <v>5.3952950004902931</v>
      </c>
      <c r="I746" s="22">
        <f>'2023'!I746-'2022'!I746</f>
        <v>8.3127518124164084</v>
      </c>
      <c r="J746" s="22">
        <f>'2023'!J746-'2022'!J746</f>
        <v>7.6690941966686097</v>
      </c>
      <c r="K746" s="22">
        <f>'2023'!K746-'2022'!K746</f>
        <v>12.675609486897052</v>
      </c>
      <c r="L746" s="22">
        <f>'2023'!L746-'2022'!L746</f>
        <v>30.079458306234983</v>
      </c>
      <c r="M746" s="22">
        <f>'2023'!M746-'2022'!M746</f>
        <v>-3.3946926016702099E-13</v>
      </c>
      <c r="N746" s="22">
        <f>'2023'!N746-'2022'!N746</f>
        <v>11.600468221315694</v>
      </c>
      <c r="O746" s="22">
        <f>'2023'!O746-'2022'!O746</f>
        <v>20.0885554959271</v>
      </c>
      <c r="P746" s="22">
        <f>'2023'!P746-'2022'!P746</f>
        <v>1.0191097826011202</v>
      </c>
      <c r="Q746" s="22">
        <f>'2023'!Q746-'2022'!Q746</f>
        <v>3.4650000000000034</v>
      </c>
      <c r="R746" s="22">
        <f>'2023'!R746-'2022'!R746</f>
        <v>12.640274456502793</v>
      </c>
      <c r="S746" s="23">
        <f>'2023'!S746-'2022'!S746</f>
        <v>-27.115000000000002</v>
      </c>
      <c r="T746" s="22">
        <f>'2023'!T746-'2022'!T746</f>
        <v>1.8400000000000034</v>
      </c>
      <c r="U746" s="22">
        <f>'2023'!U746-'2022'!U746</f>
        <v>0</v>
      </c>
      <c r="V746" s="22">
        <f>'2023'!V746-'2022'!V746</f>
        <v>19.420000000000002</v>
      </c>
      <c r="W746" s="22">
        <f>'2023'!W746-'2022'!W746</f>
        <v>0</v>
      </c>
      <c r="X746" s="22">
        <f>'2023'!X746-'2022'!X746</f>
        <v>0</v>
      </c>
      <c r="Y746" s="22">
        <f>'2023'!Y746-'2022'!Y746</f>
        <v>27.720628045479202</v>
      </c>
      <c r="Z746" s="22">
        <f>'2023'!Z746-'2022'!Z746</f>
        <v>0</v>
      </c>
      <c r="AA746" s="22">
        <f>'2023'!AA746-'2022'!AA746</f>
        <v>-4.8801582649472337</v>
      </c>
    </row>
    <row r="747" spans="1:27" ht="15" x14ac:dyDescent="0.25">
      <c r="A747" s="8" t="s">
        <v>1523</v>
      </c>
      <c r="B747" s="9" t="s">
        <v>1473</v>
      </c>
      <c r="C747" s="6" t="s">
        <v>186</v>
      </c>
      <c r="D747" s="6" t="s">
        <v>1524</v>
      </c>
      <c r="E747" s="6" t="s">
        <v>46</v>
      </c>
      <c r="F747" s="6" t="s">
        <v>775</v>
      </c>
      <c r="G747" s="8" t="s">
        <v>37</v>
      </c>
      <c r="H747" s="22">
        <f>'2023'!H747-'2022'!H747</f>
        <v>6.8155651546385982</v>
      </c>
      <c r="I747" s="22">
        <f>'2023'!I747-'2022'!I747</f>
        <v>9.6000858087274814</v>
      </c>
      <c r="J747" s="22">
        <f>'2023'!J747-'2022'!J747</f>
        <v>6.1224685118029099</v>
      </c>
      <c r="K747" s="22">
        <f>'2023'!K747-'2022'!K747</f>
        <v>14.961425719414635</v>
      </c>
      <c r="L747" s="22">
        <f>'2023'!L747-'2022'!L747</f>
        <v>30.079458306234983</v>
      </c>
      <c r="M747" s="22">
        <f>'2023'!M747-'2022'!M747</f>
        <v>11.4290811625876</v>
      </c>
      <c r="N747" s="22">
        <f>'2023'!N747-'2022'!N747</f>
        <v>11.600468221315694</v>
      </c>
      <c r="O747" s="22">
        <f>'2023'!O747-'2022'!O747</f>
        <v>20.0885554959271</v>
      </c>
      <c r="P747" s="22">
        <f>'2023'!P747-'2022'!P747</f>
        <v>2.6387841735052753</v>
      </c>
      <c r="Q747" s="22">
        <f>'2023'!Q747-'2022'!Q747</f>
        <v>-1.0500000000000398E-2</v>
      </c>
      <c r="R747" s="22">
        <f>'2023'!R747-'2022'!R747</f>
        <v>-1.2200395662368084</v>
      </c>
      <c r="S747" s="23">
        <f>'2023'!S747-'2022'!S747</f>
        <v>15.655000000000001</v>
      </c>
      <c r="T747" s="22">
        <f>'2023'!T747-'2022'!T747</f>
        <v>-1.0000000000005116E-2</v>
      </c>
      <c r="U747" s="22">
        <f>'2023'!U747-'2022'!U747</f>
        <v>-1.9999999999996021E-2</v>
      </c>
      <c r="V747" s="22">
        <f>'2023'!V747-'2022'!V747</f>
        <v>-1.9999999999996021E-2</v>
      </c>
      <c r="W747" s="22">
        <f>'2023'!W747-'2022'!W747</f>
        <v>9.9999999999909051E-3</v>
      </c>
      <c r="X747" s="22">
        <f>'2023'!X747-'2022'!X747</f>
        <v>0</v>
      </c>
      <c r="Y747" s="22">
        <f>'2023'!Y747-'2022'!Y747</f>
        <v>0</v>
      </c>
      <c r="Z747" s="22">
        <f>'2023'!Z747-'2022'!Z747</f>
        <v>0</v>
      </c>
      <c r="AA747" s="22">
        <f>'2023'!AA747-'2022'!AA747</f>
        <v>-4.8801582649472337</v>
      </c>
    </row>
    <row r="748" spans="1:27" ht="15" x14ac:dyDescent="0.25">
      <c r="A748" s="8" t="s">
        <v>1525</v>
      </c>
      <c r="B748" s="9" t="s">
        <v>1473</v>
      </c>
      <c r="C748" s="6" t="s">
        <v>186</v>
      </c>
      <c r="D748" s="6" t="s">
        <v>1526</v>
      </c>
      <c r="E748" s="6" t="s">
        <v>302</v>
      </c>
      <c r="F748" s="6" t="s">
        <v>775</v>
      </c>
      <c r="G748" s="8" t="s">
        <v>37</v>
      </c>
      <c r="H748" s="22">
        <f>'2023'!H748-'2022'!H748</f>
        <v>4.4334633152644898</v>
      </c>
      <c r="I748" s="22">
        <f>'2023'!I748-'2022'!I748</f>
        <v>6.0849881276961533</v>
      </c>
      <c r="J748" s="22">
        <f>'2023'!J748-'2022'!J748</f>
        <v>1.62504973182816</v>
      </c>
      <c r="K748" s="22">
        <f>'2023'!K748-'2022'!K748</f>
        <v>12.535174334364434</v>
      </c>
      <c r="L748" s="22">
        <f>'2023'!L748-'2022'!L748</f>
        <v>30.079458306234983</v>
      </c>
      <c r="M748" s="22">
        <f>'2023'!M748-'2022'!M748</f>
        <v>-0.70217576266340043</v>
      </c>
      <c r="N748" s="22">
        <f>'2023'!N748-'2022'!N748</f>
        <v>11.600468221315694</v>
      </c>
      <c r="O748" s="22">
        <f>'2023'!O748-'2022'!O748</f>
        <v>20.0885554959271</v>
      </c>
      <c r="P748" s="22">
        <f>'2023'!P748-'2022'!P748</f>
        <v>1.9561760966169857</v>
      </c>
      <c r="Q748" s="22">
        <f>'2023'!Q748-'2022'!Q748</f>
        <v>1.3490912317520838</v>
      </c>
      <c r="R748" s="22">
        <f>'2023'!R748-'2022'!R748</f>
        <v>5.3438490097904019</v>
      </c>
      <c r="S748" s="23">
        <f>'2023'!S748-'2022'!S748</f>
        <v>-3.605000000000004</v>
      </c>
      <c r="T748" s="22">
        <f>'2023'!T748-'2022'!T748</f>
        <v>0.98000000000000398</v>
      </c>
      <c r="U748" s="22">
        <f>'2023'!U748-'2022'!U748</f>
        <v>3.3919707725069301</v>
      </c>
      <c r="V748" s="22">
        <f>'2023'!V748-'2022'!V748</f>
        <v>0.98000000000000398</v>
      </c>
      <c r="W748" s="22">
        <f>'2023'!W748-'2022'!W748</f>
        <v>-0.72999999999999687</v>
      </c>
      <c r="X748" s="22">
        <f>'2023'!X748-'2022'!X748</f>
        <v>0</v>
      </c>
      <c r="Y748" s="22">
        <f>'2023'!Y748-'2022'!Y748</f>
        <v>16.802610114192504</v>
      </c>
      <c r="Z748" s="22">
        <f>'2023'!Z748-'2022'!Z748</f>
        <v>-7.3496659242761666</v>
      </c>
      <c r="AA748" s="22">
        <f>'2023'!AA748-'2022'!AA748</f>
        <v>-4.8801582649472337</v>
      </c>
    </row>
    <row r="749" spans="1:27" ht="15" x14ac:dyDescent="0.25">
      <c r="A749" s="8" t="s">
        <v>1527</v>
      </c>
      <c r="B749" s="9" t="s">
        <v>1473</v>
      </c>
      <c r="C749" s="6" t="s">
        <v>186</v>
      </c>
      <c r="D749" s="6" t="s">
        <v>1528</v>
      </c>
      <c r="E749" s="6" t="s">
        <v>302</v>
      </c>
      <c r="F749" s="6" t="s">
        <v>775</v>
      </c>
      <c r="G749" s="8" t="s">
        <v>37</v>
      </c>
      <c r="H749" s="22">
        <f>'2023'!H749-'2022'!H749</f>
        <v>2.543428171268868</v>
      </c>
      <c r="I749" s="22">
        <f>'2023'!I749-'2022'!I749</f>
        <v>7.0856247060281525</v>
      </c>
      <c r="J749" s="22">
        <f>'2023'!J749-'2022'!J749</f>
        <v>4.3235140670251573</v>
      </c>
      <c r="K749" s="22">
        <f>'2023'!K749-'2022'!K749</f>
        <v>12.605391910630747</v>
      </c>
      <c r="L749" s="22">
        <f>'2023'!L749-'2022'!L749</f>
        <v>30.079458306234983</v>
      </c>
      <c r="M749" s="22">
        <f>'2023'!M749-'2022'!M749</f>
        <v>-0.3510878813318703</v>
      </c>
      <c r="N749" s="22">
        <f>'2023'!N749-'2022'!N749</f>
        <v>11.600468221315694</v>
      </c>
      <c r="O749" s="22">
        <f>'2023'!O749-'2022'!O749</f>
        <v>20.0885554959271</v>
      </c>
      <c r="P749" s="22">
        <f>'2023'!P749-'2022'!P749</f>
        <v>-4.2698666308700624</v>
      </c>
      <c r="Q749" s="22">
        <f>'2023'!Q749-'2022'!Q749</f>
        <v>-2.7509666666666703</v>
      </c>
      <c r="R749" s="22">
        <f>'2023'!R749-'2022'!R749</f>
        <v>7.7013000894915162</v>
      </c>
      <c r="S749" s="23">
        <f>'2023'!S749-'2022'!S749</f>
        <v>-31.25</v>
      </c>
      <c r="T749" s="22">
        <f>'2023'!T749-'2022'!T749</f>
        <v>1.8400000000000034</v>
      </c>
      <c r="U749" s="22">
        <f>'2023'!U749-'2022'!U749</f>
        <v>-4.9999999999997158E-2</v>
      </c>
      <c r="V749" s="22">
        <f>'2023'!V749-'2022'!V749</f>
        <v>-1.1500000000000057</v>
      </c>
      <c r="W749" s="22">
        <f>'2023'!W749-'2022'!W749</f>
        <v>-20.76977777777779</v>
      </c>
      <c r="X749" s="22">
        <f>'2023'!X749-'2022'!X749</f>
        <v>0</v>
      </c>
      <c r="Y749" s="22">
        <f>'2023'!Y749-'2022'!Y749</f>
        <v>16.965486329000498</v>
      </c>
      <c r="Z749" s="22">
        <f>'2023'!Z749-'2022'!Z749</f>
        <v>1.7543859649123021</v>
      </c>
      <c r="AA749" s="22">
        <f>'2023'!AA749-'2022'!AA749</f>
        <v>-4.8801582649472337</v>
      </c>
    </row>
    <row r="750" spans="1:27" ht="15" x14ac:dyDescent="0.25">
      <c r="A750" s="8" t="s">
        <v>1529</v>
      </c>
      <c r="B750" s="9" t="s">
        <v>1473</v>
      </c>
      <c r="C750" s="6" t="s">
        <v>186</v>
      </c>
      <c r="D750" s="6" t="s">
        <v>1530</v>
      </c>
      <c r="E750" s="6" t="s">
        <v>302</v>
      </c>
      <c r="F750" s="6" t="s">
        <v>775</v>
      </c>
      <c r="G750" s="8" t="s">
        <v>37</v>
      </c>
      <c r="H750" s="22">
        <f>'2023'!H750-'2022'!H750</f>
        <v>6.4731531071930171</v>
      </c>
      <c r="I750" s="22">
        <f>'2023'!I750-'2022'!I750</f>
        <v>7.7195746535919909</v>
      </c>
      <c r="J750" s="22">
        <f>'2023'!J750-'2022'!J750</f>
        <v>6.2952969486733874</v>
      </c>
      <c r="K750" s="22">
        <f>'2023'!K750-'2022'!K750</f>
        <v>12.535174334364434</v>
      </c>
      <c r="L750" s="22">
        <f>'2023'!L750-'2022'!L750</f>
        <v>30.079458306234983</v>
      </c>
      <c r="M750" s="22">
        <f>'2023'!M750-'2022'!M750</f>
        <v>-0.70217576266340043</v>
      </c>
      <c r="N750" s="22">
        <f>'2023'!N750-'2022'!N750</f>
        <v>11.600468221315694</v>
      </c>
      <c r="O750" s="22">
        <f>'2023'!O750-'2022'!O750</f>
        <v>20.0885554959271</v>
      </c>
      <c r="P750" s="22">
        <f>'2023'!P750-'2022'!P750</f>
        <v>4.603520787594551</v>
      </c>
      <c r="Q750" s="22">
        <f>'2023'!Q750-'2022'!Q750</f>
        <v>1.6502045454545495</v>
      </c>
      <c r="R750" s="22">
        <f>'2023'!R750-'2022'!R750</f>
        <v>7.5667224235318216</v>
      </c>
      <c r="S750" s="23">
        <f>'2023'!S750-'2022'!S750</f>
        <v>4.583750000000002</v>
      </c>
      <c r="T750" s="22">
        <f>'2023'!T750-'2022'!T750</f>
        <v>1.8400000000000034</v>
      </c>
      <c r="U750" s="22">
        <f>'2023'!U750-'2022'!U750</f>
        <v>-8.4599999999999937</v>
      </c>
      <c r="V750" s="22">
        <f>'2023'!V750-'2022'!V750</f>
        <v>19.420000000000002</v>
      </c>
      <c r="W750" s="22">
        <f>'2023'!W750-'2022'!W750</f>
        <v>4.8213636363636496</v>
      </c>
      <c r="X750" s="22">
        <f>'2023'!X750-'2022'!X750</f>
        <v>0</v>
      </c>
      <c r="Y750" s="22">
        <f>'2023'!Y750-'2022'!Y750</f>
        <v>43.320610687022899</v>
      </c>
      <c r="Z750" s="22">
        <f>'2023'!Z750-'2022'!Z750</f>
        <v>-51.494173414971272</v>
      </c>
      <c r="AA750" s="22">
        <f>'2023'!AA750-'2022'!AA750</f>
        <v>-4.8801582649472337</v>
      </c>
    </row>
    <row r="751" spans="1:27" ht="15" x14ac:dyDescent="0.25">
      <c r="A751" s="8" t="s">
        <v>1531</v>
      </c>
      <c r="B751" s="9" t="s">
        <v>1473</v>
      </c>
      <c r="C751" s="6" t="s">
        <v>186</v>
      </c>
      <c r="D751" s="6" t="s">
        <v>1532</v>
      </c>
      <c r="E751" s="6" t="s">
        <v>302</v>
      </c>
      <c r="F751" s="6" t="s">
        <v>775</v>
      </c>
      <c r="G751" s="8" t="s">
        <v>51</v>
      </c>
      <c r="H751" s="22">
        <f>'2023'!H751-'2022'!H751</f>
        <v>5.6841516007057642</v>
      </c>
      <c r="I751" s="22">
        <f>'2023'!I751-'2022'!I751</f>
        <v>3.3405762629032694</v>
      </c>
      <c r="J751" s="22">
        <f>'2023'!J751-'2022'!J751</f>
        <v>0.28887155243398022</v>
      </c>
      <c r="K751" s="22">
        <f>'2023'!K751-'2022'!K751</f>
        <v>9.6892374568582795</v>
      </c>
      <c r="L751" s="22">
        <f>'2023'!L751-'2022'!L751</f>
        <v>30.079458306234983</v>
      </c>
      <c r="M751" s="22">
        <f>'2023'!M751-'2022'!M751</f>
        <v>-14.931860150194199</v>
      </c>
      <c r="N751" s="22">
        <f>'2023'!N751-'2022'!N751</f>
        <v>11.600468221315694</v>
      </c>
      <c r="O751" s="22">
        <f>'2023'!O751-'2022'!O751</f>
        <v>20.0885554959271</v>
      </c>
      <c r="P751" s="22">
        <f>'2023'!P751-'2022'!P751</f>
        <v>9.1995146074095047</v>
      </c>
      <c r="Q751" s="22">
        <f>'2023'!Q751-'2022'!Q751</f>
        <v>3.9569510847605613</v>
      </c>
      <c r="R751" s="22">
        <f>'2023'!R751-'2022'!R751</f>
        <v>-1.2200395662368084</v>
      </c>
      <c r="S751" s="23">
        <f>'2023'!S751-'2022'!S751</f>
        <v>40.523750000000007</v>
      </c>
      <c r="T751" s="22">
        <f>'2023'!T751-'2022'!T751</f>
        <v>1.8400000000000034</v>
      </c>
      <c r="U751" s="22">
        <f>'2023'!U751-'2022'!U751</f>
        <v>1.5371111111111162</v>
      </c>
      <c r="V751" s="22">
        <f>'2023'!V751-'2022'!V751</f>
        <v>19.420000000000002</v>
      </c>
      <c r="W751" s="22">
        <f>'2023'!W751-'2022'!W751</f>
        <v>0.20545167618151083</v>
      </c>
      <c r="X751" s="22">
        <f>'2023'!X751-'2022'!X751</f>
        <v>0</v>
      </c>
      <c r="Y751" s="22">
        <f>'2023'!Y751-'2022'!Y751</f>
        <v>0</v>
      </c>
      <c r="Z751" s="22">
        <f>'2023'!Z751-'2022'!Z751</f>
        <v>0</v>
      </c>
      <c r="AA751" s="22">
        <f>'2023'!AA751-'2022'!AA751</f>
        <v>-4.8801582649472337</v>
      </c>
    </row>
    <row r="752" spans="1:27" ht="15" x14ac:dyDescent="0.25">
      <c r="A752" s="8" t="s">
        <v>1533</v>
      </c>
      <c r="B752" s="9" t="s">
        <v>1473</v>
      </c>
      <c r="C752" s="6" t="s">
        <v>186</v>
      </c>
      <c r="D752" s="6" t="s">
        <v>172</v>
      </c>
      <c r="E752" s="6" t="s">
        <v>302</v>
      </c>
      <c r="F752" s="6" t="s">
        <v>775</v>
      </c>
      <c r="G752" s="8" t="s">
        <v>37</v>
      </c>
      <c r="H752" s="22">
        <f>'2023'!H752-'2022'!H752</f>
        <v>3.2495307079044338</v>
      </c>
      <c r="I752" s="22">
        <f>'2023'!I752-'2022'!I752</f>
        <v>7.3405950641705324</v>
      </c>
      <c r="J752" s="22">
        <f>'2023'!J752-'2022'!J752</f>
        <v>5.0520008045748099</v>
      </c>
      <c r="K752" s="22">
        <f>'2023'!K752-'2022'!K752</f>
        <v>12.605391910630747</v>
      </c>
      <c r="L752" s="22">
        <f>'2023'!L752-'2022'!L752</f>
        <v>30.079458306234983</v>
      </c>
      <c r="M752" s="22">
        <f>'2023'!M752-'2022'!M752</f>
        <v>-0.3510878813318703</v>
      </c>
      <c r="N752" s="22">
        <f>'2023'!N752-'2022'!N752</f>
        <v>11.600468221315694</v>
      </c>
      <c r="O752" s="22">
        <f>'2023'!O752-'2022'!O752</f>
        <v>20.0885554959271</v>
      </c>
      <c r="P752" s="22">
        <f>'2023'!P752-'2022'!P752</f>
        <v>-2.8870658264947267</v>
      </c>
      <c r="Q752" s="22">
        <f>'2023'!Q752-'2022'!Q752</f>
        <v>0.30299999999999727</v>
      </c>
      <c r="R752" s="22">
        <f>'2023'!R752-'2022'!R752</f>
        <v>-1.2200395662368084</v>
      </c>
      <c r="S752" s="23">
        <f>'2023'!S752-'2022'!S752</f>
        <v>-12.60125</v>
      </c>
      <c r="T752" s="22">
        <f>'2023'!T752-'2022'!T752</f>
        <v>3.144999999999996</v>
      </c>
      <c r="U752" s="22">
        <f>'2023'!U752-'2022'!U752</f>
        <v>-0.51999999999999602</v>
      </c>
      <c r="V752" s="22">
        <f>'2023'!V752-'2022'!V752</f>
        <v>8.8100000000000023</v>
      </c>
      <c r="W752" s="22">
        <f>'2023'!W752-'2022'!W752</f>
        <v>-12.040000000000006</v>
      </c>
      <c r="X752" s="22">
        <f>'2023'!X752-'2022'!X752</f>
        <v>0</v>
      </c>
      <c r="Y752" s="22">
        <f>'2023'!Y752-'2022'!Y752</f>
        <v>0</v>
      </c>
      <c r="Z752" s="22">
        <f>'2023'!Z752-'2022'!Z752</f>
        <v>0</v>
      </c>
      <c r="AA752" s="22">
        <f>'2023'!AA752-'2022'!AA752</f>
        <v>-4.8801582649472337</v>
      </c>
    </row>
    <row r="753" spans="1:27" ht="15" x14ac:dyDescent="0.25">
      <c r="A753" s="8" t="s">
        <v>1534</v>
      </c>
      <c r="B753" s="9" t="s">
        <v>1473</v>
      </c>
      <c r="C753" s="6" t="s">
        <v>186</v>
      </c>
      <c r="D753" s="6" t="s">
        <v>1535</v>
      </c>
      <c r="E753" s="6" t="s">
        <v>302</v>
      </c>
      <c r="F753" s="6" t="s">
        <v>775</v>
      </c>
      <c r="G753" s="8" t="s">
        <v>51</v>
      </c>
      <c r="H753" s="22">
        <f>'2023'!H753-'2022'!H753</f>
        <v>3.5056997243153916</v>
      </c>
      <c r="I753" s="22">
        <f>'2023'!I753-'2022'!I753</f>
        <v>3.2163074285555879</v>
      </c>
      <c r="J753" s="22">
        <f>'2023'!J753-'2022'!J753</f>
        <v>3.8622866045594271</v>
      </c>
      <c r="K753" s="22">
        <f>'2023'!K753-'2022'!K753</f>
        <v>7.9705323286187948</v>
      </c>
      <c r="L753" s="22">
        <f>'2023'!L753-'2022'!L753</f>
        <v>30.079458306234983</v>
      </c>
      <c r="M753" s="22">
        <f>'2023'!M753-'2022'!M753</f>
        <v>-23.525385791391596</v>
      </c>
      <c r="N753" s="22">
        <f>'2023'!N753-'2022'!N753</f>
        <v>11.600468221315694</v>
      </c>
      <c r="O753" s="22">
        <f>'2023'!O753-'2022'!O753</f>
        <v>20.0885554959271</v>
      </c>
      <c r="P753" s="22">
        <f>'2023'!P753-'2022'!P753</f>
        <v>3.9397881679551006</v>
      </c>
      <c r="Q753" s="22">
        <f>'2023'!Q753-'2022'!Q753</f>
        <v>1.6769999999999925</v>
      </c>
      <c r="R753" s="22">
        <f>'2023'!R753-'2022'!R753</f>
        <v>14.492470419887757</v>
      </c>
      <c r="S753" s="23">
        <f>'2023'!S753-'2022'!S753</f>
        <v>-12.64</v>
      </c>
      <c r="T753" s="22">
        <f>'2023'!T753-'2022'!T753</f>
        <v>-4.9999999999997158E-2</v>
      </c>
      <c r="U753" s="22">
        <f>'2023'!U753-'2022'!U753</f>
        <v>1.4200000000000017</v>
      </c>
      <c r="V753" s="22">
        <f>'2023'!V753-'2022'!V753</f>
        <v>1.7099999999999937</v>
      </c>
      <c r="W753" s="22">
        <f>'2023'!W753-'2022'!W753</f>
        <v>6.730000000000004</v>
      </c>
      <c r="X753" s="22">
        <f>'2023'!X753-'2022'!X753</f>
        <v>0</v>
      </c>
      <c r="Y753" s="22">
        <f>'2023'!Y753-'2022'!Y753</f>
        <v>36.204431736955001</v>
      </c>
      <c r="Z753" s="22">
        <f>'2023'!Z753-'2022'!Z753</f>
        <v>-9.5588235294117396</v>
      </c>
      <c r="AA753" s="22">
        <f>'2023'!AA753-'2022'!AA753</f>
        <v>-4.8801582649472337</v>
      </c>
    </row>
    <row r="754" spans="1:27" ht="15" x14ac:dyDescent="0.25">
      <c r="A754" s="8" t="s">
        <v>1536</v>
      </c>
      <c r="B754" s="9" t="s">
        <v>1473</v>
      </c>
      <c r="C754" s="6" t="s">
        <v>186</v>
      </c>
      <c r="D754" s="6" t="s">
        <v>1537</v>
      </c>
      <c r="E754" s="6" t="s">
        <v>302</v>
      </c>
      <c r="F754" s="6" t="s">
        <v>775</v>
      </c>
      <c r="G754" s="8" t="s">
        <v>37</v>
      </c>
      <c r="H754" s="22">
        <f>'2023'!H754-'2022'!H754</f>
        <v>6.4395607137879054</v>
      </c>
      <c r="I754" s="22">
        <f>'2023'!I754-'2022'!I754</f>
        <v>8.8085002958511787</v>
      </c>
      <c r="J754" s="22">
        <f>'2023'!J754-'2022'!J754</f>
        <v>9.2460157522338093</v>
      </c>
      <c r="K754" s="22">
        <f>'2023'!K754-'2022'!K754</f>
        <v>12.605391910630747</v>
      </c>
      <c r="L754" s="22">
        <f>'2023'!L754-'2022'!L754</f>
        <v>30.079458306234983</v>
      </c>
      <c r="M754" s="22">
        <f>'2023'!M754-'2022'!M754</f>
        <v>-0.3510878813318703</v>
      </c>
      <c r="N754" s="22">
        <f>'2023'!N754-'2022'!N754</f>
        <v>11.600468221315694</v>
      </c>
      <c r="O754" s="22">
        <f>'2023'!O754-'2022'!O754</f>
        <v>20.0885554959271</v>
      </c>
      <c r="P754" s="22">
        <f>'2023'!P754-'2022'!P754</f>
        <v>2.8861513406929973</v>
      </c>
      <c r="Q754" s="22">
        <f>'2023'!Q754-'2022'!Q754</f>
        <v>3.6494999999999997</v>
      </c>
      <c r="R754" s="22">
        <f>'2023'!R754-'2022'!R754</f>
        <v>-1.4841216482675126</v>
      </c>
      <c r="S754" s="23">
        <f>'2023'!S754-'2022'!S754</f>
        <v>10.100000000000001</v>
      </c>
      <c r="T754" s="22">
        <f>'2023'!T754-'2022'!T754</f>
        <v>1.8400000000000034</v>
      </c>
      <c r="U754" s="22">
        <f>'2023'!U754-'2022'!U754</f>
        <v>0.44999999999999574</v>
      </c>
      <c r="V754" s="22">
        <f>'2023'!V754-'2022'!V754</f>
        <v>19.420000000000002</v>
      </c>
      <c r="W754" s="22">
        <f>'2023'!W754-'2022'!W754</f>
        <v>0.32999999999999829</v>
      </c>
      <c r="X754" s="22">
        <f>'2023'!X754-'2022'!X754</f>
        <v>0</v>
      </c>
      <c r="Y754" s="22">
        <f>'2023'!Y754-'2022'!Y754</f>
        <v>6.0950714494022122</v>
      </c>
      <c r="Z754" s="22">
        <f>'2023'!Z754-'2022'!Z754</f>
        <v>-13.246471226927241</v>
      </c>
      <c r="AA754" s="22">
        <f>'2023'!AA754-'2022'!AA754</f>
        <v>-4.8801582649472337</v>
      </c>
    </row>
    <row r="755" spans="1:27" ht="15" x14ac:dyDescent="0.25">
      <c r="A755" s="8" t="s">
        <v>1538</v>
      </c>
      <c r="B755" s="9" t="s">
        <v>1473</v>
      </c>
      <c r="C755" s="6" t="s">
        <v>186</v>
      </c>
      <c r="D755" s="6" t="s">
        <v>1539</v>
      </c>
      <c r="E755" s="6" t="s">
        <v>40</v>
      </c>
      <c r="F755" s="6" t="s">
        <v>775</v>
      </c>
      <c r="G755" s="8" t="s">
        <v>51</v>
      </c>
      <c r="H755" s="22">
        <f>'2023'!H755-'2022'!H755</f>
        <v>1.4831941180639063</v>
      </c>
      <c r="I755" s="22">
        <f>'2023'!I755-'2022'!I755</f>
        <v>5.0529236853275243</v>
      </c>
      <c r="J755" s="22">
        <f>'2023'!J755-'2022'!J755</f>
        <v>3.7580638705290701</v>
      </c>
      <c r="K755" s="22">
        <f>'2023'!K755-'2022'!K755</f>
        <v>10.311900095722002</v>
      </c>
      <c r="L755" s="22">
        <f>'2023'!L755-'2022'!L755</f>
        <v>30.079458306234983</v>
      </c>
      <c r="M755" s="22">
        <f>'2023'!M755-'2022'!M755</f>
        <v>-11.81854695587554</v>
      </c>
      <c r="N755" s="22">
        <f>'2023'!N755-'2022'!N755</f>
        <v>11.600468221315694</v>
      </c>
      <c r="O755" s="22">
        <f>'2023'!O755-'2022'!O755</f>
        <v>20.0885554959271</v>
      </c>
      <c r="P755" s="22">
        <f>'2023'!P755-'2022'!P755</f>
        <v>-3.8714002328315118</v>
      </c>
      <c r="Q755" s="22">
        <f>'2023'!Q755-'2022'!Q755</f>
        <v>3.4650000000000034</v>
      </c>
      <c r="R755" s="22">
        <f>'2023'!R755-'2022'!R755</f>
        <v>0.47482872608718196</v>
      </c>
      <c r="S755" s="23">
        <f>'2023'!S755-'2022'!S755</f>
        <v>-27.236658616331923</v>
      </c>
      <c r="T755" s="22">
        <f>'2023'!T755-'2022'!T755</f>
        <v>1.8400000000000034</v>
      </c>
      <c r="U755" s="22">
        <f>'2023'!U755-'2022'!U755</f>
        <v>0</v>
      </c>
      <c r="V755" s="22">
        <f>'2023'!V755-'2022'!V755</f>
        <v>19.420000000000002</v>
      </c>
      <c r="W755" s="22">
        <f>'2023'!W755-'2022'!W755</f>
        <v>0</v>
      </c>
      <c r="X755" s="22">
        <f>'2023'!X755-'2022'!X755</f>
        <v>0</v>
      </c>
      <c r="Y755" s="22">
        <f>'2023'!Y755-'2022'!Y755</f>
        <v>10.820451843043998</v>
      </c>
      <c r="Z755" s="22">
        <f>'2023'!Z755-'2022'!Z755</f>
        <v>-14.861430516792026</v>
      </c>
      <c r="AA755" s="22">
        <f>'2023'!AA755-'2022'!AA755</f>
        <v>-4.8801582649472337</v>
      </c>
    </row>
    <row r="756" spans="1:27" ht="15" x14ac:dyDescent="0.25">
      <c r="A756" s="8" t="s">
        <v>1540</v>
      </c>
      <c r="B756" s="9" t="s">
        <v>1473</v>
      </c>
      <c r="C756" s="6" t="s">
        <v>186</v>
      </c>
      <c r="D756" s="6" t="s">
        <v>1541</v>
      </c>
      <c r="E756" s="6" t="s">
        <v>302</v>
      </c>
      <c r="F756" s="6" t="s">
        <v>775</v>
      </c>
      <c r="G756" s="8" t="s">
        <v>51</v>
      </c>
      <c r="H756" s="22">
        <f>'2023'!H756-'2022'!H756</f>
        <v>2.1300866684295343</v>
      </c>
      <c r="I756" s="22">
        <f>'2023'!I756-'2022'!I756</f>
        <v>3.7959176123608032</v>
      </c>
      <c r="J756" s="22">
        <f>'2023'!J756-'2022'!J756</f>
        <v>3.0353464894229396</v>
      </c>
      <c r="K756" s="22">
        <f>'2023'!K756-'2022'!K756</f>
        <v>9.0568313587475302</v>
      </c>
      <c r="L756" s="22">
        <f>'2023'!L756-'2022'!L756</f>
        <v>30.079458306234983</v>
      </c>
      <c r="M756" s="22">
        <f>'2023'!M756-'2022'!M756</f>
        <v>-18.093890640747908</v>
      </c>
      <c r="N756" s="22">
        <f>'2023'!N756-'2022'!N756</f>
        <v>11.600468221315694</v>
      </c>
      <c r="O756" s="22">
        <f>'2023'!O756-'2022'!O756</f>
        <v>20.0885554959271</v>
      </c>
      <c r="P756" s="22">
        <f>'2023'!P756-'2022'!P756</f>
        <v>-0.36865974746736185</v>
      </c>
      <c r="Q756" s="22">
        <f>'2023'!Q756-'2022'!Q756</f>
        <v>3.0015000000000001</v>
      </c>
      <c r="R756" s="22">
        <f>'2023'!R756-'2022'!R756</f>
        <v>4.9349756313315911</v>
      </c>
      <c r="S756" s="23">
        <f>'2023'!S756-'2022'!S756</f>
        <v>-17.716249999999995</v>
      </c>
      <c r="T756" s="22">
        <f>'2023'!T756-'2022'!T756</f>
        <v>1.8400000000000034</v>
      </c>
      <c r="U756" s="22">
        <f>'2023'!U756-'2022'!U756</f>
        <v>-1.0300000000000011</v>
      </c>
      <c r="V756" s="22">
        <f>'2023'!V756-'2022'!V756</f>
        <v>19.420000000000002</v>
      </c>
      <c r="W756" s="22">
        <f>'2023'!W756-'2022'!W756</f>
        <v>-1.0300000000000011</v>
      </c>
      <c r="X756" s="22">
        <f>'2023'!X756-'2022'!X756</f>
        <v>0</v>
      </c>
      <c r="Y756" s="22">
        <f>'2023'!Y756-'2022'!Y756</f>
        <v>0</v>
      </c>
      <c r="Z756" s="22">
        <f>'2023'!Z756-'2022'!Z756</f>
        <v>24.620060790273598</v>
      </c>
      <c r="AA756" s="22">
        <f>'2023'!AA756-'2022'!AA756</f>
        <v>-4.8801582649472337</v>
      </c>
    </row>
    <row r="757" spans="1:27" ht="15" x14ac:dyDescent="0.25">
      <c r="A757" s="8" t="s">
        <v>1542</v>
      </c>
      <c r="B757" s="9" t="s">
        <v>1473</v>
      </c>
      <c r="C757" s="6" t="s">
        <v>186</v>
      </c>
      <c r="D757" s="6" t="s">
        <v>1543</v>
      </c>
      <c r="E757" s="6" t="s">
        <v>302</v>
      </c>
      <c r="F757" s="6" t="s">
        <v>775</v>
      </c>
      <c r="G757" s="8" t="s">
        <v>37</v>
      </c>
      <c r="H757" s="22">
        <f>'2023'!H757-'2022'!H757</f>
        <v>2.4558668718863856</v>
      </c>
      <c r="I757" s="22">
        <f>'2023'!I757-'2022'!I757</f>
        <v>6.7397796825357084</v>
      </c>
      <c r="J757" s="22">
        <f>'2023'!J757-'2022'!J757</f>
        <v>3.0356377599048701</v>
      </c>
      <c r="K757" s="22">
        <f>'2023'!K757-'2022'!K757</f>
        <v>12.736531515630318</v>
      </c>
      <c r="L757" s="22">
        <f>'2023'!L757-'2022'!L757</f>
        <v>30.079458306234983</v>
      </c>
      <c r="M757" s="22">
        <f>'2023'!M757-'2022'!M757</f>
        <v>0.30461014366600025</v>
      </c>
      <c r="N757" s="22">
        <f>'2023'!N757-'2022'!N757</f>
        <v>11.600468221315694</v>
      </c>
      <c r="O757" s="22">
        <f>'2023'!O757-'2022'!O757</f>
        <v>20.0885554959271</v>
      </c>
      <c r="P757" s="22">
        <f>'2023'!P757-'2022'!P757</f>
        <v>-3.9700023440876038</v>
      </c>
      <c r="Q757" s="22">
        <f>'2023'!Q757-'2022'!Q757</f>
        <v>3.4650000000000034</v>
      </c>
      <c r="R757" s="22">
        <f>'2023'!R757-'2022'!R757</f>
        <v>6.2774941397809894</v>
      </c>
      <c r="S757" s="23">
        <f>'2023'!S757-'2022'!S757</f>
        <v>-39.334999999999994</v>
      </c>
      <c r="T757" s="22">
        <f>'2023'!T757-'2022'!T757</f>
        <v>1.8400000000000034</v>
      </c>
      <c r="U757" s="22">
        <f>'2023'!U757-'2022'!U757</f>
        <v>0</v>
      </c>
      <c r="V757" s="22">
        <f>'2023'!V757-'2022'!V757</f>
        <v>19.420000000000002</v>
      </c>
      <c r="W757" s="22">
        <f>'2023'!W757-'2022'!W757</f>
        <v>0</v>
      </c>
      <c r="X757" s="22">
        <f>'2023'!X757-'2022'!X757</f>
        <v>0</v>
      </c>
      <c r="Y757" s="22">
        <f>'2023'!Y757-'2022'!Y757</f>
        <v>14.995067412035596</v>
      </c>
      <c r="Z757" s="22">
        <f>'2023'!Z757-'2022'!Z757</f>
        <v>0</v>
      </c>
      <c r="AA757" s="22">
        <f>'2023'!AA757-'2022'!AA757</f>
        <v>-4.8801582649472337</v>
      </c>
    </row>
    <row r="758" spans="1:27" ht="15" x14ac:dyDescent="0.25">
      <c r="A758" s="8" t="s">
        <v>1544</v>
      </c>
      <c r="B758" s="9" t="s">
        <v>1473</v>
      </c>
      <c r="C758" s="6" t="s">
        <v>186</v>
      </c>
      <c r="D758" s="6" t="s">
        <v>1078</v>
      </c>
      <c r="E758" s="6" t="s">
        <v>302</v>
      </c>
      <c r="F758" s="6" t="s">
        <v>775</v>
      </c>
      <c r="G758" s="8" t="s">
        <v>51</v>
      </c>
      <c r="H758" s="22">
        <f>'2023'!H758-'2022'!H758</f>
        <v>2.6517679590669232</v>
      </c>
      <c r="I758" s="22">
        <f>'2023'!I758-'2022'!I758</f>
        <v>3.9618131028174375</v>
      </c>
      <c r="J758" s="22">
        <f>'2023'!J758-'2022'!J758</f>
        <v>1.7534628007234201</v>
      </c>
      <c r="K758" s="22">
        <f>'2023'!K758-'2022'!K758</f>
        <v>9.8250248356243617</v>
      </c>
      <c r="L758" s="22">
        <f>'2023'!L758-'2022'!L758</f>
        <v>30.079458306234983</v>
      </c>
      <c r="M758" s="22">
        <f>'2023'!M758-'2022'!M758</f>
        <v>-14.252923256363804</v>
      </c>
      <c r="N758" s="22">
        <f>'2023'!N758-'2022'!N758</f>
        <v>11.600468221315694</v>
      </c>
      <c r="O758" s="22">
        <f>'2023'!O758-'2022'!O758</f>
        <v>20.0885554959271</v>
      </c>
      <c r="P758" s="22">
        <f>'2023'!P758-'2022'!P758</f>
        <v>0.68670024344115177</v>
      </c>
      <c r="Q758" s="22">
        <f>'2023'!Q758-'2022'!Q758</f>
        <v>3.9569510847605613</v>
      </c>
      <c r="R758" s="22">
        <f>'2023'!R758-'2022'!R758</f>
        <v>-0.30707547615768327</v>
      </c>
      <c r="S758" s="23">
        <f>'2023'!S758-'2022'!S758</f>
        <v>-3.8662499999999937</v>
      </c>
      <c r="T758" s="22">
        <f>'2023'!T758-'2022'!T758</f>
        <v>1.8400000000000034</v>
      </c>
      <c r="U758" s="22">
        <f>'2023'!U758-'2022'!U758</f>
        <v>1.5371111111111162</v>
      </c>
      <c r="V758" s="22">
        <f>'2023'!V758-'2022'!V758</f>
        <v>19.420000000000002</v>
      </c>
      <c r="W758" s="22">
        <f>'2023'!W758-'2022'!W758</f>
        <v>0.20545167618151083</v>
      </c>
      <c r="X758" s="22">
        <f>'2023'!X758-'2022'!X758</f>
        <v>0</v>
      </c>
      <c r="Y758" s="22">
        <f>'2023'!Y758-'2022'!Y758</f>
        <v>0</v>
      </c>
      <c r="Z758" s="22">
        <f>'2023'!Z758-'2022'!Z758</f>
        <v>3.6518563603165006</v>
      </c>
      <c r="AA758" s="22">
        <f>'2023'!AA758-'2022'!AA758</f>
        <v>-4.8801582649472337</v>
      </c>
    </row>
    <row r="759" spans="1:27" ht="15" x14ac:dyDescent="0.25">
      <c r="A759" s="8" t="s">
        <v>1545</v>
      </c>
      <c r="B759" s="9" t="s">
        <v>1473</v>
      </c>
      <c r="C759" s="6" t="s">
        <v>186</v>
      </c>
      <c r="D759" s="6" t="s">
        <v>186</v>
      </c>
      <c r="E759" s="6" t="s">
        <v>46</v>
      </c>
      <c r="F759" s="6" t="s">
        <v>775</v>
      </c>
      <c r="G759" s="8" t="s">
        <v>37</v>
      </c>
      <c r="H759" s="22">
        <f>'2023'!H759-'2022'!H759</f>
        <v>9.6267391298090743</v>
      </c>
      <c r="I759" s="22">
        <f>'2023'!I759-'2022'!I759</f>
        <v>19.214559397144818</v>
      </c>
      <c r="J759" s="22">
        <f>'2023'!J759-'2022'!J759</f>
        <v>39.298607818861612</v>
      </c>
      <c r="K759" s="22">
        <f>'2023'!K759-'2022'!K759</f>
        <v>12.464956758098129</v>
      </c>
      <c r="L759" s="22">
        <f>'2023'!L759-'2022'!L759</f>
        <v>30.079458306234983</v>
      </c>
      <c r="M759" s="22">
        <f>'2023'!M759-'2022'!M759</f>
        <v>-1.0532636439949297</v>
      </c>
      <c r="N759" s="22">
        <f>'2023'!N759-'2022'!N759</f>
        <v>11.600468221315694</v>
      </c>
      <c r="O759" s="22">
        <f>'2023'!O759-'2022'!O759</f>
        <v>20.0885554959271</v>
      </c>
      <c r="P759" s="22">
        <f>'2023'!P759-'2022'!P759</f>
        <v>-4.7549912711945552</v>
      </c>
      <c r="Q759" s="22">
        <f>'2023'!Q759-'2022'!Q759</f>
        <v>0.93756138825042612</v>
      </c>
      <c r="R759" s="22">
        <f>'2023'!R759-'2022'!R759</f>
        <v>-1.2200395662368084</v>
      </c>
      <c r="S759" s="23">
        <f>'2023'!S759-'2022'!S759</f>
        <v>-23.21</v>
      </c>
      <c r="T759" s="22">
        <f>'2023'!T759-'2022'!T759</f>
        <v>1.8400000000000034</v>
      </c>
      <c r="U759" s="22">
        <f>'2023'!U759-'2022'!U759</f>
        <v>-4.4100000000000108</v>
      </c>
      <c r="V759" s="22">
        <f>'2023'!V759-'2022'!V759</f>
        <v>19.420000000000002</v>
      </c>
      <c r="W759" s="22">
        <f>'2023'!W759-'2022'!W759</f>
        <v>-8.0295907449971651</v>
      </c>
      <c r="X759" s="22">
        <f>'2023'!X759-'2022'!X759</f>
        <v>0</v>
      </c>
      <c r="Y759" s="22">
        <f>'2023'!Y759-'2022'!Y759</f>
        <v>0</v>
      </c>
      <c r="Z759" s="22">
        <f>'2023'!Z759-'2022'!Z759</f>
        <v>0</v>
      </c>
      <c r="AA759" s="22">
        <f>'2023'!AA759-'2022'!AA759</f>
        <v>-4.8801582649472337</v>
      </c>
    </row>
    <row r="760" spans="1:27" ht="15" x14ac:dyDescent="0.25">
      <c r="A760" s="8" t="s">
        <v>1546</v>
      </c>
      <c r="B760" s="9" t="s">
        <v>1473</v>
      </c>
      <c r="C760" s="6" t="s">
        <v>186</v>
      </c>
      <c r="D760" s="6" t="s">
        <v>1547</v>
      </c>
      <c r="E760" s="6" t="s">
        <v>302</v>
      </c>
      <c r="F760" s="6" t="s">
        <v>775</v>
      </c>
      <c r="G760" s="8" t="s">
        <v>51</v>
      </c>
      <c r="H760" s="22">
        <f>'2023'!H760-'2022'!H760</f>
        <v>3.4368715721004257</v>
      </c>
      <c r="I760" s="22">
        <f>'2023'!I760-'2022'!I760</f>
        <v>3.4598631711638532</v>
      </c>
      <c r="J760" s="22">
        <f>'2023'!J760-'2022'!J760</f>
        <v>-0.30142216407471989</v>
      </c>
      <c r="K760" s="22">
        <f>'2023'!K760-'2022'!K760</f>
        <v>10.096599593156562</v>
      </c>
      <c r="L760" s="22">
        <f>'2023'!L760-'2022'!L760</f>
        <v>30.079458306234983</v>
      </c>
      <c r="M760" s="22">
        <f>'2023'!M760-'2022'!M760</f>
        <v>-12.895049468702805</v>
      </c>
      <c r="N760" s="22">
        <f>'2023'!N760-'2022'!N760</f>
        <v>11.600468221315694</v>
      </c>
      <c r="O760" s="22">
        <f>'2023'!O760-'2022'!O760</f>
        <v>20.0885554959271</v>
      </c>
      <c r="P760" s="22">
        <f>'2023'!P760-'2022'!P760</f>
        <v>3.4023841735052898</v>
      </c>
      <c r="Q760" s="22">
        <f>'2023'!Q760-'2022'!Q760</f>
        <v>6.988500000000009</v>
      </c>
      <c r="R760" s="22">
        <f>'2023'!R760-'2022'!R760</f>
        <v>-1.2200395662368084</v>
      </c>
      <c r="S760" s="23">
        <f>'2023'!S760-'2022'!S760</f>
        <v>5.4750000000000014</v>
      </c>
      <c r="T760" s="22">
        <f>'2023'!T760-'2022'!T760</f>
        <v>1.8400000000000034</v>
      </c>
      <c r="U760" s="22">
        <f>'2023'!U760-'2022'!U760</f>
        <v>7.8299999999999983</v>
      </c>
      <c r="V760" s="22">
        <f>'2023'!V760-'2022'!V760</f>
        <v>19.420000000000002</v>
      </c>
      <c r="W760" s="22">
        <f>'2023'!W760-'2022'!W760</f>
        <v>7.8299999999999983</v>
      </c>
      <c r="X760" s="22">
        <f>'2023'!X760-'2022'!X760</f>
        <v>0</v>
      </c>
      <c r="Y760" s="22">
        <f>'2023'!Y760-'2022'!Y760</f>
        <v>0</v>
      </c>
      <c r="Z760" s="22">
        <f>'2023'!Z760-'2022'!Z760</f>
        <v>0</v>
      </c>
      <c r="AA760" s="22">
        <f>'2023'!AA760-'2022'!AA760</f>
        <v>-4.8801582649472337</v>
      </c>
    </row>
    <row r="761" spans="1:27" ht="15" x14ac:dyDescent="0.25">
      <c r="A761" s="8" t="s">
        <v>1548</v>
      </c>
      <c r="B761" s="9" t="s">
        <v>1473</v>
      </c>
      <c r="C761" s="6" t="s">
        <v>186</v>
      </c>
      <c r="D761" s="6" t="s">
        <v>1549</v>
      </c>
      <c r="E761" s="6" t="s">
        <v>302</v>
      </c>
      <c r="F761" s="6" t="s">
        <v>775</v>
      </c>
      <c r="G761" s="8" t="s">
        <v>37</v>
      </c>
      <c r="H761" s="22">
        <f>'2023'!H761-'2022'!H761</f>
        <v>2.5146802133656685</v>
      </c>
      <c r="I761" s="22">
        <f>'2023'!I761-'2022'!I761</f>
        <v>7.9157129523823997</v>
      </c>
      <c r="J761" s="22">
        <f>'2023'!J761-'2022'!J761</f>
        <v>6.5346974537143074</v>
      </c>
      <c r="K761" s="22">
        <f>'2023'!K761-'2022'!K761</f>
        <v>12.675609486897052</v>
      </c>
      <c r="L761" s="22">
        <f>'2023'!L761-'2022'!L761</f>
        <v>30.079458306234983</v>
      </c>
      <c r="M761" s="22">
        <f>'2023'!M761-'2022'!M761</f>
        <v>-3.3946926016702099E-13</v>
      </c>
      <c r="N761" s="22">
        <f>'2023'!N761-'2022'!N761</f>
        <v>11.600468221315694</v>
      </c>
      <c r="O761" s="22">
        <f>'2023'!O761-'2022'!O761</f>
        <v>20.0885554959271</v>
      </c>
      <c r="P761" s="22">
        <f>'2023'!P761-'2022'!P761</f>
        <v>-5.5868688951594336</v>
      </c>
      <c r="Q761" s="22">
        <f>'2023'!Q761-'2022'!Q761</f>
        <v>0.94831842801962551</v>
      </c>
      <c r="R761" s="22">
        <f>'2023'!R761-'2022'!R761</f>
        <v>2.0345093340817932</v>
      </c>
      <c r="S761" s="23">
        <f>'2023'!S761-'2022'!S761</f>
        <v>-33.9</v>
      </c>
      <c r="T761" s="22">
        <f>'2023'!T761-'2022'!T761</f>
        <v>1.8400000000000034</v>
      </c>
      <c r="U761" s="22">
        <f>'2023'!U761-'2022'!U761</f>
        <v>-1.769999999999996</v>
      </c>
      <c r="V761" s="22">
        <f>'2023'!V761-'2022'!V761</f>
        <v>7.9521228534641466</v>
      </c>
      <c r="W761" s="22">
        <f>'2023'!W761-'2022'!W761</f>
        <v>-1.769999999999996</v>
      </c>
      <c r="X761" s="22">
        <f>'2023'!X761-'2022'!X761</f>
        <v>0</v>
      </c>
      <c r="Y761" s="22">
        <f>'2023'!Y761-'2022'!Y761</f>
        <v>10.460635871614315</v>
      </c>
      <c r="Z761" s="22">
        <f>'2023'!Z761-'2022'!Z761</f>
        <v>-7.9030761419542301</v>
      </c>
      <c r="AA761" s="22">
        <f>'2023'!AA761-'2022'!AA761</f>
        <v>-4.8801582649472337</v>
      </c>
    </row>
    <row r="762" spans="1:27" ht="15" x14ac:dyDescent="0.25">
      <c r="A762" s="8" t="s">
        <v>1550</v>
      </c>
      <c r="B762" s="9" t="s">
        <v>1473</v>
      </c>
      <c r="C762" s="6" t="s">
        <v>186</v>
      </c>
      <c r="D762" s="6" t="s">
        <v>1551</v>
      </c>
      <c r="E762" s="6" t="s">
        <v>302</v>
      </c>
      <c r="F762" s="6" t="s">
        <v>775</v>
      </c>
      <c r="G762" s="8" t="s">
        <v>51</v>
      </c>
      <c r="H762" s="22">
        <f>'2023'!H762-'2022'!H762</f>
        <v>2.3730586170511216</v>
      </c>
      <c r="I762" s="22">
        <f>'2023'!I762-'2022'!I762</f>
        <v>4.0307386319584744</v>
      </c>
      <c r="J762" s="22">
        <f>'2023'!J762-'2022'!J762</f>
        <v>1.4689009324430788</v>
      </c>
      <c r="K762" s="22">
        <f>'2023'!K762-'2022'!K762</f>
        <v>10.035677564423295</v>
      </c>
      <c r="L762" s="22">
        <f>'2023'!L762-'2022'!L762</f>
        <v>30.079458306234983</v>
      </c>
      <c r="M762" s="22">
        <f>'2023'!M762-'2022'!M762</f>
        <v>-13.1996596123691</v>
      </c>
      <c r="N762" s="22">
        <f>'2023'!N762-'2022'!N762</f>
        <v>11.600468221315694</v>
      </c>
      <c r="O762" s="22">
        <f>'2023'!O762-'2022'!O762</f>
        <v>20.0885554959271</v>
      </c>
      <c r="P762" s="22">
        <f>'2023'!P762-'2022'!P762</f>
        <v>-0.11346140530990567</v>
      </c>
      <c r="Q762" s="22">
        <f>'2023'!Q762-'2022'!Q762</f>
        <v>-1.0784999999999982</v>
      </c>
      <c r="R762" s="22">
        <f>'2023'!R762-'2022'!R762</f>
        <v>-0.88515351327477276</v>
      </c>
      <c r="S762" s="23">
        <f>'2023'!S762-'2022'!S762</f>
        <v>3.3600000000000065</v>
      </c>
      <c r="T762" s="22">
        <f>'2023'!T762-'2022'!T762</f>
        <v>-3.0949999999999989</v>
      </c>
      <c r="U762" s="22">
        <f>'2023'!U762-'2022'!U762</f>
        <v>-0.28000000000000114</v>
      </c>
      <c r="V762" s="22">
        <f>'2023'!V762-'2022'!V762</f>
        <v>-9.9999999999909051E-3</v>
      </c>
      <c r="W762" s="22">
        <f>'2023'!W762-'2022'!W762</f>
        <v>-0.42999999999999972</v>
      </c>
      <c r="X762" s="22">
        <f>'2023'!X762-'2022'!X762</f>
        <v>0</v>
      </c>
      <c r="Y762" s="22">
        <f>'2023'!Y762-'2022'!Y762</f>
        <v>41.766000092669771</v>
      </c>
      <c r="Z762" s="22">
        <f>'2023'!Z762-'2022'!Z762</f>
        <v>-82.192455973491391</v>
      </c>
      <c r="AA762" s="22">
        <f>'2023'!AA762-'2022'!AA762</f>
        <v>-4.8801582649472337</v>
      </c>
    </row>
    <row r="763" spans="1:27" ht="15" x14ac:dyDescent="0.25">
      <c r="A763" s="8" t="s">
        <v>1552</v>
      </c>
      <c r="B763" s="9" t="s">
        <v>1473</v>
      </c>
      <c r="C763" s="6" t="s">
        <v>186</v>
      </c>
      <c r="D763" s="6" t="s">
        <v>1553</v>
      </c>
      <c r="E763" s="6" t="s">
        <v>302</v>
      </c>
      <c r="F763" s="6" t="s">
        <v>775</v>
      </c>
      <c r="G763" s="8" t="s">
        <v>51</v>
      </c>
      <c r="H763" s="22">
        <f>'2023'!H763-'2022'!H763</f>
        <v>3.2119637433409132</v>
      </c>
      <c r="I763" s="22">
        <f>'2023'!I763-'2022'!I763</f>
        <v>4.7758167898979984</v>
      </c>
      <c r="J763" s="22">
        <f>'2023'!J763-'2022'!J763</f>
        <v>3.2873245179478401</v>
      </c>
      <c r="K763" s="22">
        <f>'2023'!K763-'2022'!K763</f>
        <v>10.171464943189378</v>
      </c>
      <c r="L763" s="22">
        <f>'2023'!L763-'2022'!L763</f>
        <v>30.079458306234983</v>
      </c>
      <c r="M763" s="22">
        <f>'2023'!M763-'2022'!M763</f>
        <v>-12.520722718538698</v>
      </c>
      <c r="N763" s="22">
        <f>'2023'!N763-'2022'!N763</f>
        <v>11.600468221315694</v>
      </c>
      <c r="O763" s="22">
        <f>'2023'!O763-'2022'!O763</f>
        <v>20.0885554959271</v>
      </c>
      <c r="P763" s="22">
        <f>'2023'!P763-'2022'!P763</f>
        <v>0.86618417350527821</v>
      </c>
      <c r="Q763" s="22">
        <f>'2023'!Q763-'2022'!Q763</f>
        <v>3.1680000000000028</v>
      </c>
      <c r="R763" s="22">
        <f>'2023'!R763-'2022'!R763</f>
        <v>-1.2200395662368084</v>
      </c>
      <c r="S763" s="23">
        <f>'2023'!S763-'2022'!S763</f>
        <v>0.43500000000000227</v>
      </c>
      <c r="T763" s="22">
        <f>'2023'!T763-'2022'!T763</f>
        <v>1.8400000000000034</v>
      </c>
      <c r="U763" s="22">
        <f>'2023'!U763-'2022'!U763</f>
        <v>-0.66000000000000369</v>
      </c>
      <c r="V763" s="22">
        <f>'2023'!V763-'2022'!V763</f>
        <v>19.420000000000002</v>
      </c>
      <c r="W763" s="22">
        <f>'2023'!W763-'2022'!W763</f>
        <v>-0.66000000000000369</v>
      </c>
      <c r="X763" s="22">
        <f>'2023'!X763-'2022'!X763</f>
        <v>0</v>
      </c>
      <c r="Y763" s="22">
        <f>'2023'!Y763-'2022'!Y763</f>
        <v>0</v>
      </c>
      <c r="Z763" s="22">
        <f>'2023'!Z763-'2022'!Z763</f>
        <v>0</v>
      </c>
      <c r="AA763" s="22">
        <f>'2023'!AA763-'2022'!AA763</f>
        <v>-4.8801582649472337</v>
      </c>
    </row>
    <row r="764" spans="1:27" ht="15" x14ac:dyDescent="0.25">
      <c r="A764" s="8" t="s">
        <v>1554</v>
      </c>
      <c r="B764" s="9" t="s">
        <v>1473</v>
      </c>
      <c r="C764" s="6" t="s">
        <v>186</v>
      </c>
      <c r="D764" s="6" t="s">
        <v>1555</v>
      </c>
      <c r="E764" s="6" t="s">
        <v>302</v>
      </c>
      <c r="F764" s="6" t="s">
        <v>775</v>
      </c>
      <c r="G764" s="8" t="s">
        <v>37</v>
      </c>
      <c r="H764" s="22">
        <f>'2023'!H764-'2022'!H764</f>
        <v>4.4307270430603403</v>
      </c>
      <c r="I764" s="22">
        <f>'2023'!I764-'2022'!I764</f>
        <v>8.8512889560970542</v>
      </c>
      <c r="J764" s="22">
        <f>'2023'!J764-'2022'!J764</f>
        <v>9.2077717500418785</v>
      </c>
      <c r="K764" s="22">
        <f>'2023'!K764-'2022'!K764</f>
        <v>12.675609486897052</v>
      </c>
      <c r="L764" s="22">
        <f>'2023'!L764-'2022'!L764</f>
        <v>30.079458306234983</v>
      </c>
      <c r="M764" s="22">
        <f>'2023'!M764-'2022'!M764</f>
        <v>-3.3946926016702099E-13</v>
      </c>
      <c r="N764" s="22">
        <f>'2023'!N764-'2022'!N764</f>
        <v>11.600468221315694</v>
      </c>
      <c r="O764" s="22">
        <f>'2023'!O764-'2022'!O764</f>
        <v>20.0885554959271</v>
      </c>
      <c r="P764" s="22">
        <f>'2023'!P764-'2022'!P764</f>
        <v>-2.2001158264947236</v>
      </c>
      <c r="Q764" s="22">
        <f>'2023'!Q764-'2022'!Q764</f>
        <v>5.7884999999999991</v>
      </c>
      <c r="R764" s="22">
        <f>'2023'!R764-'2022'!R764</f>
        <v>-1.2200395662368084</v>
      </c>
      <c r="S764" s="23">
        <f>'2023'!S764-'2022'!S764</f>
        <v>-20.137500000000003</v>
      </c>
      <c r="T764" s="22">
        <f>'2023'!T764-'2022'!T764</f>
        <v>1.8400000000000034</v>
      </c>
      <c r="U764" s="22">
        <f>'2023'!U764-'2022'!U764</f>
        <v>16.329999999999998</v>
      </c>
      <c r="V764" s="22">
        <f>'2023'!V764-'2022'!V764</f>
        <v>-0.17000000000000171</v>
      </c>
      <c r="W764" s="22">
        <f>'2023'!W764-'2022'!W764</f>
        <v>2.4200000000000017</v>
      </c>
      <c r="X764" s="22">
        <f>'2023'!X764-'2022'!X764</f>
        <v>0</v>
      </c>
      <c r="Y764" s="22">
        <f>'2023'!Y764-'2022'!Y764</f>
        <v>0</v>
      </c>
      <c r="Z764" s="22">
        <f>'2023'!Z764-'2022'!Z764</f>
        <v>0</v>
      </c>
      <c r="AA764" s="22">
        <f>'2023'!AA764-'2022'!AA764</f>
        <v>-4.8801582649472337</v>
      </c>
    </row>
    <row r="765" spans="1:27" ht="15" x14ac:dyDescent="0.25">
      <c r="A765" s="8" t="s">
        <v>1556</v>
      </c>
      <c r="B765" s="9" t="s">
        <v>1473</v>
      </c>
      <c r="C765" s="6" t="s">
        <v>186</v>
      </c>
      <c r="D765" s="6" t="s">
        <v>1557</v>
      </c>
      <c r="E765" s="6" t="s">
        <v>302</v>
      </c>
      <c r="F765" s="6" t="s">
        <v>775</v>
      </c>
      <c r="G765" s="8" t="s">
        <v>37</v>
      </c>
      <c r="H765" s="22">
        <f>'2023'!H765-'2022'!H765</f>
        <v>3.1839633619806449</v>
      </c>
      <c r="I765" s="22">
        <f>'2023'!I765-'2022'!I765</f>
        <v>10.723163799812262</v>
      </c>
      <c r="J765" s="22">
        <f>'2023'!J765-'2022'!J765</f>
        <v>13.624872134832138</v>
      </c>
      <c r="K765" s="22">
        <f>'2023'!K765-'2022'!K765</f>
        <v>13.082971623195331</v>
      </c>
      <c r="L765" s="22">
        <f>'2023'!L765-'2022'!L765</f>
        <v>30.079458306234983</v>
      </c>
      <c r="M765" s="22">
        <f>'2023'!M765-'2022'!M765</f>
        <v>2.0368106814910698</v>
      </c>
      <c r="N765" s="22">
        <f>'2023'!N765-'2022'!N765</f>
        <v>11.600468221315694</v>
      </c>
      <c r="O765" s="22">
        <f>'2023'!O765-'2022'!O765</f>
        <v>20.0885554959271</v>
      </c>
      <c r="P765" s="22">
        <f>'2023'!P765-'2022'!P765</f>
        <v>-8.1248372947667846</v>
      </c>
      <c r="Q765" s="22">
        <f>'2023'!Q765-'2022'!Q765</f>
        <v>3.5018177514272253</v>
      </c>
      <c r="R765" s="22">
        <f>'2023'!R765-'2022'!R765</f>
        <v>-1.390785988344188</v>
      </c>
      <c r="S765" s="23">
        <f>'2023'!S765-'2022'!S765</f>
        <v>-44.846249999999998</v>
      </c>
      <c r="T765" s="22">
        <f>'2023'!T765-'2022'!T765</f>
        <v>1.8400000000000034</v>
      </c>
      <c r="U765" s="22">
        <f>'2023'!U765-'2022'!U765</f>
        <v>1.9999999999996021E-2</v>
      </c>
      <c r="V765" s="22">
        <f>'2023'!V765-'2022'!V765</f>
        <v>19.420000000000002</v>
      </c>
      <c r="W765" s="22">
        <f>'2023'!W765-'2022'!W765</f>
        <v>0.20545167618151083</v>
      </c>
      <c r="X765" s="22">
        <f>'2023'!X765-'2022'!X765</f>
        <v>0</v>
      </c>
      <c r="Y765" s="22">
        <f>'2023'!Y765-'2022'!Y765</f>
        <v>12.707774798927701</v>
      </c>
      <c r="Z765" s="22">
        <f>'2023'!Z765-'2022'!Z765</f>
        <v>-26.098535286284928</v>
      </c>
      <c r="AA765" s="22">
        <f>'2023'!AA765-'2022'!AA765</f>
        <v>-4.8801582649472337</v>
      </c>
    </row>
    <row r="766" spans="1:27" ht="15" x14ac:dyDescent="0.25">
      <c r="A766" s="8" t="s">
        <v>1558</v>
      </c>
      <c r="B766" s="9" t="s">
        <v>1473</v>
      </c>
      <c r="C766" s="6" t="s">
        <v>186</v>
      </c>
      <c r="D766" s="6" t="s">
        <v>1559</v>
      </c>
      <c r="E766" s="6" t="s">
        <v>40</v>
      </c>
      <c r="F766" s="6" t="s">
        <v>775</v>
      </c>
      <c r="G766" s="8" t="s">
        <v>37</v>
      </c>
      <c r="H766" s="22">
        <f>'2023'!H766-'2022'!H766</f>
        <v>8.0318310352998523</v>
      </c>
      <c r="I766" s="22">
        <f>'2023'!I766-'2022'!I766</f>
        <v>9.590347574696878</v>
      </c>
      <c r="J766" s="22">
        <f>'2023'!J766-'2022'!J766</f>
        <v>11.319367803184237</v>
      </c>
      <c r="K766" s="22">
        <f>'2023'!K766-'2022'!K766</f>
        <v>12.675609486897052</v>
      </c>
      <c r="L766" s="22">
        <f>'2023'!L766-'2022'!L766</f>
        <v>30.079458306234983</v>
      </c>
      <c r="M766" s="22">
        <f>'2023'!M766-'2022'!M766</f>
        <v>-3.3946926016702099E-13</v>
      </c>
      <c r="N766" s="22">
        <f>'2023'!N766-'2022'!N766</f>
        <v>11.600468221315694</v>
      </c>
      <c r="O766" s="22">
        <f>'2023'!O766-'2022'!O766</f>
        <v>20.0885554959271</v>
      </c>
      <c r="P766" s="22">
        <f>'2023'!P766-'2022'!P766</f>
        <v>5.6940562262043173</v>
      </c>
      <c r="Q766" s="22">
        <f>'2023'!Q766-'2022'!Q766</f>
        <v>0.55200000000000315</v>
      </c>
      <c r="R766" s="22">
        <f>'2023'!R766-'2022'!R766</f>
        <v>13.628140565510789</v>
      </c>
      <c r="S766" s="23">
        <f>'2023'!S766-'2022'!S766</f>
        <v>0.10999999999999943</v>
      </c>
      <c r="T766" s="22">
        <f>'2023'!T766-'2022'!T766</f>
        <v>1.8400000000000034</v>
      </c>
      <c r="U766" s="22">
        <f>'2023'!U766-'2022'!U766</f>
        <v>0</v>
      </c>
      <c r="V766" s="22">
        <f>'2023'!V766-'2022'!V766</f>
        <v>0</v>
      </c>
      <c r="W766" s="22">
        <f>'2023'!W766-'2022'!W766</f>
        <v>0</v>
      </c>
      <c r="X766" s="22">
        <f>'2023'!X766-'2022'!X766</f>
        <v>0</v>
      </c>
      <c r="Y766" s="22">
        <f>'2023'!Y766-'2022'!Y766</f>
        <v>29.4158553546593</v>
      </c>
      <c r="Z766" s="22">
        <f>'2023'!Z766-'2022'!Z766</f>
        <v>0.56100981767178837</v>
      </c>
      <c r="AA766" s="22">
        <f>'2023'!AA766-'2022'!AA766</f>
        <v>-4.8801582649472337</v>
      </c>
    </row>
    <row r="767" spans="1:27" ht="15" x14ac:dyDescent="0.25">
      <c r="A767" s="8" t="s">
        <v>1560</v>
      </c>
      <c r="B767" s="9" t="s">
        <v>1473</v>
      </c>
      <c r="C767" s="6" t="s">
        <v>186</v>
      </c>
      <c r="D767" s="6" t="s">
        <v>1561</v>
      </c>
      <c r="E767" s="6" t="s">
        <v>40</v>
      </c>
      <c r="F767" s="6" t="s">
        <v>775</v>
      </c>
      <c r="G767" s="8" t="s">
        <v>37</v>
      </c>
      <c r="H767" s="22">
        <f>'2023'!H767-'2022'!H767</f>
        <v>2.6506530968947501</v>
      </c>
      <c r="I767" s="22">
        <f>'2023'!I767-'2022'!I767</f>
        <v>6.2468323791544016</v>
      </c>
      <c r="J767" s="22">
        <f>'2023'!J767-'2022'!J767</f>
        <v>1.7664672444914578</v>
      </c>
      <c r="K767" s="22">
        <f>'2023'!K767-'2022'!K767</f>
        <v>12.675609486897052</v>
      </c>
      <c r="L767" s="22">
        <f>'2023'!L767-'2022'!L767</f>
        <v>30.079458306234983</v>
      </c>
      <c r="M767" s="22">
        <f>'2023'!M767-'2022'!M767</f>
        <v>-3.3946926016702099E-13</v>
      </c>
      <c r="N767" s="22">
        <f>'2023'!N767-'2022'!N767</f>
        <v>11.600468221315694</v>
      </c>
      <c r="O767" s="22">
        <f>'2023'!O767-'2022'!O767</f>
        <v>20.0885554959271</v>
      </c>
      <c r="P767" s="22">
        <f>'2023'!P767-'2022'!P767</f>
        <v>-2.7436158264947252</v>
      </c>
      <c r="Q767" s="22">
        <f>'2023'!Q767-'2022'!Q767</f>
        <v>2.8335000000000079</v>
      </c>
      <c r="R767" s="22">
        <f>'2023'!R767-'2022'!R767</f>
        <v>-1.2200395662368084</v>
      </c>
      <c r="S767" s="23">
        <f>'2023'!S767-'2022'!S767</f>
        <v>-16.945</v>
      </c>
      <c r="T767" s="22">
        <f>'2023'!T767-'2022'!T767</f>
        <v>9.460000000000008</v>
      </c>
      <c r="U767" s="22">
        <f>'2023'!U767-'2022'!U767</f>
        <v>0</v>
      </c>
      <c r="V767" s="22">
        <f>'2023'!V767-'2022'!V767</f>
        <v>0</v>
      </c>
      <c r="W767" s="22">
        <f>'2023'!W767-'2022'!W767</f>
        <v>-3.0000000000001137E-2</v>
      </c>
      <c r="X767" s="22">
        <f>'2023'!X767-'2022'!X767</f>
        <v>0</v>
      </c>
      <c r="Y767" s="22">
        <f>'2023'!Y767-'2022'!Y767</f>
        <v>0</v>
      </c>
      <c r="Z767" s="22">
        <f>'2023'!Z767-'2022'!Z767</f>
        <v>0</v>
      </c>
      <c r="AA767" s="22">
        <f>'2023'!AA767-'2022'!AA767</f>
        <v>-4.8801582649472337</v>
      </c>
    </row>
    <row r="768" spans="1:27" ht="15" x14ac:dyDescent="0.25">
      <c r="A768" s="8" t="s">
        <v>1562</v>
      </c>
      <c r="B768" s="9" t="s">
        <v>1473</v>
      </c>
      <c r="C768" s="6" t="s">
        <v>186</v>
      </c>
      <c r="D768" s="6" t="s">
        <v>1112</v>
      </c>
      <c r="E768" s="6" t="s">
        <v>302</v>
      </c>
      <c r="F768" s="6" t="s">
        <v>775</v>
      </c>
      <c r="G768" s="8" t="s">
        <v>51</v>
      </c>
      <c r="H768" s="22">
        <f>'2023'!H768-'2022'!H768</f>
        <v>-1.6037321545398129</v>
      </c>
      <c r="I768" s="22">
        <f>'2023'!I768-'2022'!I768</f>
        <v>6.87577587893567</v>
      </c>
      <c r="J768" s="22">
        <f>'2023'!J768-'2022'!J768</f>
        <v>8.5272149751629378</v>
      </c>
      <c r="K768" s="22">
        <f>'2023'!K768-'2022'!K768</f>
        <v>10.503961729454858</v>
      </c>
      <c r="L768" s="22">
        <f>'2023'!L768-'2022'!L768</f>
        <v>30.079458306234983</v>
      </c>
      <c r="M768" s="22">
        <f>'2023'!M768-'2022'!M768</f>
        <v>-10.858238787211302</v>
      </c>
      <c r="N768" s="22">
        <f>'2023'!N768-'2022'!N768</f>
        <v>11.600468221315694</v>
      </c>
      <c r="O768" s="22">
        <f>'2023'!O768-'2022'!O768</f>
        <v>20.0885554959271</v>
      </c>
      <c r="P768" s="22">
        <f>'2023'!P768-'2022'!P768</f>
        <v>-14.322994204753044</v>
      </c>
      <c r="Q768" s="22">
        <f>'2023'!Q768-'2022'!Q768</f>
        <v>0</v>
      </c>
      <c r="R768" s="22">
        <f>'2023'!R768-'2022'!R768</f>
        <v>-16.649985511882619</v>
      </c>
      <c r="S768" s="23">
        <f>'2023'!S768-'2022'!S768</f>
        <v>-38.315000000000005</v>
      </c>
      <c r="T768" s="22">
        <f>'2023'!T768-'2022'!T768</f>
        <v>0</v>
      </c>
      <c r="U768" s="22">
        <f>'2023'!U768-'2022'!U768</f>
        <v>0</v>
      </c>
      <c r="V768" s="22">
        <f>'2023'!V768-'2022'!V768</f>
        <v>0</v>
      </c>
      <c r="W768" s="22">
        <f>'2023'!W768-'2022'!W768</f>
        <v>0</v>
      </c>
      <c r="X768" s="22">
        <f>'2023'!X768-'2022'!X768</f>
        <v>0</v>
      </c>
      <c r="Y768" s="22">
        <f>'2023'!Y768-'2022'!Y768</f>
        <v>15.421515143884257</v>
      </c>
      <c r="Z768" s="22">
        <f>'2023'!Z768-'2022'!Z768</f>
        <v>-92.562814070351763</v>
      </c>
      <c r="AA768" s="22">
        <f>'2023'!AA768-'2022'!AA768</f>
        <v>-4.8801582649472337</v>
      </c>
    </row>
    <row r="769" spans="1:27" ht="15" x14ac:dyDescent="0.25">
      <c r="A769" s="8" t="s">
        <v>1563</v>
      </c>
      <c r="B769" s="9" t="s">
        <v>1473</v>
      </c>
      <c r="C769" s="6" t="s">
        <v>186</v>
      </c>
      <c r="D769" s="6" t="s">
        <v>1564</v>
      </c>
      <c r="E769" s="6" t="s">
        <v>302</v>
      </c>
      <c r="F769" s="6" t="s">
        <v>775</v>
      </c>
      <c r="G769" s="8" t="s">
        <v>51</v>
      </c>
      <c r="H769" s="22">
        <f>'2023'!H769-'2022'!H769</f>
        <v>1.3320582293274619</v>
      </c>
      <c r="I769" s="22">
        <f>'2023'!I769-'2022'!I769</f>
        <v>4.3508409332089215</v>
      </c>
      <c r="J769" s="22">
        <f>'2023'!J769-'2022'!J769</f>
        <v>2.0358649566416771</v>
      </c>
      <c r="K769" s="22">
        <f>'2023'!K769-'2022'!K769</f>
        <v>10.187758680399469</v>
      </c>
      <c r="L769" s="22">
        <f>'2023'!L769-'2022'!L769</f>
        <v>30.079458306234983</v>
      </c>
      <c r="M769" s="22">
        <f>'2023'!M769-'2022'!M769</f>
        <v>-12.439254032488201</v>
      </c>
      <c r="N769" s="22">
        <f>'2023'!N769-'2022'!N769</f>
        <v>11.600468221315694</v>
      </c>
      <c r="O769" s="22">
        <f>'2023'!O769-'2022'!O769</f>
        <v>20.0885554959271</v>
      </c>
      <c r="P769" s="22">
        <f>'2023'!P769-'2022'!P769</f>
        <v>-3.1961158264947329</v>
      </c>
      <c r="Q769" s="22">
        <f>'2023'!Q769-'2022'!Q769</f>
        <v>16.269750000000002</v>
      </c>
      <c r="R769" s="22">
        <f>'2023'!R769-'2022'!R769</f>
        <v>-1.2200395662368084</v>
      </c>
      <c r="S769" s="23">
        <f>'2023'!S769-'2022'!S769</f>
        <v>-46.080000000000013</v>
      </c>
      <c r="T769" s="22">
        <f>'2023'!T769-'2022'!T769</f>
        <v>-1.4210854715202004E-14</v>
      </c>
      <c r="U769" s="22">
        <f>'2023'!U769-'2022'!U769</f>
        <v>37.479999999999997</v>
      </c>
      <c r="V769" s="22">
        <f>'2023'!V769-'2022'!V769</f>
        <v>25.204999999999998</v>
      </c>
      <c r="W769" s="22">
        <f>'2023'!W769-'2022'!W769</f>
        <v>8.2999999999999972</v>
      </c>
      <c r="X769" s="22">
        <f>'2023'!X769-'2022'!X769</f>
        <v>0</v>
      </c>
      <c r="Y769" s="22">
        <f>'2023'!Y769-'2022'!Y769</f>
        <v>0</v>
      </c>
      <c r="Z769" s="22">
        <f>'2023'!Z769-'2022'!Z769</f>
        <v>0</v>
      </c>
      <c r="AA769" s="22">
        <f>'2023'!AA769-'2022'!AA769</f>
        <v>-4.8801582649472337</v>
      </c>
    </row>
    <row r="770" spans="1:27" ht="15" x14ac:dyDescent="0.25">
      <c r="A770" s="8" t="s">
        <v>1565</v>
      </c>
      <c r="B770" s="9" t="s">
        <v>1473</v>
      </c>
      <c r="C770" s="6" t="s">
        <v>186</v>
      </c>
      <c r="D770" s="6" t="s">
        <v>1566</v>
      </c>
      <c r="E770" s="6" t="s">
        <v>302</v>
      </c>
      <c r="F770" s="6" t="s">
        <v>775</v>
      </c>
      <c r="G770" s="8" t="s">
        <v>37</v>
      </c>
      <c r="H770" s="22">
        <f>'2023'!H770-'2022'!H770</f>
        <v>0.98599848212993635</v>
      </c>
      <c r="I770" s="22">
        <f>'2023'!I770-'2022'!I770</f>
        <v>7.141734666092141</v>
      </c>
      <c r="J770" s="22">
        <f>'2023'!J770-'2022'!J770</f>
        <v>3.4028409499552503</v>
      </c>
      <c r="K770" s="22">
        <f>'2023'!K770-'2022'!K770</f>
        <v>13.078323849428816</v>
      </c>
      <c r="L770" s="22">
        <f>'2023'!L770-'2022'!L770</f>
        <v>30.079458306234983</v>
      </c>
      <c r="M770" s="22">
        <f>'2023'!M770-'2022'!M770</f>
        <v>2.0135718126585012</v>
      </c>
      <c r="N770" s="22">
        <f>'2023'!N770-'2022'!N770</f>
        <v>11.600468221315694</v>
      </c>
      <c r="O770" s="22">
        <f>'2023'!O770-'2022'!O770</f>
        <v>20.0885554959271</v>
      </c>
      <c r="P770" s="22">
        <f>'2023'!P770-'2022'!P770</f>
        <v>-8.2476057938133849</v>
      </c>
      <c r="Q770" s="22">
        <f>'2023'!Q770-'2022'!Q770</f>
        <v>-0.41999999999999815</v>
      </c>
      <c r="R770" s="22">
        <f>'2023'!R770-'2022'!R770</f>
        <v>-5.924014484533469</v>
      </c>
      <c r="S770" s="23">
        <f>'2023'!S770-'2022'!S770</f>
        <v>-28.549999999999997</v>
      </c>
      <c r="T770" s="22">
        <f>'2023'!T770-'2022'!T770</f>
        <v>1.4210854715202004E-14</v>
      </c>
      <c r="U770" s="22">
        <f>'2023'!U770-'2022'!U770</f>
        <v>-0.51000000000000512</v>
      </c>
      <c r="V770" s="22">
        <f>'2023'!V770-'2022'!V770</f>
        <v>0</v>
      </c>
      <c r="W770" s="22">
        <f>'2023'!W770-'2022'!W770</f>
        <v>-1.7800000000000011</v>
      </c>
      <c r="X770" s="22">
        <f>'2023'!X770-'2022'!X770</f>
        <v>0</v>
      </c>
      <c r="Y770" s="22">
        <f>'2023'!Y770-'2022'!Y770</f>
        <v>24.061923313512395</v>
      </c>
      <c r="Z770" s="22">
        <f>'2023'!Z770-'2022'!Z770</f>
        <v>-66.939746300211425</v>
      </c>
      <c r="AA770" s="22">
        <f>'2023'!AA770-'2022'!AA770</f>
        <v>-4.8801582649472337</v>
      </c>
    </row>
    <row r="771" spans="1:27" ht="15" x14ac:dyDescent="0.25">
      <c r="A771" s="8" t="s">
        <v>1567</v>
      </c>
      <c r="B771" s="9" t="s">
        <v>1473</v>
      </c>
      <c r="C771" s="6" t="s">
        <v>186</v>
      </c>
      <c r="D771" s="6" t="s">
        <v>1568</v>
      </c>
      <c r="E771" s="6" t="s">
        <v>302</v>
      </c>
      <c r="F771" s="6" t="s">
        <v>775</v>
      </c>
      <c r="G771" s="8" t="s">
        <v>37</v>
      </c>
      <c r="H771" s="22">
        <f>'2023'!H771-'2022'!H771</f>
        <v>4.2987782038419269</v>
      </c>
      <c r="I771" s="22">
        <f>'2023'!I771-'2022'!I771</f>
        <v>6.5587876043967235</v>
      </c>
      <c r="J771" s="22">
        <f>'2023'!J771-'2022'!J771</f>
        <v>2.97876252240121</v>
      </c>
      <c r="K771" s="22">
        <f>'2023'!K771-'2022'!K771</f>
        <v>12.535174334364434</v>
      </c>
      <c r="L771" s="22">
        <f>'2023'!L771-'2022'!L771</f>
        <v>30.079458306234983</v>
      </c>
      <c r="M771" s="22">
        <f>'2023'!M771-'2022'!M771</f>
        <v>-0.70217576266340043</v>
      </c>
      <c r="N771" s="22">
        <f>'2023'!N771-'2022'!N771</f>
        <v>11.600468221315694</v>
      </c>
      <c r="O771" s="22">
        <f>'2023'!O771-'2022'!O771</f>
        <v>20.0885554959271</v>
      </c>
      <c r="P771" s="22">
        <f>'2023'!P771-'2022'!P771</f>
        <v>0.90876410300973731</v>
      </c>
      <c r="Q771" s="22">
        <f>'2023'!Q771-'2022'!Q771</f>
        <v>4.338000000000001</v>
      </c>
      <c r="R771" s="22">
        <f>'2023'!R771-'2022'!R771</f>
        <v>1.4339102575243512</v>
      </c>
      <c r="S771" s="23">
        <f>'2023'!S771-'2022'!S771</f>
        <v>-7</v>
      </c>
      <c r="T771" s="22">
        <f>'2023'!T771-'2022'!T771</f>
        <v>1.8400000000000034</v>
      </c>
      <c r="U771" s="22">
        <f>'2023'!U771-'2022'!U771</f>
        <v>2.75</v>
      </c>
      <c r="V771" s="22">
        <f>'2023'!V771-'2022'!V771</f>
        <v>20.63000000000001</v>
      </c>
      <c r="W771" s="22">
        <f>'2023'!W771-'2022'!W771</f>
        <v>-0.89000000000000057</v>
      </c>
      <c r="X771" s="22">
        <f>'2023'!X771-'2022'!X771</f>
        <v>0</v>
      </c>
      <c r="Y771" s="22">
        <f>'2023'!Y771-'2022'!Y771</f>
        <v>5.3078996475223192</v>
      </c>
      <c r="Z771" s="22">
        <f>'2023'!Z771-'2022'!Z771</f>
        <v>0</v>
      </c>
      <c r="AA771" s="22">
        <f>'2023'!AA771-'2022'!AA771</f>
        <v>-4.8801582649472337</v>
      </c>
    </row>
    <row r="772" spans="1:27" ht="15" x14ac:dyDescent="0.25">
      <c r="A772" s="8" t="s">
        <v>1569</v>
      </c>
      <c r="B772" s="9" t="s">
        <v>1473</v>
      </c>
      <c r="C772" s="6" t="s">
        <v>186</v>
      </c>
      <c r="D772" s="6" t="s">
        <v>1116</v>
      </c>
      <c r="E772" s="6" t="s">
        <v>302</v>
      </c>
      <c r="F772" s="6" t="s">
        <v>775</v>
      </c>
      <c r="G772" s="8" t="s">
        <v>37</v>
      </c>
      <c r="H772" s="22">
        <f>'2023'!H772-'2022'!H772</f>
        <v>3.1008823460329324</v>
      </c>
      <c r="I772" s="22">
        <f>'2023'!I772-'2022'!I772</f>
        <v>7.1257671121234907</v>
      </c>
      <c r="J772" s="22">
        <f>'2023'!J772-'2022'!J772</f>
        <v>4.7592012902292602</v>
      </c>
      <c r="K772" s="22">
        <f>'2023'!K772-'2022'!K772</f>
        <v>12.464956758098129</v>
      </c>
      <c r="L772" s="22">
        <f>'2023'!L772-'2022'!L772</f>
        <v>30.079458306234983</v>
      </c>
      <c r="M772" s="22">
        <f>'2023'!M772-'2022'!M772</f>
        <v>-1.0532636439949297</v>
      </c>
      <c r="N772" s="22">
        <f>'2023'!N772-'2022'!N772</f>
        <v>11.600468221315694</v>
      </c>
      <c r="O772" s="22">
        <f>'2023'!O772-'2022'!O772</f>
        <v>20.0885554959271</v>
      </c>
      <c r="P772" s="22">
        <f>'2023'!P772-'2022'!P772</f>
        <v>-2.9364448031029013</v>
      </c>
      <c r="Q772" s="22">
        <f>'2023'!Q772-'2022'!Q772</f>
        <v>3.845716666666668</v>
      </c>
      <c r="R772" s="22">
        <f>'2023'!R772-'2022'!R772</f>
        <v>-2.1440161744239266</v>
      </c>
      <c r="S772" s="23">
        <f>'2023'!S772-'2022'!S772</f>
        <v>-18.085625</v>
      </c>
      <c r="T772" s="22">
        <f>'2023'!T772-'2022'!T772</f>
        <v>5.144999999999996</v>
      </c>
      <c r="U772" s="22">
        <f>'2023'!U772-'2022'!U772</f>
        <v>8.9071111111111136</v>
      </c>
      <c r="V772" s="22">
        <f>'2023'!V772-'2022'!V772</f>
        <v>2.8888888888888857</v>
      </c>
      <c r="W772" s="22">
        <f>'2023'!W772-'2022'!W772</f>
        <v>-5.3549999999999898</v>
      </c>
      <c r="X772" s="22">
        <f>'2023'!X772-'2022'!X772</f>
        <v>0</v>
      </c>
      <c r="Y772" s="22">
        <f>'2023'!Y772-'2022'!Y772</f>
        <v>0.66666666666669983</v>
      </c>
      <c r="Z772" s="22">
        <f>'2023'!Z772-'2022'!Z772</f>
        <v>-5.0292397660818722</v>
      </c>
      <c r="AA772" s="22">
        <f>'2023'!AA772-'2022'!AA772</f>
        <v>-4.8801582649472337</v>
      </c>
    </row>
    <row r="773" spans="1:27" ht="15" x14ac:dyDescent="0.25">
      <c r="A773" s="8" t="s">
        <v>1570</v>
      </c>
      <c r="B773" s="9" t="s">
        <v>1473</v>
      </c>
      <c r="C773" s="6" t="s">
        <v>186</v>
      </c>
      <c r="D773" s="6" t="s">
        <v>1571</v>
      </c>
      <c r="E773" s="6" t="s">
        <v>302</v>
      </c>
      <c r="F773" s="6" t="s">
        <v>775</v>
      </c>
      <c r="G773" s="8" t="s">
        <v>37</v>
      </c>
      <c r="H773" s="22">
        <f>'2023'!H773-'2022'!H773</f>
        <v>9.4193883267678302E-2</v>
      </c>
      <c r="I773" s="22">
        <f>'2023'!I773-'2022'!I773</f>
        <v>8.1211727935418772</v>
      </c>
      <c r="J773" s="22">
        <f>'2023'!J773-'2022'!J773</f>
        <v>7.1217255713128091</v>
      </c>
      <c r="K773" s="22">
        <f>'2023'!K773-'2022'!K773</f>
        <v>12.675609486897052</v>
      </c>
      <c r="L773" s="22">
        <f>'2023'!L773-'2022'!L773</f>
        <v>30.079458306234983</v>
      </c>
      <c r="M773" s="22">
        <f>'2023'!M773-'2022'!M773</f>
        <v>-3.3946926016702099E-13</v>
      </c>
      <c r="N773" s="22">
        <f>'2023'!N773-'2022'!N773</f>
        <v>11.600468221315694</v>
      </c>
      <c r="O773" s="22">
        <f>'2023'!O773-'2022'!O773</f>
        <v>20.0885554959271</v>
      </c>
      <c r="P773" s="22">
        <f>'2023'!P773-'2022'!P773</f>
        <v>-11.946274482143622</v>
      </c>
      <c r="Q773" s="22">
        <f>'2023'!Q773-'2022'!Q773</f>
        <v>-2.221500000000006</v>
      </c>
      <c r="R773" s="22">
        <f>'2023'!R773-'2022'!R773</f>
        <v>-3.8366862053590403</v>
      </c>
      <c r="S773" s="23">
        <f>'2023'!S773-'2022'!S773</f>
        <v>-47.615000000000009</v>
      </c>
      <c r="T773" s="22">
        <f>'2023'!T773-'2022'!T773</f>
        <v>1.8400000000000034</v>
      </c>
      <c r="U773" s="22">
        <f>'2023'!U773-'2022'!U773</f>
        <v>-11.829999999999998</v>
      </c>
      <c r="V773" s="22">
        <f>'2023'!V773-'2022'!V773</f>
        <v>19.420000000000002</v>
      </c>
      <c r="W773" s="22">
        <f>'2023'!W773-'2022'!W773</f>
        <v>-14.25</v>
      </c>
      <c r="X773" s="22">
        <f>'2023'!X773-'2022'!X773</f>
        <v>0</v>
      </c>
      <c r="Y773" s="22">
        <f>'2023'!Y773-'2022'!Y773</f>
        <v>4.738418178615504</v>
      </c>
      <c r="Z773" s="22">
        <f>'2023'!Z773-'2022'!Z773</f>
        <v>-19.943422913719942</v>
      </c>
      <c r="AA773" s="22">
        <f>'2023'!AA773-'2022'!AA773</f>
        <v>-4.8801582649472337</v>
      </c>
    </row>
    <row r="774" spans="1:27" ht="15" x14ac:dyDescent="0.25">
      <c r="A774" s="8" t="s">
        <v>1572</v>
      </c>
      <c r="B774" s="9" t="s">
        <v>1473</v>
      </c>
      <c r="C774" s="6" t="s">
        <v>186</v>
      </c>
      <c r="D774" s="6" t="s">
        <v>415</v>
      </c>
      <c r="E774" s="6" t="s">
        <v>302</v>
      </c>
      <c r="F774" s="6" t="s">
        <v>775</v>
      </c>
      <c r="G774" s="8" t="s">
        <v>37</v>
      </c>
      <c r="H774" s="22">
        <f>'2023'!H774-'2022'!H774</f>
        <v>5.7799690729635564</v>
      </c>
      <c r="I774" s="22">
        <f>'2023'!I774-'2022'!I774</f>
        <v>11.774923450380186</v>
      </c>
      <c r="J774" s="22">
        <f>'2023'!J774-'2022'!J774</f>
        <v>7.0549401274667272</v>
      </c>
      <c r="K774" s="22">
        <f>'2023'!K774-'2022'!K774</f>
        <v>17.272016439627592</v>
      </c>
      <c r="L774" s="22">
        <f>'2023'!L774-'2022'!L774</f>
        <v>30.079458306234983</v>
      </c>
      <c r="M774" s="22">
        <f>'2023'!M774-'2022'!M774</f>
        <v>22.982034763652361</v>
      </c>
      <c r="N774" s="22">
        <f>'2023'!N774-'2022'!N774</f>
        <v>11.600468221315694</v>
      </c>
      <c r="O774" s="22">
        <f>'2023'!O774-'2022'!O774</f>
        <v>20.0885554959271</v>
      </c>
      <c r="P774" s="22">
        <f>'2023'!P774-'2022'!P774</f>
        <v>-3.2124624931613859</v>
      </c>
      <c r="Q774" s="22">
        <f>'2023'!Q774-'2022'!Q774</f>
        <v>8.1688833333333335</v>
      </c>
      <c r="R774" s="22">
        <f>'2023'!R774-'2022'!R774</f>
        <v>-1.2200395662368084</v>
      </c>
      <c r="S774" s="23">
        <f>'2023'!S774-'2022'!S774</f>
        <v>-29.959999999999994</v>
      </c>
      <c r="T774" s="22">
        <f>'2023'!T774-'2022'!T774</f>
        <v>1.8400000000000034</v>
      </c>
      <c r="U774" s="22">
        <f>'2023'!U774-'2022'!U774</f>
        <v>24.107111111111116</v>
      </c>
      <c r="V774" s="22">
        <f>'2023'!V774-'2022'!V774</f>
        <v>19.420000000000002</v>
      </c>
      <c r="W774" s="22">
        <f>'2023'!W774-'2022'!W774</f>
        <v>-16.855000000000004</v>
      </c>
      <c r="X774" s="22">
        <f>'2023'!X774-'2022'!X774</f>
        <v>0</v>
      </c>
      <c r="Y774" s="22">
        <f>'2023'!Y774-'2022'!Y774</f>
        <v>0</v>
      </c>
      <c r="Z774" s="22">
        <f>'2023'!Z774-'2022'!Z774</f>
        <v>0</v>
      </c>
      <c r="AA774" s="22">
        <f>'2023'!AA774-'2022'!AA774</f>
        <v>-4.8801582649472337</v>
      </c>
    </row>
    <row r="775" spans="1:27" ht="15" x14ac:dyDescent="0.25">
      <c r="A775" s="8" t="s">
        <v>1573</v>
      </c>
      <c r="B775" s="9" t="s">
        <v>1473</v>
      </c>
      <c r="C775" s="6" t="s">
        <v>186</v>
      </c>
      <c r="D775" s="6" t="s">
        <v>1574</v>
      </c>
      <c r="E775" s="6" t="s">
        <v>302</v>
      </c>
      <c r="F775" s="6" t="s">
        <v>775</v>
      </c>
      <c r="G775" s="8" t="s">
        <v>37</v>
      </c>
      <c r="H775" s="22">
        <f>'2023'!H775-'2022'!H775</f>
        <v>-1.3134805740893789</v>
      </c>
      <c r="I775" s="22">
        <f>'2023'!I775-'2022'!I775</f>
        <v>7.1718355760321622</v>
      </c>
      <c r="J775" s="22">
        <f>'2023'!J775-'2022'!J775</f>
        <v>4.4093335212850508</v>
      </c>
      <c r="K775" s="22">
        <f>'2023'!K775-'2022'!K775</f>
        <v>12.675609486897052</v>
      </c>
      <c r="L775" s="22">
        <f>'2023'!L775-'2022'!L775</f>
        <v>30.079458306234983</v>
      </c>
      <c r="M775" s="22">
        <f>'2023'!M775-'2022'!M775</f>
        <v>-3.3946926016702099E-13</v>
      </c>
      <c r="N775" s="22">
        <f>'2023'!N775-'2022'!N775</f>
        <v>11.600468221315694</v>
      </c>
      <c r="O775" s="22">
        <f>'2023'!O775-'2022'!O775</f>
        <v>20.0885554959271</v>
      </c>
      <c r="P775" s="22">
        <f>'2023'!P775-'2022'!P775</f>
        <v>-14.041454799271687</v>
      </c>
      <c r="Q775" s="22">
        <f>'2023'!Q775-'2022'!Q775</f>
        <v>-11.743438611749568</v>
      </c>
      <c r="R775" s="22">
        <f>'2023'!R775-'2022'!R775</f>
        <v>0.33980161357034966</v>
      </c>
      <c r="S775" s="23">
        <f>'2023'!S775-'2022'!S775</f>
        <v>-47.399999999999991</v>
      </c>
      <c r="T775" s="22">
        <f>'2023'!T775-'2022'!T775</f>
        <v>1.8400000000000034</v>
      </c>
      <c r="U775" s="22">
        <f>'2023'!U775-'2022'!U775</f>
        <v>-42.199999999999996</v>
      </c>
      <c r="V775" s="22">
        <f>'2023'!V775-'2022'!V775</f>
        <v>19.420000000000002</v>
      </c>
      <c r="W775" s="22">
        <f>'2023'!W775-'2022'!W775</f>
        <v>-16.989590744997159</v>
      </c>
      <c r="X775" s="22">
        <f>'2023'!X775-'2022'!X775</f>
        <v>0</v>
      </c>
      <c r="Y775" s="22">
        <f>'2023'!Y775-'2022'!Y775</f>
        <v>3.1196823596143162</v>
      </c>
      <c r="Z775" s="22">
        <f>'2023'!Z775-'2022'!Z775</f>
        <v>0</v>
      </c>
      <c r="AA775" s="22">
        <f>'2023'!AA775-'2022'!AA775</f>
        <v>-4.8801582649472337</v>
      </c>
    </row>
    <row r="776" spans="1:27" ht="15" x14ac:dyDescent="0.25">
      <c r="A776" s="8" t="s">
        <v>1575</v>
      </c>
      <c r="B776" s="9" t="s">
        <v>1473</v>
      </c>
      <c r="C776" s="6" t="s">
        <v>186</v>
      </c>
      <c r="D776" s="6" t="s">
        <v>242</v>
      </c>
      <c r="E776" s="6" t="s">
        <v>302</v>
      </c>
      <c r="F776" s="6" t="s">
        <v>775</v>
      </c>
      <c r="G776" s="8" t="s">
        <v>51</v>
      </c>
      <c r="H776" s="22">
        <f>'2023'!H776-'2022'!H776</f>
        <v>1.6699653116086672</v>
      </c>
      <c r="I776" s="22">
        <f>'2023'!I776-'2022'!I776</f>
        <v>3.7919527370109236</v>
      </c>
      <c r="J776" s="22">
        <f>'2023'!J776-'2022'!J776</f>
        <v>0.33703401545158007</v>
      </c>
      <c r="K776" s="22">
        <f>'2023'!K776-'2022'!K776</f>
        <v>10.232386971922651</v>
      </c>
      <c r="L776" s="22">
        <f>'2023'!L776-'2022'!L776</f>
        <v>30.079458306234983</v>
      </c>
      <c r="M776" s="22">
        <f>'2023'!M776-'2022'!M776</f>
        <v>-12.216112574872302</v>
      </c>
      <c r="N776" s="22">
        <f>'2023'!N776-'2022'!N776</f>
        <v>11.600468221315694</v>
      </c>
      <c r="O776" s="22">
        <f>'2023'!O776-'2022'!O776</f>
        <v>20.0885554959271</v>
      </c>
      <c r="P776" s="22">
        <f>'2023'!P776-'2022'!P776</f>
        <v>-1.5130158264947191</v>
      </c>
      <c r="Q776" s="22">
        <f>'2023'!Q776-'2022'!Q776</f>
        <v>3.4650000000000034</v>
      </c>
      <c r="R776" s="22">
        <f>'2023'!R776-'2022'!R776</f>
        <v>-1.2200395662368084</v>
      </c>
      <c r="S776" s="23">
        <f>'2023'!S776-'2022'!S776</f>
        <v>-12.055</v>
      </c>
      <c r="T776" s="22">
        <f>'2023'!T776-'2022'!T776</f>
        <v>1.8400000000000034</v>
      </c>
      <c r="U776" s="22">
        <f>'2023'!U776-'2022'!U776</f>
        <v>0</v>
      </c>
      <c r="V776" s="22">
        <f>'2023'!V776-'2022'!V776</f>
        <v>19.420000000000002</v>
      </c>
      <c r="W776" s="22">
        <f>'2023'!W776-'2022'!W776</f>
        <v>0</v>
      </c>
      <c r="X776" s="22">
        <f>'2023'!X776-'2022'!X776</f>
        <v>0</v>
      </c>
      <c r="Y776" s="22">
        <f>'2023'!Y776-'2022'!Y776</f>
        <v>0</v>
      </c>
      <c r="Z776" s="22">
        <f>'2023'!Z776-'2022'!Z776</f>
        <v>0</v>
      </c>
      <c r="AA776" s="22">
        <f>'2023'!AA776-'2022'!AA776</f>
        <v>-4.8801582649472337</v>
      </c>
    </row>
    <row r="777" spans="1:27" ht="15" x14ac:dyDescent="0.25">
      <c r="A777" s="8" t="s">
        <v>1576</v>
      </c>
      <c r="B777" s="9" t="s">
        <v>1473</v>
      </c>
      <c r="C777" s="6" t="s">
        <v>186</v>
      </c>
      <c r="D777" s="6" t="s">
        <v>1577</v>
      </c>
      <c r="E777" s="6" t="s">
        <v>302</v>
      </c>
      <c r="F777" s="6" t="s">
        <v>775</v>
      </c>
      <c r="G777" s="8" t="s">
        <v>37</v>
      </c>
      <c r="H777" s="22">
        <f>'2023'!H777-'2022'!H777</f>
        <v>2.5108154776145213</v>
      </c>
      <c r="I777" s="22">
        <f>'2023'!I777-'2022'!I777</f>
        <v>8.0426260730913732</v>
      </c>
      <c r="J777" s="22">
        <f>'2023'!J777-'2022'!J777</f>
        <v>7.3787983215660606</v>
      </c>
      <c r="K777" s="22">
        <f>'2023'!K777-'2022'!K777</f>
        <v>12.464956758098129</v>
      </c>
      <c r="L777" s="22">
        <f>'2023'!L777-'2022'!L777</f>
        <v>30.079458306234983</v>
      </c>
      <c r="M777" s="22">
        <f>'2023'!M777-'2022'!M777</f>
        <v>-1.0532636439949297</v>
      </c>
      <c r="N777" s="22">
        <f>'2023'!N777-'2022'!N777</f>
        <v>11.600468221315694</v>
      </c>
      <c r="O777" s="22">
        <f>'2023'!O777-'2022'!O777</f>
        <v>20.0885554959271</v>
      </c>
      <c r="P777" s="22">
        <f>'2023'!P777-'2022'!P777</f>
        <v>-5.786900415600762</v>
      </c>
      <c r="Q777" s="22">
        <f>'2023'!Q777-'2022'!Q777</f>
        <v>4.5134089831793034</v>
      </c>
      <c r="R777" s="22">
        <f>'2023'!R777-'2022'!R777</f>
        <v>-15.962535022181196</v>
      </c>
      <c r="S777" s="23">
        <f>'2023'!S777-'2022'!S777</f>
        <v>-6.0362499999999955</v>
      </c>
      <c r="T777" s="22">
        <f>'2023'!T777-'2022'!T777</f>
        <v>1.8400000000000034</v>
      </c>
      <c r="U777" s="22">
        <f>'2023'!U777-'2022'!U777</f>
        <v>3.3919707725069301</v>
      </c>
      <c r="V777" s="22">
        <f>'2023'!V777-'2022'!V777</f>
        <v>19.420000000000002</v>
      </c>
      <c r="W777" s="22">
        <f>'2023'!W777-'2022'!W777</f>
        <v>0.20545167618151083</v>
      </c>
      <c r="X777" s="22">
        <f>'2023'!X777-'2022'!X777</f>
        <v>0</v>
      </c>
      <c r="Y777" s="22">
        <f>'2023'!Y777-'2022'!Y777</f>
        <v>10.673380128835163</v>
      </c>
      <c r="Z777" s="22">
        <f>'2023'!Z777-'2022'!Z777</f>
        <v>-80.316742081447885</v>
      </c>
      <c r="AA777" s="22">
        <f>'2023'!AA777-'2022'!AA777</f>
        <v>-4.8801582649472337</v>
      </c>
    </row>
    <row r="778" spans="1:27" ht="15" x14ac:dyDescent="0.25">
      <c r="A778" s="8" t="s">
        <v>1578</v>
      </c>
      <c r="B778" s="9" t="s">
        <v>1473</v>
      </c>
      <c r="C778" s="6" t="s">
        <v>186</v>
      </c>
      <c r="D778" s="6" t="s">
        <v>1579</v>
      </c>
      <c r="E778" s="6" t="s">
        <v>302</v>
      </c>
      <c r="F778" s="6" t="s">
        <v>775</v>
      </c>
      <c r="G778" s="8" t="s">
        <v>37</v>
      </c>
      <c r="H778" s="22">
        <f>'2023'!H778-'2022'!H778</f>
        <v>3.7248084368846506</v>
      </c>
      <c r="I778" s="22">
        <f>'2023'!I778-'2022'!I778</f>
        <v>7.8747890569153434</v>
      </c>
      <c r="J778" s="22">
        <f>'2023'!J778-'2022'!J778</f>
        <v>6.5782693552742808</v>
      </c>
      <c r="K778" s="22">
        <f>'2023'!K778-'2022'!K778</f>
        <v>12.605391910630747</v>
      </c>
      <c r="L778" s="22">
        <f>'2023'!L778-'2022'!L778</f>
        <v>30.079458306234983</v>
      </c>
      <c r="M778" s="22">
        <f>'2023'!M778-'2022'!M778</f>
        <v>-0.3510878813318703</v>
      </c>
      <c r="N778" s="22">
        <f>'2023'!N778-'2022'!N778</f>
        <v>11.600468221315694</v>
      </c>
      <c r="O778" s="22">
        <f>'2023'!O778-'2022'!O778</f>
        <v>20.0885554959271</v>
      </c>
      <c r="P778" s="22">
        <f>'2023'!P778-'2022'!P778</f>
        <v>-2.5001624931613868</v>
      </c>
      <c r="Q778" s="22">
        <f>'2023'!Q778-'2022'!Q778</f>
        <v>0.81963333333333921</v>
      </c>
      <c r="R778" s="22">
        <f>'2023'!R778-'2022'!R778</f>
        <v>-1.2200395662368084</v>
      </c>
      <c r="S778" s="23">
        <f>'2023'!S778-'2022'!S778</f>
        <v>-11.70000000000001</v>
      </c>
      <c r="T778" s="22">
        <f>'2023'!T778-'2022'!T778</f>
        <v>1.8400000000000034</v>
      </c>
      <c r="U778" s="22">
        <f>'2023'!U778-'2022'!U778</f>
        <v>1.5371111111111162</v>
      </c>
      <c r="V778" s="22">
        <f>'2023'!V778-'2022'!V778</f>
        <v>0.18000000000000682</v>
      </c>
      <c r="W778" s="22">
        <f>'2023'!W778-'2022'!W778</f>
        <v>-1.4699999999999989</v>
      </c>
      <c r="X778" s="22">
        <f>'2023'!X778-'2022'!X778</f>
        <v>0</v>
      </c>
      <c r="Y778" s="22">
        <f>'2023'!Y778-'2022'!Y778</f>
        <v>0</v>
      </c>
      <c r="Z778" s="22">
        <f>'2023'!Z778-'2022'!Z778</f>
        <v>0</v>
      </c>
      <c r="AA778" s="22">
        <f>'2023'!AA778-'2022'!AA778</f>
        <v>-4.8801582649472337</v>
      </c>
    </row>
    <row r="779" spans="1:27" ht="15" x14ac:dyDescent="0.25">
      <c r="A779" s="8" t="s">
        <v>1580</v>
      </c>
      <c r="B779" s="9" t="s">
        <v>1473</v>
      </c>
      <c r="C779" s="6" t="s">
        <v>186</v>
      </c>
      <c r="D779" s="6" t="s">
        <v>1581</v>
      </c>
      <c r="E779" s="6" t="s">
        <v>302</v>
      </c>
      <c r="F779" s="6" t="s">
        <v>775</v>
      </c>
      <c r="G779" s="8" t="s">
        <v>37</v>
      </c>
      <c r="H779" s="22">
        <f>'2023'!H779-'2022'!H779</f>
        <v>3.8089337041915634</v>
      </c>
      <c r="I779" s="22">
        <f>'2023'!I779-'2022'!I779</f>
        <v>7.621371755298</v>
      </c>
      <c r="J779" s="22">
        <f>'2023'!J779-'2022'!J779</f>
        <v>5.8542199220818594</v>
      </c>
      <c r="K779" s="22">
        <f>'2023'!K779-'2022'!K779</f>
        <v>12.605391910630747</v>
      </c>
      <c r="L779" s="22">
        <f>'2023'!L779-'2022'!L779</f>
        <v>30.079458306234983</v>
      </c>
      <c r="M779" s="22">
        <f>'2023'!M779-'2022'!M779</f>
        <v>-0.3510878813318703</v>
      </c>
      <c r="N779" s="22">
        <f>'2023'!N779-'2022'!N779</f>
        <v>11.600468221315694</v>
      </c>
      <c r="O779" s="22">
        <f>'2023'!O779-'2022'!O779</f>
        <v>20.0885554959271</v>
      </c>
      <c r="P779" s="22">
        <f>'2023'!P779-'2022'!P779</f>
        <v>-1.9097233724680862</v>
      </c>
      <c r="Q779" s="22">
        <f>'2023'!Q779-'2022'!Q779</f>
        <v>2.2590000000000003</v>
      </c>
      <c r="R779" s="22">
        <f>'2023'!R779-'2022'!R779</f>
        <v>8.2916915688297887</v>
      </c>
      <c r="S779" s="23">
        <f>'2023'!S779-'2022'!S779</f>
        <v>-30.65</v>
      </c>
      <c r="T779" s="22">
        <f>'2023'!T779-'2022'!T779</f>
        <v>1.8400000000000034</v>
      </c>
      <c r="U779" s="22">
        <f>'2023'!U779-'2022'!U779</f>
        <v>-2.6799999999999926</v>
      </c>
      <c r="V779" s="22">
        <f>'2023'!V779-'2022'!V779</f>
        <v>19.420000000000002</v>
      </c>
      <c r="W779" s="22">
        <f>'2023'!W779-'2022'!W779</f>
        <v>-2.6799999999999926</v>
      </c>
      <c r="X779" s="22">
        <f>'2023'!X779-'2022'!X779</f>
        <v>0</v>
      </c>
      <c r="Y779" s="22">
        <f>'2023'!Y779-'2022'!Y779</f>
        <v>19.023462270133194</v>
      </c>
      <c r="Z779" s="22">
        <f>'2023'!Z779-'2022'!Z779</f>
        <v>0</v>
      </c>
      <c r="AA779" s="22">
        <f>'2023'!AA779-'2022'!AA779</f>
        <v>-4.8801582649472337</v>
      </c>
    </row>
    <row r="780" spans="1:27" ht="15" x14ac:dyDescent="0.25">
      <c r="A780" s="8" t="s">
        <v>1582</v>
      </c>
      <c r="B780" s="9" t="s">
        <v>1473</v>
      </c>
      <c r="C780" s="6" t="s">
        <v>186</v>
      </c>
      <c r="D780" s="6" t="s">
        <v>1583</v>
      </c>
      <c r="E780" s="6" t="s">
        <v>302</v>
      </c>
      <c r="F780" s="6" t="s">
        <v>775</v>
      </c>
      <c r="G780" s="8" t="s">
        <v>37</v>
      </c>
      <c r="H780" s="22">
        <f>'2023'!H780-'2022'!H780</f>
        <v>4.2146689417899843</v>
      </c>
      <c r="I780" s="22">
        <f>'2023'!I780-'2022'!I780</f>
        <v>6.4517217170227248</v>
      </c>
      <c r="J780" s="22">
        <f>'2023'!J780-'2022'!J780</f>
        <v>2.5123626698667798</v>
      </c>
      <c r="K780" s="22">
        <f>'2023'!K780-'2022'!K780</f>
        <v>12.605391910630747</v>
      </c>
      <c r="L780" s="22">
        <f>'2023'!L780-'2022'!L780</f>
        <v>30.079458306234983</v>
      </c>
      <c r="M780" s="22">
        <f>'2023'!M780-'2022'!M780</f>
        <v>-0.3510878813318703</v>
      </c>
      <c r="N780" s="22">
        <f>'2023'!N780-'2022'!N780</f>
        <v>11.600468221315694</v>
      </c>
      <c r="O780" s="22">
        <f>'2023'!O780-'2022'!O780</f>
        <v>20.0885554959271</v>
      </c>
      <c r="P780" s="22">
        <f>'2023'!P780-'2022'!P780</f>
        <v>0.85908977894086291</v>
      </c>
      <c r="Q780" s="22">
        <f>'2023'!Q780-'2022'!Q780</f>
        <v>2.463000000000001</v>
      </c>
      <c r="R780" s="22">
        <f>'2023'!R780-'2022'!R780</f>
        <v>17.052224447352138</v>
      </c>
      <c r="S780" s="23">
        <f>'2023'!S780-'2022'!S780</f>
        <v>-34.734999999999992</v>
      </c>
      <c r="T780" s="22">
        <f>'2023'!T780-'2022'!T780</f>
        <v>1.8400000000000034</v>
      </c>
      <c r="U780" s="22">
        <f>'2023'!U780-'2022'!U780</f>
        <v>0</v>
      </c>
      <c r="V780" s="22">
        <f>'2023'!V780-'2022'!V780</f>
        <v>19.420000000000002</v>
      </c>
      <c r="W780" s="22">
        <f>'2023'!W780-'2022'!W780</f>
        <v>-6.6799999999999926</v>
      </c>
      <c r="X780" s="22">
        <f>'2023'!X780-'2022'!X780</f>
        <v>0</v>
      </c>
      <c r="Y780" s="22">
        <f>'2023'!Y780-'2022'!Y780</f>
        <v>36.54452802717789</v>
      </c>
      <c r="Z780" s="22">
        <f>'2023'!Z780-'2022'!Z780</f>
        <v>0</v>
      </c>
      <c r="AA780" s="22">
        <f>'2023'!AA780-'2022'!AA780</f>
        <v>-4.8801582649472337</v>
      </c>
    </row>
    <row r="781" spans="1:27" ht="15" x14ac:dyDescent="0.25">
      <c r="A781" s="8" t="s">
        <v>1584</v>
      </c>
      <c r="B781" s="9" t="s">
        <v>1473</v>
      </c>
      <c r="C781" s="6" t="s">
        <v>186</v>
      </c>
      <c r="D781" s="6" t="s">
        <v>1585</v>
      </c>
      <c r="E781" s="6" t="s">
        <v>40</v>
      </c>
      <c r="F781" s="6" t="s">
        <v>775</v>
      </c>
      <c r="G781" s="8" t="s">
        <v>51</v>
      </c>
      <c r="H781" s="22">
        <f>'2023'!H781-'2022'!H781</f>
        <v>3.3503546700002858</v>
      </c>
      <c r="I781" s="22">
        <f>'2023'!I781-'2022'!I781</f>
        <v>4.2897433611249767</v>
      </c>
      <c r="J781" s="22">
        <f>'2023'!J781-'2022'!J781</f>
        <v>4.7657235083341396</v>
      </c>
      <c r="K781" s="22">
        <f>'2023'!K781-'2022'!K781</f>
        <v>8.9170735989290932</v>
      </c>
      <c r="L781" s="22">
        <f>'2023'!L781-'2022'!L781</f>
        <v>30.079458306234983</v>
      </c>
      <c r="M781" s="22">
        <f>'2023'!M781-'2022'!M781</f>
        <v>-18.7926794398401</v>
      </c>
      <c r="N781" s="22">
        <f>'2023'!N781-'2022'!N781</f>
        <v>11.600468221315694</v>
      </c>
      <c r="O781" s="22">
        <f>'2023'!O781-'2022'!O781</f>
        <v>20.0885554959271</v>
      </c>
      <c r="P781" s="22">
        <f>'2023'!P781-'2022'!P781</f>
        <v>1.9412716333132494</v>
      </c>
      <c r="Q781" s="22">
        <f>'2023'!Q781-'2022'!Q781</f>
        <v>-3.6000000000001364E-2</v>
      </c>
      <c r="R781" s="22">
        <f>'2023'!R781-'2022'!R781</f>
        <v>1.8523040832831157</v>
      </c>
      <c r="S781" s="23">
        <f>'2023'!S781-'2022'!S781</f>
        <v>6.0737499999999898</v>
      </c>
      <c r="T781" s="22">
        <f>'2023'!T781-'2022'!T781</f>
        <v>0</v>
      </c>
      <c r="U781" s="22">
        <f>'2023'!U781-'2022'!U781</f>
        <v>-0.14000000000000057</v>
      </c>
      <c r="V781" s="22">
        <f>'2023'!V781-'2022'!V781</f>
        <v>0</v>
      </c>
      <c r="W781" s="22">
        <f>'2023'!W781-'2022'!W781</f>
        <v>3.9999999999992042E-2</v>
      </c>
      <c r="X781" s="22">
        <f>'2023'!X781-'2022'!X781</f>
        <v>0</v>
      </c>
      <c r="Y781" s="22">
        <f>'2023'!Y781-'2022'!Y781</f>
        <v>48.054407166095395</v>
      </c>
      <c r="Z781" s="22">
        <f>'2023'!Z781-'2022'!Z781</f>
        <v>-83.8194397341111</v>
      </c>
      <c r="AA781" s="22">
        <f>'2023'!AA781-'2022'!AA781</f>
        <v>-4.8801582649472337</v>
      </c>
    </row>
    <row r="782" spans="1:27" ht="15" x14ac:dyDescent="0.25">
      <c r="A782" s="8" t="s">
        <v>1586</v>
      </c>
      <c r="B782" s="9" t="s">
        <v>1473</v>
      </c>
      <c r="C782" s="6" t="s">
        <v>186</v>
      </c>
      <c r="D782" s="6" t="s">
        <v>1587</v>
      </c>
      <c r="E782" s="6" t="s">
        <v>302</v>
      </c>
      <c r="F782" s="6" t="s">
        <v>775</v>
      </c>
      <c r="G782" s="8" t="s">
        <v>37</v>
      </c>
      <c r="H782" s="22">
        <f>'2023'!H782-'2022'!H782</f>
        <v>-3.501868166893793</v>
      </c>
      <c r="I782" s="22">
        <f>'2023'!I782-'2022'!I782</f>
        <v>7.5698302728401572</v>
      </c>
      <c r="J782" s="22">
        <f>'2023'!J782-'2022'!J782</f>
        <v>5.7069585436308801</v>
      </c>
      <c r="K782" s="22">
        <f>'2023'!K782-'2022'!K782</f>
        <v>12.605391910630747</v>
      </c>
      <c r="L782" s="22">
        <f>'2023'!L782-'2022'!L782</f>
        <v>30.079458306234983</v>
      </c>
      <c r="M782" s="22">
        <f>'2023'!M782-'2022'!M782</f>
        <v>-0.3510878813318703</v>
      </c>
      <c r="N782" s="22">
        <f>'2023'!N782-'2022'!N782</f>
        <v>11.600468221315694</v>
      </c>
      <c r="O782" s="22">
        <f>'2023'!O782-'2022'!O782</f>
        <v>20.0885554959271</v>
      </c>
      <c r="P782" s="22">
        <f>'2023'!P782-'2022'!P782</f>
        <v>-20.109415826494725</v>
      </c>
      <c r="Q782" s="22">
        <f>'2023'!Q782-'2022'!Q782</f>
        <v>-15.118500000000001</v>
      </c>
      <c r="R782" s="22">
        <f>'2023'!R782-'2022'!R782</f>
        <v>-1.2200395662368084</v>
      </c>
      <c r="S782" s="23">
        <f>'2023'!S782-'2022'!S782</f>
        <v>-67.86999999999999</v>
      </c>
      <c r="T782" s="22">
        <f>'2023'!T782-'2022'!T782</f>
        <v>0</v>
      </c>
      <c r="U782" s="22">
        <f>'2023'!U782-'2022'!U782</f>
        <v>-15.540000000000006</v>
      </c>
      <c r="V782" s="22">
        <f>'2023'!V782-'2022'!V782</f>
        <v>20.430000000000007</v>
      </c>
      <c r="W782" s="22">
        <f>'2023'!W782-'2022'!W782</f>
        <v>-90.14</v>
      </c>
      <c r="X782" s="22">
        <f>'2023'!X782-'2022'!X782</f>
        <v>0</v>
      </c>
      <c r="Y782" s="22">
        <f>'2023'!Y782-'2022'!Y782</f>
        <v>0</v>
      </c>
      <c r="Z782" s="22">
        <f>'2023'!Z782-'2022'!Z782</f>
        <v>0</v>
      </c>
      <c r="AA782" s="22">
        <f>'2023'!AA782-'2022'!AA782</f>
        <v>-4.8801582649472337</v>
      </c>
    </row>
    <row r="783" spans="1:27" ht="15" x14ac:dyDescent="0.25">
      <c r="A783" s="8" t="s">
        <v>1588</v>
      </c>
      <c r="B783" s="9" t="s">
        <v>1473</v>
      </c>
      <c r="C783" s="6" t="s">
        <v>186</v>
      </c>
      <c r="D783" s="6" t="s">
        <v>1589</v>
      </c>
      <c r="E783" s="6" t="s">
        <v>302</v>
      </c>
      <c r="F783" s="6" t="s">
        <v>775</v>
      </c>
      <c r="G783" s="8" t="s">
        <v>37</v>
      </c>
      <c r="H783" s="22">
        <f>'2023'!H783-'2022'!H783</f>
        <v>1.5481362454537759</v>
      </c>
      <c r="I783" s="22">
        <f>'2023'!I783-'2022'!I783</f>
        <v>7.6876533307056221</v>
      </c>
      <c r="J783" s="22">
        <f>'2023'!J783-'2022'!J783</f>
        <v>6.0435958518179174</v>
      </c>
      <c r="K783" s="22">
        <f>'2023'!K783-'2022'!K783</f>
        <v>12.605391910630747</v>
      </c>
      <c r="L783" s="22">
        <f>'2023'!L783-'2022'!L783</f>
        <v>30.079458306234983</v>
      </c>
      <c r="M783" s="22">
        <f>'2023'!M783-'2022'!M783</f>
        <v>-0.3510878813318703</v>
      </c>
      <c r="N783" s="22">
        <f>'2023'!N783-'2022'!N783</f>
        <v>11.600468221315694</v>
      </c>
      <c r="O783" s="22">
        <f>'2023'!O783-'2022'!O783</f>
        <v>20.0885554959271</v>
      </c>
      <c r="P783" s="22">
        <f>'2023'!P783-'2022'!P783</f>
        <v>-7.6611393824239933</v>
      </c>
      <c r="Q783" s="22">
        <f>'2023'!Q783-'2022'!Q783</f>
        <v>-2.162938611749567</v>
      </c>
      <c r="R783" s="22">
        <f>'2023'!R783-'2022'!R783</f>
        <v>4.2590155689575582E-2</v>
      </c>
      <c r="S783" s="23">
        <f>'2023'!S783-'2022'!S783</f>
        <v>-34.064999999999998</v>
      </c>
      <c r="T783" s="22">
        <f>'2023'!T783-'2022'!T783</f>
        <v>-7.6699999999999875</v>
      </c>
      <c r="U783" s="22">
        <f>'2023'!U783-'2022'!U783</f>
        <v>5.0000000000004263E-2</v>
      </c>
      <c r="V783" s="22">
        <f>'2023'!V783-'2022'!V783</f>
        <v>-11.439999999999998</v>
      </c>
      <c r="W783" s="22">
        <f>'2023'!W783-'2022'!W783</f>
        <v>12.260409255002841</v>
      </c>
      <c r="X783" s="22">
        <f>'2023'!X783-'2022'!X783</f>
        <v>0</v>
      </c>
      <c r="Y783" s="22">
        <f>'2023'!Y783-'2022'!Y783</f>
        <v>5.7851239669421943</v>
      </c>
      <c r="Z783" s="22">
        <f>'2023'!Z783-'2022'!Z783</f>
        <v>-6.5197290461788526</v>
      </c>
      <c r="AA783" s="22">
        <f>'2023'!AA783-'2022'!AA783</f>
        <v>-4.8801582649472337</v>
      </c>
    </row>
    <row r="784" spans="1:27" ht="15" x14ac:dyDescent="0.25">
      <c r="A784" s="8" t="s">
        <v>1590</v>
      </c>
      <c r="B784" s="9" t="s">
        <v>1591</v>
      </c>
      <c r="C784" s="6" t="s">
        <v>1592</v>
      </c>
      <c r="D784" s="6" t="s">
        <v>1593</v>
      </c>
      <c r="E784" s="6" t="s">
        <v>35</v>
      </c>
      <c r="F784" s="6" t="s">
        <v>343</v>
      </c>
      <c r="G784" s="8" t="s">
        <v>37</v>
      </c>
      <c r="H784" s="22">
        <f>'2023'!H784-'2022'!H784</f>
        <v>8.3241426341772424</v>
      </c>
      <c r="I784" s="22">
        <f>'2023'!I784-'2022'!I784</f>
        <v>8.4887633195646544</v>
      </c>
      <c r="J784" s="22">
        <f>'2023'!J784-'2022'!J784</f>
        <v>4.5012265258528004</v>
      </c>
      <c r="K784" s="22">
        <f>'2023'!K784-'2022'!K784</f>
        <v>8.273293067426998</v>
      </c>
      <c r="L784" s="22">
        <f>'2023'!L784-'2022'!L784</f>
        <v>-1.9646638771637583</v>
      </c>
      <c r="M784" s="22">
        <f>'2023'!M784-'2022'!M784</f>
        <v>-15.092010783686007</v>
      </c>
      <c r="N784" s="22">
        <f>'2023'!N784-'2022'!N784</f>
        <v>10.144463878411798</v>
      </c>
      <c r="O784" s="22">
        <f>'2023'!O784-'2022'!O784</f>
        <v>18.084774181998696</v>
      </c>
      <c r="P784" s="22">
        <f>'2023'!P784-'2022'!P784</f>
        <v>8.077211606096121</v>
      </c>
      <c r="Q784" s="22">
        <f>'2023'!Q784-'2022'!Q784</f>
        <v>2.7599999999999838</v>
      </c>
      <c r="R784" s="22">
        <f>'2023'!R784-'2022'!R784</f>
        <v>0.98302901524032826</v>
      </c>
      <c r="S784" s="23">
        <f>'2023'!S784-'2022'!S784</f>
        <v>32.9</v>
      </c>
      <c r="T784" s="22">
        <f>'2023'!T784-'2022'!T784</f>
        <v>1.3200000000000074</v>
      </c>
      <c r="U784" s="22">
        <f>'2023'!U784-'2022'!U784</f>
        <v>5.3499999999999943</v>
      </c>
      <c r="V784" s="22">
        <f>'2023'!V784-'2022'!V784</f>
        <v>1.5</v>
      </c>
      <c r="W784" s="22">
        <f>'2023'!W784-'2022'!W784</f>
        <v>5.3599999999999994</v>
      </c>
      <c r="X784" s="22">
        <f>'2023'!X784-'2022'!X784</f>
        <v>-2.6999999999999993</v>
      </c>
      <c r="Y784" s="22">
        <f>'2023'!Y784-'2022'!Y784</f>
        <v>0</v>
      </c>
      <c r="Z784" s="22">
        <f>'2023'!Z784-'2022'!Z784</f>
        <v>0</v>
      </c>
      <c r="AA784" s="22">
        <f>'2023'!AA784-'2022'!AA784</f>
        <v>3.9321160609613131</v>
      </c>
    </row>
    <row r="785" spans="1:27" ht="15" x14ac:dyDescent="0.25">
      <c r="A785" s="8" t="s">
        <v>1594</v>
      </c>
      <c r="B785" s="9" t="s">
        <v>1591</v>
      </c>
      <c r="C785" s="6" t="s">
        <v>1592</v>
      </c>
      <c r="D785" s="6" t="s">
        <v>1595</v>
      </c>
      <c r="E785" s="6" t="s">
        <v>302</v>
      </c>
      <c r="F785" s="6" t="s">
        <v>343</v>
      </c>
      <c r="G785" s="8" t="s">
        <v>37</v>
      </c>
      <c r="H785" s="22">
        <f>'2023'!H785-'2022'!H785</f>
        <v>7.9981263975344277</v>
      </c>
      <c r="I785" s="22">
        <f>'2023'!I785-'2022'!I785</f>
        <v>14.339051354103351</v>
      </c>
      <c r="J785" s="22">
        <f>'2023'!J785-'2022'!J785</f>
        <v>2.5695726256043701</v>
      </c>
      <c r="K785" s="22">
        <f>'2023'!K785-'2022'!K785</f>
        <v>16.431251691959062</v>
      </c>
      <c r="L785" s="22">
        <f>'2023'!L785-'2022'!L785</f>
        <v>-1.9646638771637583</v>
      </c>
      <c r="M785" s="22">
        <f>'2023'!M785-'2022'!M785</f>
        <v>25.697782338974299</v>
      </c>
      <c r="N785" s="22">
        <f>'2023'!N785-'2022'!N785</f>
        <v>10.144463878411798</v>
      </c>
      <c r="O785" s="22">
        <f>'2023'!O785-'2022'!O785</f>
        <v>18.084774181998696</v>
      </c>
      <c r="P785" s="22">
        <f>'2023'!P785-'2022'!P785</f>
        <v>-1.513261037318955</v>
      </c>
      <c r="Q785" s="22">
        <f>'2023'!Q785-'2022'!Q785</f>
        <v>1.8401313619173649</v>
      </c>
      <c r="R785" s="22">
        <f>'2023'!R785-'2022'!R785</f>
        <v>-2.1332839552147469</v>
      </c>
      <c r="S785" s="23">
        <f>'2023'!S785-'2022'!S785</f>
        <v>-6.9799999999999969</v>
      </c>
      <c r="T785" s="22">
        <f>'2023'!T785-'2022'!T785</f>
        <v>1.4749999999999943</v>
      </c>
      <c r="U785" s="22">
        <f>'2023'!U785-'2022'!U785</f>
        <v>4.4066666666666663</v>
      </c>
      <c r="V785" s="22">
        <f>'2023'!V785-'2022'!V785</f>
        <v>0</v>
      </c>
      <c r="W785" s="22">
        <f>'2023'!W785-'2022'!W785</f>
        <v>2.3042090794490946</v>
      </c>
      <c r="X785" s="22">
        <f>'2023'!X785-'2022'!X785</f>
        <v>-2.6999999999999993</v>
      </c>
      <c r="Y785" s="22">
        <f>'2023'!Y785-'2022'!Y785</f>
        <v>-5.8291786571500808</v>
      </c>
      <c r="Z785" s="22">
        <f>'2023'!Z785-'2022'!Z785</f>
        <v>-0.806894567520132</v>
      </c>
      <c r="AA785" s="22">
        <f>'2023'!AA785-'2022'!AA785</f>
        <v>3.9321160609613131</v>
      </c>
    </row>
    <row r="786" spans="1:27" ht="15" x14ac:dyDescent="0.25">
      <c r="A786" s="8" t="s">
        <v>1596</v>
      </c>
      <c r="B786" s="9" t="s">
        <v>1591</v>
      </c>
      <c r="C786" s="6" t="s">
        <v>1592</v>
      </c>
      <c r="D786" s="6" t="s">
        <v>1597</v>
      </c>
      <c r="E786" s="6" t="s">
        <v>302</v>
      </c>
      <c r="F786" s="6" t="s">
        <v>343</v>
      </c>
      <c r="G786" s="8" t="s">
        <v>37</v>
      </c>
      <c r="H786" s="22">
        <f>'2023'!H786-'2022'!H786</f>
        <v>5.282013087748318</v>
      </c>
      <c r="I786" s="22">
        <f>'2023'!I786-'2022'!I786</f>
        <v>10.316039980050128</v>
      </c>
      <c r="J786" s="22">
        <f>'2023'!J786-'2022'!J786</f>
        <v>2.9833093718780099</v>
      </c>
      <c r="K786" s="22">
        <f>'2023'!K786-'2022'!K786</f>
        <v>11.221477647897828</v>
      </c>
      <c r="L786" s="22">
        <f>'2023'!L786-'2022'!L786</f>
        <v>-1.9646638771637583</v>
      </c>
      <c r="M786" s="22">
        <f>'2023'!M786-'2022'!M786</f>
        <v>-0.3510878813318703</v>
      </c>
      <c r="N786" s="22">
        <f>'2023'!N786-'2022'!N786</f>
        <v>10.144463878411798</v>
      </c>
      <c r="O786" s="22">
        <f>'2023'!O786-'2022'!O786</f>
        <v>18.084774181998696</v>
      </c>
      <c r="P786" s="22">
        <f>'2023'!P786-'2022'!P786</f>
        <v>-2.2690272507043971</v>
      </c>
      <c r="Q786" s="22">
        <f>'2023'!Q786-'2022'!Q786</f>
        <v>1.5352500000000013</v>
      </c>
      <c r="R786" s="22">
        <f>'2023'!R786-'2022'!R786</f>
        <v>5.3762443732389933</v>
      </c>
      <c r="S786" s="23">
        <f>'2023'!S786-'2022'!S786</f>
        <v>-25.168125000000003</v>
      </c>
      <c r="T786" s="22">
        <f>'2023'!T786-'2022'!T786</f>
        <v>5.25</v>
      </c>
      <c r="U786" s="22">
        <f>'2023'!U786-'2022'!U786</f>
        <v>0</v>
      </c>
      <c r="V786" s="22">
        <f>'2023'!V786-'2022'!V786</f>
        <v>0.98499999999999943</v>
      </c>
      <c r="W786" s="22">
        <f>'2023'!W786-'2022'!W786</f>
        <v>0.54999999999999716</v>
      </c>
      <c r="X786" s="22">
        <f>'2023'!X786-'2022'!X786</f>
        <v>-2.6999999999999993</v>
      </c>
      <c r="Y786" s="22">
        <f>'2023'!Y786-'2022'!Y786</f>
        <v>8.7864307159973336</v>
      </c>
      <c r="Z786" s="22">
        <f>'2023'!Z786-'2022'!Z786</f>
        <v>0</v>
      </c>
      <c r="AA786" s="22">
        <f>'2023'!AA786-'2022'!AA786</f>
        <v>3.9321160609613131</v>
      </c>
    </row>
    <row r="787" spans="1:27" ht="15" x14ac:dyDescent="0.25">
      <c r="A787" s="8" t="s">
        <v>1598</v>
      </c>
      <c r="B787" s="9" t="s">
        <v>1591</v>
      </c>
      <c r="C787" s="6" t="s">
        <v>1592</v>
      </c>
      <c r="D787" s="6" t="s">
        <v>1599</v>
      </c>
      <c r="E787" s="6" t="s">
        <v>43</v>
      </c>
      <c r="F787" s="6" t="s">
        <v>343</v>
      </c>
      <c r="G787" s="8" t="s">
        <v>37</v>
      </c>
      <c r="H787" s="22">
        <f>'2023'!H787-'2022'!H787</f>
        <v>7.7434056936051157</v>
      </c>
      <c r="I787" s="22">
        <f>'2023'!I787-'2022'!I787</f>
        <v>10.041757307499989</v>
      </c>
      <c r="J787" s="22">
        <f>'2023'!J787-'2022'!J787</f>
        <v>2.0391472759832103</v>
      </c>
      <c r="K787" s="22">
        <f>'2023'!K787-'2022'!K787</f>
        <v>11.29169522416413</v>
      </c>
      <c r="L787" s="22">
        <f>'2023'!L787-'2022'!L787</f>
        <v>-1.9646638771637583</v>
      </c>
      <c r="M787" s="22">
        <f>'2023'!M787-'2022'!M787</f>
        <v>-3.3946926016702099E-13</v>
      </c>
      <c r="N787" s="22">
        <f>'2023'!N787-'2022'!N787</f>
        <v>10.144463878411798</v>
      </c>
      <c r="O787" s="22">
        <f>'2023'!O787-'2022'!O787</f>
        <v>18.084774181998696</v>
      </c>
      <c r="P787" s="22">
        <f>'2023'!P787-'2022'!P787</f>
        <v>4.2958782727628098</v>
      </c>
      <c r="Q787" s="22">
        <f>'2023'!Q787-'2022'!Q787</f>
        <v>-0.27000000000000313</v>
      </c>
      <c r="R787" s="22">
        <f>'2023'!R787-'2022'!R787</f>
        <v>17.024695681907026</v>
      </c>
      <c r="S787" s="23">
        <f>'2023'!S787-'2022'!S787</f>
        <v>-12.030000000000008</v>
      </c>
      <c r="T787" s="22">
        <f>'2023'!T787-'2022'!T787</f>
        <v>0</v>
      </c>
      <c r="U787" s="22">
        <f>'2023'!U787-'2022'!U787</f>
        <v>0</v>
      </c>
      <c r="V787" s="22">
        <f>'2023'!V787-'2022'!V787</f>
        <v>0</v>
      </c>
      <c r="W787" s="22">
        <f>'2023'!W787-'2022'!W787</f>
        <v>0</v>
      </c>
      <c r="X787" s="22">
        <f>'2023'!X787-'2022'!X787</f>
        <v>-2.6999999999999993</v>
      </c>
      <c r="Y787" s="22">
        <f>'2023'!Y787-'2022'!Y787</f>
        <v>32.0833333333334</v>
      </c>
      <c r="Z787" s="22">
        <f>'2023'!Z787-'2022'!Z787</f>
        <v>0</v>
      </c>
      <c r="AA787" s="22">
        <f>'2023'!AA787-'2022'!AA787</f>
        <v>3.9321160609613131</v>
      </c>
    </row>
    <row r="788" spans="1:27" ht="15" x14ac:dyDescent="0.25">
      <c r="A788" s="8" t="s">
        <v>1600</v>
      </c>
      <c r="B788" s="9" t="s">
        <v>1591</v>
      </c>
      <c r="C788" s="6" t="s">
        <v>1592</v>
      </c>
      <c r="D788" s="6" t="s">
        <v>1601</v>
      </c>
      <c r="E788" s="6" t="s">
        <v>302</v>
      </c>
      <c r="F788" s="6" t="s">
        <v>343</v>
      </c>
      <c r="G788" s="8" t="s">
        <v>37</v>
      </c>
      <c r="H788" s="22">
        <f>'2023'!H788-'2022'!H788</f>
        <v>5.8547006352272462</v>
      </c>
      <c r="I788" s="22">
        <f>'2023'!I788-'2022'!I788</f>
        <v>13.589777011318766</v>
      </c>
      <c r="J788" s="22">
        <f>'2023'!J788-'2022'!J788</f>
        <v>1.4819224735887671</v>
      </c>
      <c r="K788" s="22">
        <f>'2023'!K788-'2022'!K788</f>
        <v>15.970505704985158</v>
      </c>
      <c r="L788" s="22">
        <f>'2023'!L788-'2022'!L788</f>
        <v>-1.9646638771637583</v>
      </c>
      <c r="M788" s="22">
        <f>'2023'!M788-'2022'!M788</f>
        <v>23.394052404104798</v>
      </c>
      <c r="N788" s="22">
        <f>'2023'!N788-'2022'!N788</f>
        <v>10.144463878411798</v>
      </c>
      <c r="O788" s="22">
        <f>'2023'!O788-'2022'!O788</f>
        <v>18.084774181998696</v>
      </c>
      <c r="P788" s="22">
        <f>'2023'!P788-'2022'!P788</f>
        <v>-5.7479139289100303</v>
      </c>
      <c r="Q788" s="22">
        <f>'2023'!Q788-'2022'!Q788</f>
        <v>-0.62362500000000054</v>
      </c>
      <c r="R788" s="22">
        <f>'2023'!R788-'2022'!R788</f>
        <v>1.1063401777249275</v>
      </c>
      <c r="S788" s="23">
        <f>'2023'!S788-'2022'!S788</f>
        <v>-29.704999999999991</v>
      </c>
      <c r="T788" s="22">
        <f>'2023'!T788-'2022'!T788</f>
        <v>-0.23000000000000398</v>
      </c>
      <c r="U788" s="22">
        <f>'2023'!U788-'2022'!U788</f>
        <v>0</v>
      </c>
      <c r="V788" s="22">
        <f>'2023'!V788-'2022'!V788</f>
        <v>-1.8974999999999937</v>
      </c>
      <c r="W788" s="22">
        <f>'2023'!W788-'2022'!W788</f>
        <v>0</v>
      </c>
      <c r="X788" s="22">
        <f>'2023'!X788-'2022'!X788</f>
        <v>-2.6999999999999993</v>
      </c>
      <c r="Y788" s="22">
        <f>'2023'!Y788-'2022'!Y788</f>
        <v>0.24662232496920211</v>
      </c>
      <c r="Z788" s="22">
        <f>'2023'!Z788-'2022'!Z788</f>
        <v>0</v>
      </c>
      <c r="AA788" s="22">
        <f>'2023'!AA788-'2022'!AA788</f>
        <v>3.9321160609613131</v>
      </c>
    </row>
    <row r="789" spans="1:27" ht="15" x14ac:dyDescent="0.25">
      <c r="A789" s="8" t="s">
        <v>1602</v>
      </c>
      <c r="B789" s="9" t="s">
        <v>1591</v>
      </c>
      <c r="C789" s="6" t="s">
        <v>1592</v>
      </c>
      <c r="D789" s="6" t="s">
        <v>1603</v>
      </c>
      <c r="E789" s="6" t="s">
        <v>40</v>
      </c>
      <c r="F789" s="6" t="s">
        <v>343</v>
      </c>
      <c r="G789" s="8" t="s">
        <v>37</v>
      </c>
      <c r="H789" s="22">
        <f>'2023'!H789-'2022'!H789</f>
        <v>5.5463605285449127</v>
      </c>
      <c r="I789" s="22">
        <f>'2023'!I789-'2022'!I789</f>
        <v>11.677860059758089</v>
      </c>
      <c r="J789" s="22">
        <f>'2023'!J789-'2022'!J789</f>
        <v>6.7137265681492071</v>
      </c>
      <c r="K789" s="22">
        <f>'2023'!K789-'2022'!K789</f>
        <v>11.29169522416413</v>
      </c>
      <c r="L789" s="22">
        <f>'2023'!L789-'2022'!L789</f>
        <v>-1.9646638771637583</v>
      </c>
      <c r="M789" s="22">
        <f>'2023'!M789-'2022'!M789</f>
        <v>-3.3946926016702099E-13</v>
      </c>
      <c r="N789" s="22">
        <f>'2023'!N789-'2022'!N789</f>
        <v>10.144463878411798</v>
      </c>
      <c r="O789" s="22">
        <f>'2023'!O789-'2022'!O789</f>
        <v>18.084774181998696</v>
      </c>
      <c r="P789" s="22">
        <f>'2023'!P789-'2022'!P789</f>
        <v>-3.6508887682748608</v>
      </c>
      <c r="Q789" s="22">
        <f>'2023'!Q789-'2022'!Q789</f>
        <v>1.1202823563043225</v>
      </c>
      <c r="R789" s="22">
        <f>'2023'!R789-'2022'!R789</f>
        <v>6.8399957230085286</v>
      </c>
      <c r="S789" s="23">
        <f>'2023'!S789-'2022'!S789</f>
        <v>-34.174999999999997</v>
      </c>
      <c r="T789" s="22">
        <f>'2023'!T789-'2022'!T789</f>
        <v>-5.8449999999999989</v>
      </c>
      <c r="U789" s="22">
        <f>'2023'!U789-'2022'!U789</f>
        <v>9.7601205539403111</v>
      </c>
      <c r="V789" s="22">
        <f>'2023'!V789-'2022'!V789</f>
        <v>-6.0349999999999966</v>
      </c>
      <c r="W789" s="22">
        <f>'2023'!W789-'2022'!W789</f>
        <v>7.4733079341482096</v>
      </c>
      <c r="X789" s="22">
        <f>'2023'!X789-'2022'!X789</f>
        <v>-2.6999999999999993</v>
      </c>
      <c r="Y789" s="22">
        <f>'2023'!Y789-'2022'!Y789</f>
        <v>11.713933415536403</v>
      </c>
      <c r="Z789" s="22">
        <f>'2023'!Z789-'2022'!Z789</f>
        <v>0</v>
      </c>
      <c r="AA789" s="22">
        <f>'2023'!AA789-'2022'!AA789</f>
        <v>3.9321160609613131</v>
      </c>
    </row>
    <row r="790" spans="1:27" ht="15" x14ac:dyDescent="0.25">
      <c r="A790" s="8" t="s">
        <v>1604</v>
      </c>
      <c r="B790" s="9" t="s">
        <v>1591</v>
      </c>
      <c r="C790" s="6" t="s">
        <v>1592</v>
      </c>
      <c r="D790" s="6" t="s">
        <v>1605</v>
      </c>
      <c r="E790" s="6" t="s">
        <v>302</v>
      </c>
      <c r="F790" s="6" t="s">
        <v>343</v>
      </c>
      <c r="G790" s="8" t="s">
        <v>37</v>
      </c>
      <c r="H790" s="22">
        <f>'2023'!H790-'2022'!H790</f>
        <v>2.6175754145472716</v>
      </c>
      <c r="I790" s="22">
        <f>'2023'!I790-'2022'!I790</f>
        <v>7.4704352045479681</v>
      </c>
      <c r="J790" s="22">
        <f>'2023'!J790-'2022'!J790</f>
        <v>-5.1469899866995847</v>
      </c>
      <c r="K790" s="22">
        <f>'2023'!K790-'2022'!K790</f>
        <v>11.221477647897828</v>
      </c>
      <c r="L790" s="22">
        <f>'2023'!L790-'2022'!L790</f>
        <v>-1.9646638771637583</v>
      </c>
      <c r="M790" s="22">
        <f>'2023'!M790-'2022'!M790</f>
        <v>-0.3510878813318703</v>
      </c>
      <c r="N790" s="22">
        <f>'2023'!N790-'2022'!N790</f>
        <v>10.144463878411798</v>
      </c>
      <c r="O790" s="22">
        <f>'2023'!O790-'2022'!O790</f>
        <v>18.084774181998696</v>
      </c>
      <c r="P790" s="22">
        <f>'2023'!P790-'2022'!P790</f>
        <v>-4.6617142704537748</v>
      </c>
      <c r="Q790" s="22">
        <f>'2023'!Q790-'2022'!Q790</f>
        <v>-0.7586250000000021</v>
      </c>
      <c r="R790" s="22">
        <f>'2023'!R790-'2022'!R790</f>
        <v>1.8993393238655614</v>
      </c>
      <c r="S790" s="23">
        <f>'2023'!S790-'2022'!S790</f>
        <v>-25.589999999999996</v>
      </c>
      <c r="T790" s="22">
        <f>'2023'!T790-'2022'!T790</f>
        <v>-0.53000000000000114</v>
      </c>
      <c r="U790" s="22">
        <f>'2023'!U790-'2022'!U790</f>
        <v>0</v>
      </c>
      <c r="V790" s="22">
        <f>'2023'!V790-'2022'!V790</f>
        <v>-2.1975000000000051</v>
      </c>
      <c r="W790" s="22">
        <f>'2023'!W790-'2022'!W790</f>
        <v>0</v>
      </c>
      <c r="X790" s="22">
        <f>'2023'!X790-'2022'!X790</f>
        <v>-2.6999999999999993</v>
      </c>
      <c r="Y790" s="22">
        <f>'2023'!Y790-'2022'!Y790</f>
        <v>1.8326206172504698</v>
      </c>
      <c r="Z790" s="22">
        <f>'2023'!Z790-'2022'!Z790</f>
        <v>0</v>
      </c>
      <c r="AA790" s="22">
        <f>'2023'!AA790-'2022'!AA790</f>
        <v>3.9321160609613131</v>
      </c>
    </row>
    <row r="791" spans="1:27" ht="15" x14ac:dyDescent="0.25">
      <c r="A791" s="8" t="s">
        <v>1606</v>
      </c>
      <c r="B791" s="9" t="s">
        <v>1591</v>
      </c>
      <c r="C791" s="6" t="s">
        <v>1592</v>
      </c>
      <c r="D791" s="6" t="s">
        <v>1607</v>
      </c>
      <c r="E791" s="6" t="s">
        <v>43</v>
      </c>
      <c r="F791" s="6" t="s">
        <v>343</v>
      </c>
      <c r="G791" s="8" t="s">
        <v>37</v>
      </c>
      <c r="H791" s="22">
        <f>'2023'!H791-'2022'!H791</f>
        <v>6.5149442153293506</v>
      </c>
      <c r="I791" s="22">
        <f>'2023'!I791-'2022'!I791</f>
        <v>9.9855385070438132</v>
      </c>
      <c r="J791" s="22">
        <f>'2023'!J791-'2022'!J791</f>
        <v>2.0390194490028097</v>
      </c>
      <c r="K791" s="22">
        <f>'2023'!K791-'2022'!K791</f>
        <v>11.221477647897828</v>
      </c>
      <c r="L791" s="22">
        <f>'2023'!L791-'2022'!L791</f>
        <v>-1.9646638771637583</v>
      </c>
      <c r="M791" s="22">
        <f>'2023'!M791-'2022'!M791</f>
        <v>-0.3510878813318703</v>
      </c>
      <c r="N791" s="22">
        <f>'2023'!N791-'2022'!N791</f>
        <v>10.144463878411798</v>
      </c>
      <c r="O791" s="22">
        <f>'2023'!O791-'2022'!O791</f>
        <v>18.084774181998696</v>
      </c>
      <c r="P791" s="22">
        <f>'2023'!P791-'2022'!P791</f>
        <v>1.3090527777576497</v>
      </c>
      <c r="Q791" s="22">
        <f>'2023'!Q791-'2022'!Q791</f>
        <v>-1.0455000000000112</v>
      </c>
      <c r="R791" s="22">
        <f>'2023'!R791-'2022'!R791</f>
        <v>0.50063194439411696</v>
      </c>
      <c r="S791" s="23">
        <f>'2023'!S791-'2022'!S791</f>
        <v>7.634999999999998</v>
      </c>
      <c r="T791" s="22">
        <f>'2023'!T791-'2022'!T791</f>
        <v>-1.75</v>
      </c>
      <c r="U791" s="22">
        <f>'2023'!U791-'2022'!U791</f>
        <v>0</v>
      </c>
      <c r="V791" s="22">
        <f>'2023'!V791-'2022'!V791</f>
        <v>-1.6700000000000017</v>
      </c>
      <c r="W791" s="22">
        <f>'2023'!W791-'2022'!W791</f>
        <v>0</v>
      </c>
      <c r="X791" s="22">
        <f>'2023'!X791-'2022'!X791</f>
        <v>-2.6999999999999993</v>
      </c>
      <c r="Y791" s="22">
        <f>'2023'!Y791-'2022'!Y791</f>
        <v>-0.96479414169242261</v>
      </c>
      <c r="Z791" s="22">
        <f>'2023'!Z791-'2022'!Z791</f>
        <v>0</v>
      </c>
      <c r="AA791" s="22">
        <f>'2023'!AA791-'2022'!AA791</f>
        <v>3.9321160609613131</v>
      </c>
    </row>
    <row r="792" spans="1:27" ht="15" x14ac:dyDescent="0.25">
      <c r="A792" s="8" t="s">
        <v>1608</v>
      </c>
      <c r="B792" s="9" t="s">
        <v>1591</v>
      </c>
      <c r="C792" s="6" t="s">
        <v>1592</v>
      </c>
      <c r="D792" s="6" t="s">
        <v>1609</v>
      </c>
      <c r="E792" s="6" t="s">
        <v>40</v>
      </c>
      <c r="F792" s="6" t="s">
        <v>343</v>
      </c>
      <c r="G792" s="8" t="s">
        <v>37</v>
      </c>
      <c r="H792" s="22">
        <f>'2023'!H792-'2022'!H792</f>
        <v>4.1431049366876884</v>
      </c>
      <c r="I792" s="22">
        <f>'2023'!I792-'2022'!I792</f>
        <v>8.663231176316053</v>
      </c>
      <c r="J792" s="22">
        <f>'2023'!J792-'2022'!J792</f>
        <v>2.8102096715444702</v>
      </c>
      <c r="K792" s="22">
        <f>'2023'!K792-'2022'!K792</f>
        <v>9.2311977621261505</v>
      </c>
      <c r="L792" s="22">
        <f>'2023'!L792-'2022'!L792</f>
        <v>-1.9646638771637583</v>
      </c>
      <c r="M792" s="22">
        <f>'2023'!M792-'2022'!M792</f>
        <v>-10.302487310190241</v>
      </c>
      <c r="N792" s="22">
        <f>'2023'!N792-'2022'!N792</f>
        <v>10.144463878411798</v>
      </c>
      <c r="O792" s="22">
        <f>'2023'!O792-'2022'!O792</f>
        <v>18.084774181998696</v>
      </c>
      <c r="P792" s="22">
        <f>'2023'!P792-'2022'!P792</f>
        <v>-2.637084422754846</v>
      </c>
      <c r="Q792" s="22">
        <f>'2023'!Q792-'2022'!Q792</f>
        <v>-1.0544999999999973</v>
      </c>
      <c r="R792" s="22">
        <f>'2023'!R792-'2022'!R792</f>
        <v>4.0892889431128907</v>
      </c>
      <c r="S792" s="23">
        <f>'2023'!S792-'2022'!S792</f>
        <v>-19.25500000000001</v>
      </c>
      <c r="T792" s="22">
        <f>'2023'!T792-'2022'!T792</f>
        <v>-1.7199999999999989</v>
      </c>
      <c r="U792" s="22">
        <f>'2023'!U792-'2022'!U792</f>
        <v>0</v>
      </c>
      <c r="V792" s="22">
        <f>'2023'!V792-'2022'!V792</f>
        <v>-1.789999999999992</v>
      </c>
      <c r="W792" s="22">
        <f>'2023'!W792-'2022'!W792</f>
        <v>0</v>
      </c>
      <c r="X792" s="22">
        <f>'2023'!X792-'2022'!X792</f>
        <v>-2.6999999999999993</v>
      </c>
      <c r="Y792" s="22">
        <f>'2023'!Y792-'2022'!Y792</f>
        <v>6.2125198557451284</v>
      </c>
      <c r="Z792" s="22">
        <f>'2023'!Z792-'2022'!Z792</f>
        <v>0</v>
      </c>
      <c r="AA792" s="22">
        <f>'2023'!AA792-'2022'!AA792</f>
        <v>3.9321160609613131</v>
      </c>
    </row>
    <row r="793" spans="1:27" ht="15" x14ac:dyDescent="0.25">
      <c r="A793" s="8" t="s">
        <v>1610</v>
      </c>
      <c r="B793" s="9" t="s">
        <v>1591</v>
      </c>
      <c r="C793" s="6" t="s">
        <v>1592</v>
      </c>
      <c r="D793" s="6" t="s">
        <v>1611</v>
      </c>
      <c r="E793" s="6" t="s">
        <v>302</v>
      </c>
      <c r="F793" s="6" t="s">
        <v>343</v>
      </c>
      <c r="G793" s="8" t="s">
        <v>51</v>
      </c>
      <c r="H793" s="22">
        <f>'2023'!H793-'2022'!H793</f>
        <v>4.2774907749744813</v>
      </c>
      <c r="I793" s="22">
        <f>'2023'!I793-'2022'!I793</f>
        <v>6.995075009010332</v>
      </c>
      <c r="J793" s="22">
        <f>'2023'!J793-'2022'!J793</f>
        <v>1.7450839246019492</v>
      </c>
      <c r="K793" s="22">
        <f>'2023'!K793-'2022'!K793</f>
        <v>7.6119950672813559</v>
      </c>
      <c r="L793" s="22">
        <f>'2023'!L793-'2022'!L793</f>
        <v>-1.9646638771637583</v>
      </c>
      <c r="M793" s="22">
        <f>'2023'!M793-'2022'!M793</f>
        <v>-18.398500784414196</v>
      </c>
      <c r="N793" s="22">
        <f>'2023'!N793-'2022'!N793</f>
        <v>10.144463878411798</v>
      </c>
      <c r="O793" s="22">
        <f>'2023'!O793-'2022'!O793</f>
        <v>18.084774181998696</v>
      </c>
      <c r="P793" s="22">
        <f>'2023'!P793-'2022'!P793</f>
        <v>0.20111442392069989</v>
      </c>
      <c r="Q793" s="22">
        <f>'2023'!Q793-'2022'!Q793</f>
        <v>2.3464961901222239</v>
      </c>
      <c r="R793" s="22">
        <f>'2023'!R793-'2022'!R793</f>
        <v>-0.83996013032048289</v>
      </c>
      <c r="S793" s="23">
        <f>'2023'!S793-'2022'!S793</f>
        <v>-2.0075000000000003</v>
      </c>
      <c r="T793" s="22">
        <f>'2023'!T793-'2022'!T793</f>
        <v>0</v>
      </c>
      <c r="U793" s="22">
        <f>'2023'!U793-'2022'!U793</f>
        <v>0</v>
      </c>
      <c r="V793" s="22">
        <f>'2023'!V793-'2022'!V793</f>
        <v>13.899999999999991</v>
      </c>
      <c r="W793" s="22">
        <f>'2023'!W793-'2022'!W793</f>
        <v>3.5433079341482028</v>
      </c>
      <c r="X793" s="22">
        <f>'2023'!X793-'2022'!X793</f>
        <v>-2.6999999999999993</v>
      </c>
      <c r="Y793" s="22">
        <f>'2023'!Y793-'2022'!Y793</f>
        <v>-3.6459782911216223</v>
      </c>
      <c r="Z793" s="22">
        <f>'2023'!Z793-'2022'!Z793</f>
        <v>0</v>
      </c>
      <c r="AA793" s="22">
        <f>'2023'!AA793-'2022'!AA793</f>
        <v>3.9321160609613131</v>
      </c>
    </row>
    <row r="794" spans="1:27" ht="15" x14ac:dyDescent="0.25">
      <c r="A794" s="8" t="s">
        <v>1612</v>
      </c>
      <c r="B794" s="9" t="s">
        <v>1591</v>
      </c>
      <c r="C794" s="6" t="s">
        <v>1592</v>
      </c>
      <c r="D794" s="6" t="s">
        <v>1613</v>
      </c>
      <c r="E794" s="6" t="s">
        <v>302</v>
      </c>
      <c r="F794" s="6" t="s">
        <v>343</v>
      </c>
      <c r="G794" s="8" t="s">
        <v>37</v>
      </c>
      <c r="H794" s="22">
        <f>'2023'!H794-'2022'!H794</f>
        <v>3.1728122628132454</v>
      </c>
      <c r="I794" s="22">
        <f>'2023'!I794-'2022'!I794</f>
        <v>9.8624996490983179</v>
      </c>
      <c r="J794" s="22">
        <f>'2023'!J794-'2022'!J794</f>
        <v>1.6874798548728203</v>
      </c>
      <c r="K794" s="22">
        <f>'2023'!K794-'2022'!K794</f>
        <v>11.221477647897828</v>
      </c>
      <c r="L794" s="22">
        <f>'2023'!L794-'2022'!L794</f>
        <v>-1.9646638771637583</v>
      </c>
      <c r="M794" s="22">
        <f>'2023'!M794-'2022'!M794</f>
        <v>-0.3510878813318703</v>
      </c>
      <c r="N794" s="22">
        <f>'2023'!N794-'2022'!N794</f>
        <v>10.144463878411798</v>
      </c>
      <c r="O794" s="22">
        <f>'2023'!O794-'2022'!O794</f>
        <v>18.084774181998696</v>
      </c>
      <c r="P794" s="22">
        <f>'2023'!P794-'2022'!P794</f>
        <v>-6.8617188166143706</v>
      </c>
      <c r="Q794" s="22">
        <f>'2023'!Q794-'2022'!Q794</f>
        <v>-0.78074514205453482</v>
      </c>
      <c r="R794" s="22">
        <f>'2023'!R794-'2022'!R794</f>
        <v>2.8314481005186281</v>
      </c>
      <c r="S794" s="23">
        <f>'2023'!S794-'2022'!S794</f>
        <v>-38.409999999999997</v>
      </c>
      <c r="T794" s="22">
        <f>'2023'!T794-'2022'!T794</f>
        <v>-0.42717130684843596</v>
      </c>
      <c r="U794" s="22">
        <f>'2023'!U794-'2022'!U794</f>
        <v>-5.3900000000000006</v>
      </c>
      <c r="V794" s="22">
        <f>'2023'!V794-'2022'!V794</f>
        <v>3.5493749999999977</v>
      </c>
      <c r="W794" s="22">
        <f>'2023'!W794-'2022'!W794</f>
        <v>4.6800000000000068</v>
      </c>
      <c r="X794" s="22">
        <f>'2023'!X794-'2022'!X794</f>
        <v>-2.6999999999999993</v>
      </c>
      <c r="Y794" s="22">
        <f>'2023'!Y794-'2022'!Y794</f>
        <v>3.6968381705566031</v>
      </c>
      <c r="Z794" s="22">
        <f>'2023'!Z794-'2022'!Z794</f>
        <v>0</v>
      </c>
      <c r="AA794" s="22">
        <f>'2023'!AA794-'2022'!AA794</f>
        <v>3.9321160609613131</v>
      </c>
    </row>
    <row r="795" spans="1:27" ht="15" x14ac:dyDescent="0.25">
      <c r="A795" s="8" t="s">
        <v>1614</v>
      </c>
      <c r="B795" s="9" t="s">
        <v>1591</v>
      </c>
      <c r="C795" s="6" t="s">
        <v>1592</v>
      </c>
      <c r="D795" s="6" t="s">
        <v>1615</v>
      </c>
      <c r="E795" s="6" t="s">
        <v>43</v>
      </c>
      <c r="F795" s="6" t="s">
        <v>343</v>
      </c>
      <c r="G795" s="8" t="s">
        <v>37</v>
      </c>
      <c r="H795" s="22">
        <f>'2023'!H795-'2022'!H795</f>
        <v>6.2360988689669838</v>
      </c>
      <c r="I795" s="22">
        <f>'2023'!I795-'2022'!I795</f>
        <v>11.410023710880889</v>
      </c>
      <c r="J795" s="22">
        <f>'2023'!J795-'2022'!J795</f>
        <v>6.1089771742515993</v>
      </c>
      <c r="K795" s="22">
        <f>'2023'!K795-'2022'!K795</f>
        <v>11.221477647897828</v>
      </c>
      <c r="L795" s="22">
        <f>'2023'!L795-'2022'!L795</f>
        <v>-1.9646638771637583</v>
      </c>
      <c r="M795" s="22">
        <f>'2023'!M795-'2022'!M795</f>
        <v>-0.3510878813318703</v>
      </c>
      <c r="N795" s="22">
        <f>'2023'!N795-'2022'!N795</f>
        <v>10.144463878411798</v>
      </c>
      <c r="O795" s="22">
        <f>'2023'!O795-'2022'!O795</f>
        <v>18.084774181998696</v>
      </c>
      <c r="P795" s="22">
        <f>'2023'!P795-'2022'!P795</f>
        <v>-1.5247883939038722</v>
      </c>
      <c r="Q795" s="22">
        <f>'2023'!Q795-'2022'!Q795</f>
        <v>-0.27000000000000313</v>
      </c>
      <c r="R795" s="22">
        <f>'2023'!R795-'2022'!R795</f>
        <v>0.98302901524032826</v>
      </c>
      <c r="S795" s="23">
        <f>'2023'!S795-'2022'!S795</f>
        <v>-9.0500000000000043</v>
      </c>
      <c r="T795" s="22">
        <f>'2023'!T795-'2022'!T795</f>
        <v>0</v>
      </c>
      <c r="U795" s="22">
        <f>'2023'!U795-'2022'!U795</f>
        <v>0</v>
      </c>
      <c r="V795" s="22">
        <f>'2023'!V795-'2022'!V795</f>
        <v>0</v>
      </c>
      <c r="W795" s="22">
        <f>'2023'!W795-'2022'!W795</f>
        <v>0</v>
      </c>
      <c r="X795" s="22">
        <f>'2023'!X795-'2022'!X795</f>
        <v>-2.6999999999999993</v>
      </c>
      <c r="Y795" s="22">
        <f>'2023'!Y795-'2022'!Y795</f>
        <v>0</v>
      </c>
      <c r="Z795" s="22">
        <f>'2023'!Z795-'2022'!Z795</f>
        <v>0</v>
      </c>
      <c r="AA795" s="22">
        <f>'2023'!AA795-'2022'!AA795</f>
        <v>3.9321160609613131</v>
      </c>
    </row>
    <row r="796" spans="1:27" ht="15" x14ac:dyDescent="0.25">
      <c r="A796" s="8" t="s">
        <v>1616</v>
      </c>
      <c r="B796" s="9" t="s">
        <v>1591</v>
      </c>
      <c r="C796" s="6" t="s">
        <v>1592</v>
      </c>
      <c r="D796" s="6" t="s">
        <v>1617</v>
      </c>
      <c r="E796" s="6" t="s">
        <v>302</v>
      </c>
      <c r="F796" s="6" t="s">
        <v>343</v>
      </c>
      <c r="G796" s="8" t="s">
        <v>51</v>
      </c>
      <c r="H796" s="22">
        <f>'2023'!H796-'2022'!H796</f>
        <v>0.47904050232551043</v>
      </c>
      <c r="I796" s="22">
        <f>'2023'!I796-'2022'!I796</f>
        <v>5.0659768049270006</v>
      </c>
      <c r="J796" s="22">
        <f>'2023'!J796-'2022'!J796</f>
        <v>-4.3873675328525694</v>
      </c>
      <c r="K796" s="22">
        <f>'2023'!K796-'2022'!K796</f>
        <v>7.8835698248135415</v>
      </c>
      <c r="L796" s="22">
        <f>'2023'!L796-'2022'!L796</f>
        <v>-1.9646638771637583</v>
      </c>
      <c r="M796" s="22">
        <f>'2023'!M796-'2022'!M796</f>
        <v>-17.040626996753296</v>
      </c>
      <c r="N796" s="22">
        <f>'2023'!N796-'2022'!N796</f>
        <v>10.144463878411798</v>
      </c>
      <c r="O796" s="22">
        <f>'2023'!O796-'2022'!O796</f>
        <v>18.084774181998696</v>
      </c>
      <c r="P796" s="22">
        <f>'2023'!P796-'2022'!P796</f>
        <v>-6.4013639515767267</v>
      </c>
      <c r="Q796" s="22">
        <f>'2023'!Q796-'2022'!Q796</f>
        <v>-0.27000000000000313</v>
      </c>
      <c r="R796" s="22">
        <f>'2023'!R796-'2022'!R796</f>
        <v>-4.5884098789418104</v>
      </c>
      <c r="S796" s="23">
        <f>'2023'!S796-'2022'!S796</f>
        <v>-22.289999999999992</v>
      </c>
      <c r="T796" s="22">
        <f>'2023'!T796-'2022'!T796</f>
        <v>0</v>
      </c>
      <c r="U796" s="22">
        <f>'2023'!U796-'2022'!U796</f>
        <v>0</v>
      </c>
      <c r="V796" s="22">
        <f>'2023'!V796-'2022'!V796</f>
        <v>0</v>
      </c>
      <c r="W796" s="22">
        <f>'2023'!W796-'2022'!W796</f>
        <v>0</v>
      </c>
      <c r="X796" s="22">
        <f>'2023'!X796-'2022'!X796</f>
        <v>-2.6999999999999993</v>
      </c>
      <c r="Y796" s="22">
        <f>'2023'!Y796-'2022'!Y796</f>
        <v>-11.142877788364274</v>
      </c>
      <c r="Z796" s="22">
        <f>'2023'!Z796-'2022'!Z796</f>
        <v>0</v>
      </c>
      <c r="AA796" s="22">
        <f>'2023'!AA796-'2022'!AA796</f>
        <v>3.9321160609613131</v>
      </c>
    </row>
    <row r="797" spans="1:27" ht="15" x14ac:dyDescent="0.25">
      <c r="A797" s="8" t="s">
        <v>1618</v>
      </c>
      <c r="B797" s="9" t="s">
        <v>1591</v>
      </c>
      <c r="C797" s="6" t="s">
        <v>1592</v>
      </c>
      <c r="D797" s="6" t="s">
        <v>1619</v>
      </c>
      <c r="E797" s="6" t="s">
        <v>302</v>
      </c>
      <c r="F797" s="6" t="s">
        <v>343</v>
      </c>
      <c r="G797" s="8" t="s">
        <v>51</v>
      </c>
      <c r="H797" s="22">
        <f>'2023'!H797-'2022'!H797</f>
        <v>5.2004681706960483</v>
      </c>
      <c r="I797" s="22">
        <f>'2023'!I797-'2022'!I797</f>
        <v>8.0899725470959929</v>
      </c>
      <c r="J797" s="22">
        <f>'2023'!J797-'2022'!J797</f>
        <v>0.32415143736861396</v>
      </c>
      <c r="K797" s="22">
        <f>'2023'!K797-'2022'!K797</f>
        <v>9.6022749530530191</v>
      </c>
      <c r="L797" s="22">
        <f>'2023'!L797-'2022'!L797</f>
        <v>-1.9646638771637583</v>
      </c>
      <c r="M797" s="22">
        <f>'2023'!M797-'2022'!M797</f>
        <v>-8.4471013555559011</v>
      </c>
      <c r="N797" s="22">
        <f>'2023'!N797-'2022'!N797</f>
        <v>10.144463878411798</v>
      </c>
      <c r="O797" s="22">
        <f>'2023'!O797-'2022'!O797</f>
        <v>18.084774181998696</v>
      </c>
      <c r="P797" s="22">
        <f>'2023'!P797-'2022'!P797</f>
        <v>0.86621160609612957</v>
      </c>
      <c r="Q797" s="22">
        <f>'2023'!Q797-'2022'!Q797</f>
        <v>-0.27000000000000313</v>
      </c>
      <c r="R797" s="22">
        <f>'2023'!R797-'2022'!R797</f>
        <v>0.98302901524032826</v>
      </c>
      <c r="S797" s="23">
        <f>'2023'!S797-'2022'!S797</f>
        <v>2.9050000000000011</v>
      </c>
      <c r="T797" s="22">
        <f>'2023'!T797-'2022'!T797</f>
        <v>0</v>
      </c>
      <c r="U797" s="22">
        <f>'2023'!U797-'2022'!U797</f>
        <v>0</v>
      </c>
      <c r="V797" s="22">
        <f>'2023'!V797-'2022'!V797</f>
        <v>0</v>
      </c>
      <c r="W797" s="22">
        <f>'2023'!W797-'2022'!W797</f>
        <v>0</v>
      </c>
      <c r="X797" s="22">
        <f>'2023'!X797-'2022'!X797</f>
        <v>-2.6999999999999993</v>
      </c>
      <c r="Y797" s="22">
        <f>'2023'!Y797-'2022'!Y797</f>
        <v>0</v>
      </c>
      <c r="Z797" s="22">
        <f>'2023'!Z797-'2022'!Z797</f>
        <v>0</v>
      </c>
      <c r="AA797" s="22">
        <f>'2023'!AA797-'2022'!AA797</f>
        <v>3.9321160609613131</v>
      </c>
    </row>
    <row r="798" spans="1:27" ht="15" x14ac:dyDescent="0.25">
      <c r="A798" s="8" t="s">
        <v>1620</v>
      </c>
      <c r="B798" s="9" t="s">
        <v>1591</v>
      </c>
      <c r="C798" s="6" t="s">
        <v>1592</v>
      </c>
      <c r="D798" s="6" t="s">
        <v>1621</v>
      </c>
      <c r="E798" s="6" t="s">
        <v>43</v>
      </c>
      <c r="F798" s="6" t="s">
        <v>343</v>
      </c>
      <c r="G798" s="8" t="s">
        <v>37</v>
      </c>
      <c r="H798" s="22">
        <f>'2023'!H798-'2022'!H798</f>
        <v>11.410097765319811</v>
      </c>
      <c r="I798" s="22">
        <f>'2023'!I798-'2022'!I798</f>
        <v>16.663074367359588</v>
      </c>
      <c r="J798" s="22">
        <f>'2023'!J798-'2022'!J798</f>
        <v>7.6577826204382999</v>
      </c>
      <c r="K798" s="22">
        <f>'2023'!K798-'2022'!K798</f>
        <v>17.110188585789516</v>
      </c>
      <c r="L798" s="22">
        <f>'2023'!L798-'2022'!L798</f>
        <v>-1.9646638771637583</v>
      </c>
      <c r="M798" s="22">
        <f>'2023'!M798-'2022'!M798</f>
        <v>29.092466808126602</v>
      </c>
      <c r="N798" s="22">
        <f>'2023'!N798-'2022'!N798</f>
        <v>10.144463878411798</v>
      </c>
      <c r="O798" s="22">
        <f>'2023'!O798-'2022'!O798</f>
        <v>18.084774181998696</v>
      </c>
      <c r="P798" s="22">
        <f>'2023'!P798-'2022'!P798</f>
        <v>3.530632862260159</v>
      </c>
      <c r="Q798" s="22">
        <f>'2023'!Q798-'2022'!Q798</f>
        <v>4.3642499999999984</v>
      </c>
      <c r="R798" s="22">
        <f>'2023'!R798-'2022'!R798</f>
        <v>-0.8726678443496052</v>
      </c>
      <c r="S798" s="23">
        <f>'2023'!S798-'2022'!S798</f>
        <v>10.670000000000002</v>
      </c>
      <c r="T798" s="22">
        <f>'2023'!T798-'2022'!T798</f>
        <v>3.8100000000000023</v>
      </c>
      <c r="U798" s="22">
        <f>'2023'!U798-'2022'!U798</f>
        <v>7.5499999999999972</v>
      </c>
      <c r="V798" s="22">
        <f>'2023'!V798-'2022'!V798</f>
        <v>0.47500000000000853</v>
      </c>
      <c r="W798" s="22">
        <f>'2023'!W798-'2022'!W798</f>
        <v>7.7000000000000028</v>
      </c>
      <c r="X798" s="22">
        <f>'2023'!X798-'2022'!X798</f>
        <v>-2.6999999999999993</v>
      </c>
      <c r="Y798" s="22">
        <f>'2023'!Y798-'2022'!Y798</f>
        <v>-3.7113937191798669</v>
      </c>
      <c r="Z798" s="22">
        <f>'2023'!Z798-'2022'!Z798</f>
        <v>0</v>
      </c>
      <c r="AA798" s="22">
        <f>'2023'!AA798-'2022'!AA798</f>
        <v>3.9321160609613131</v>
      </c>
    </row>
    <row r="799" spans="1:27" ht="15" x14ac:dyDescent="0.25">
      <c r="A799" s="8" t="s">
        <v>1622</v>
      </c>
      <c r="B799" s="9" t="s">
        <v>1591</v>
      </c>
      <c r="C799" s="6" t="s">
        <v>1592</v>
      </c>
      <c r="D799" s="6" t="s">
        <v>1623</v>
      </c>
      <c r="E799" s="6" t="s">
        <v>302</v>
      </c>
      <c r="F799" s="6" t="s">
        <v>343</v>
      </c>
      <c r="G799" s="8" t="s">
        <v>37</v>
      </c>
      <c r="H799" s="22">
        <f>'2023'!H799-'2022'!H799</f>
        <v>10.888408951607886</v>
      </c>
      <c r="I799" s="22">
        <f>'2023'!I799-'2022'!I799</f>
        <v>11.508787983355504</v>
      </c>
      <c r="J799" s="22">
        <f>'2023'!J799-'2022'!J799</f>
        <v>6.2306634927132567</v>
      </c>
      <c r="K799" s="22">
        <f>'2023'!K799-'2022'!K799</f>
        <v>11.29169522416413</v>
      </c>
      <c r="L799" s="22">
        <f>'2023'!L799-'2022'!L799</f>
        <v>-1.9646638771637583</v>
      </c>
      <c r="M799" s="22">
        <f>'2023'!M799-'2022'!M799</f>
        <v>-3.3946926016702099E-13</v>
      </c>
      <c r="N799" s="22">
        <f>'2023'!N799-'2022'!N799</f>
        <v>10.144463878411798</v>
      </c>
      <c r="O799" s="22">
        <f>'2023'!O799-'2022'!O799</f>
        <v>18.084774181998696</v>
      </c>
      <c r="P799" s="22">
        <f>'2023'!P799-'2022'!P799</f>
        <v>9.9578404039864736</v>
      </c>
      <c r="Q799" s="22">
        <f>'2023'!Q799-'2022'!Q799</f>
        <v>15.099407205053964</v>
      </c>
      <c r="R799" s="22">
        <f>'2023'!R799-'2022'!R799</f>
        <v>-3.4598061950877756</v>
      </c>
      <c r="S799" s="23">
        <f>'2023'!S799-'2022'!S799</f>
        <v>26.510000000000005</v>
      </c>
      <c r="T799" s="22">
        <f>'2023'!T799-'2022'!T799</f>
        <v>29.349999999999994</v>
      </c>
      <c r="U799" s="22">
        <f>'2023'!U799-'2022'!U799</f>
        <v>5.2475988433812404</v>
      </c>
      <c r="V799" s="22">
        <f>'2023'!V799-'2022'!V799</f>
        <v>29.349999999999994</v>
      </c>
      <c r="W799" s="22">
        <f>'2023'!W799-'2022'!W799</f>
        <v>3.9175170135972905</v>
      </c>
      <c r="X799" s="22">
        <f>'2023'!X799-'2022'!X799</f>
        <v>-2.6999999999999993</v>
      </c>
      <c r="Y799" s="22">
        <f>'2023'!Y799-'2022'!Y799</f>
        <v>-7.451499118165799</v>
      </c>
      <c r="Z799" s="22">
        <f>'2023'!Z799-'2022'!Z799</f>
        <v>-2.8683426049808105</v>
      </c>
      <c r="AA799" s="22">
        <f>'2023'!AA799-'2022'!AA799</f>
        <v>3.9321160609613131</v>
      </c>
    </row>
    <row r="800" spans="1:27" ht="15" x14ac:dyDescent="0.25">
      <c r="A800" s="8" t="s">
        <v>1624</v>
      </c>
      <c r="B800" s="9" t="s">
        <v>1591</v>
      </c>
      <c r="C800" s="6" t="s">
        <v>1592</v>
      </c>
      <c r="D800" s="6" t="s">
        <v>1625</v>
      </c>
      <c r="E800" s="6" t="s">
        <v>302</v>
      </c>
      <c r="F800" s="6" t="s">
        <v>343</v>
      </c>
      <c r="G800" s="8" t="s">
        <v>51</v>
      </c>
      <c r="H800" s="22">
        <f>'2023'!H800-'2022'!H800</f>
        <v>2.5463202609413571</v>
      </c>
      <c r="I800" s="22">
        <f>'2023'!I800-'2022'!I800</f>
        <v>8.432650735823696</v>
      </c>
      <c r="J800" s="22">
        <f>'2023'!J800-'2022'!J800</f>
        <v>1.7847239281309599</v>
      </c>
      <c r="K800" s="22">
        <f>'2023'!K800-'2022'!K800</f>
        <v>9.3916222242541139</v>
      </c>
      <c r="L800" s="22">
        <f>'2023'!L800-'2022'!L800</f>
        <v>-1.9646638771637583</v>
      </c>
      <c r="M800" s="22">
        <f>'2023'!M800-'2022'!M800</f>
        <v>-9.5003649995503991</v>
      </c>
      <c r="N800" s="22">
        <f>'2023'!N800-'2022'!N800</f>
        <v>10.144463878411798</v>
      </c>
      <c r="O800" s="22">
        <f>'2023'!O800-'2022'!O800</f>
        <v>18.084774181998696</v>
      </c>
      <c r="P800" s="22">
        <f>'2023'!P800-'2022'!P800</f>
        <v>-6.2831754513821387</v>
      </c>
      <c r="Q800" s="22">
        <f>'2023'!Q800-'2022'!Q800</f>
        <v>4.3565323563043208</v>
      </c>
      <c r="R800" s="22">
        <f>'2023'!R800-'2022'!R800</f>
        <v>0.98302901524032826</v>
      </c>
      <c r="S800" s="23">
        <f>'2023'!S800-'2022'!S800</f>
        <v>-42.095000000000006</v>
      </c>
      <c r="T800" s="22">
        <f>'2023'!T800-'2022'!T800</f>
        <v>1.1099999999999994</v>
      </c>
      <c r="U800" s="22">
        <f>'2023'!U800-'2022'!U800</f>
        <v>9.750120553940306</v>
      </c>
      <c r="V800" s="22">
        <f>'2023'!V800-'2022'!V800</f>
        <v>1.6600000000000108</v>
      </c>
      <c r="W800" s="22">
        <f>'2023'!W800-'2022'!W800</f>
        <v>7.4633079341482045</v>
      </c>
      <c r="X800" s="22">
        <f>'2023'!X800-'2022'!X800</f>
        <v>-2.6999999999999993</v>
      </c>
      <c r="Y800" s="22">
        <f>'2023'!Y800-'2022'!Y800</f>
        <v>0</v>
      </c>
      <c r="Z800" s="22">
        <f>'2023'!Z800-'2022'!Z800</f>
        <v>0</v>
      </c>
      <c r="AA800" s="22">
        <f>'2023'!AA800-'2022'!AA800</f>
        <v>3.9321160609613131</v>
      </c>
    </row>
    <row r="801" spans="1:27" ht="15" x14ac:dyDescent="0.25">
      <c r="A801" s="8" t="s">
        <v>1626</v>
      </c>
      <c r="B801" s="9" t="s">
        <v>1591</v>
      </c>
      <c r="C801" s="6" t="s">
        <v>1592</v>
      </c>
      <c r="D801" s="6" t="s">
        <v>1627</v>
      </c>
      <c r="E801" s="6" t="s">
        <v>302</v>
      </c>
      <c r="F801" s="6" t="s">
        <v>343</v>
      </c>
      <c r="G801" s="8" t="s">
        <v>37</v>
      </c>
      <c r="H801" s="22">
        <f>'2023'!H801-'2022'!H801</f>
        <v>4.3101646752219125</v>
      </c>
      <c r="I801" s="22">
        <f>'2023'!I801-'2022'!I801</f>
        <v>9.4055923635986574</v>
      </c>
      <c r="J801" s="22">
        <f>'2023'!J801-'2022'!J801</f>
        <v>0.38203046773094296</v>
      </c>
      <c r="K801" s="22">
        <f>'2023'!K801-'2022'!K801</f>
        <v>11.221477647897828</v>
      </c>
      <c r="L801" s="22">
        <f>'2023'!L801-'2022'!L801</f>
        <v>-1.9646638771637583</v>
      </c>
      <c r="M801" s="22">
        <f>'2023'!M801-'2022'!M801</f>
        <v>-0.3510878813318703</v>
      </c>
      <c r="N801" s="22">
        <f>'2023'!N801-'2022'!N801</f>
        <v>10.144463878411798</v>
      </c>
      <c r="O801" s="22">
        <f>'2023'!O801-'2022'!O801</f>
        <v>18.084774181998696</v>
      </c>
      <c r="P801" s="22">
        <f>'2023'!P801-'2022'!P801</f>
        <v>-3.3329768573432048</v>
      </c>
      <c r="Q801" s="22">
        <f>'2023'!Q801-'2022'!Q801</f>
        <v>2.1989999999999981</v>
      </c>
      <c r="R801" s="22">
        <f>'2023'!R801-'2022'!R801</f>
        <v>3.166682856641998</v>
      </c>
      <c r="S801" s="23">
        <f>'2023'!S801-'2022'!S801</f>
        <v>-27.396249999999995</v>
      </c>
      <c r="T801" s="22">
        <f>'2023'!T801-'2022'!T801</f>
        <v>3.0524999999999949</v>
      </c>
      <c r="U801" s="22">
        <f>'2023'!U801-'2022'!U801</f>
        <v>2.7600000000000051</v>
      </c>
      <c r="V801" s="22">
        <f>'2023'!V801-'2022'!V801</f>
        <v>2.7150000000000034</v>
      </c>
      <c r="W801" s="22">
        <f>'2023'!W801-'2022'!W801</f>
        <v>2.1200000000000045</v>
      </c>
      <c r="X801" s="22">
        <f>'2023'!X801-'2022'!X801</f>
        <v>-2.6999999999999993</v>
      </c>
      <c r="Y801" s="22">
        <f>'2023'!Y801-'2022'!Y801</f>
        <v>5.2909829380293587</v>
      </c>
      <c r="Z801" s="22">
        <f>'2023'!Z801-'2022'!Z801</f>
        <v>-1.8473505104520456</v>
      </c>
      <c r="AA801" s="22">
        <f>'2023'!AA801-'2022'!AA801</f>
        <v>3.9321160609613131</v>
      </c>
    </row>
    <row r="802" spans="1:27" ht="15" x14ac:dyDescent="0.25">
      <c r="A802" s="8" t="s">
        <v>1628</v>
      </c>
      <c r="B802" s="9" t="s">
        <v>1591</v>
      </c>
      <c r="C802" s="6" t="s">
        <v>1592</v>
      </c>
      <c r="D802" s="6" t="s">
        <v>1629</v>
      </c>
      <c r="E802" s="6" t="s">
        <v>40</v>
      </c>
      <c r="F802" s="6" t="s">
        <v>343</v>
      </c>
      <c r="G802" s="8" t="s">
        <v>37</v>
      </c>
      <c r="H802" s="22">
        <f>'2023'!H802-'2022'!H802</f>
        <v>3.3953964960998313</v>
      </c>
      <c r="I802" s="22">
        <f>'2023'!I802-'2022'!I802</f>
        <v>9.1735960657641051</v>
      </c>
      <c r="J802" s="22">
        <f>'2023'!J802-'2022'!J802</f>
        <v>-0.44131341469073959</v>
      </c>
      <c r="K802" s="22">
        <f>'2023'!K802-'2022'!K802</f>
        <v>11.29169522416413</v>
      </c>
      <c r="L802" s="22">
        <f>'2023'!L802-'2022'!L802</f>
        <v>-1.9646638771637583</v>
      </c>
      <c r="M802" s="22">
        <f>'2023'!M802-'2022'!M802</f>
        <v>-3.3946926016702099E-13</v>
      </c>
      <c r="N802" s="22">
        <f>'2023'!N802-'2022'!N802</f>
        <v>10.144463878411798</v>
      </c>
      <c r="O802" s="22">
        <f>'2023'!O802-'2022'!O802</f>
        <v>18.084774181998696</v>
      </c>
      <c r="P802" s="22">
        <f>'2023'!P802-'2022'!P802</f>
        <v>-5.2719028583965866</v>
      </c>
      <c r="Q802" s="22">
        <f>'2023'!Q802-'2022'!Q802</f>
        <v>0.14100255203958056</v>
      </c>
      <c r="R802" s="22">
        <f>'2023'!R802-'2022'!R802</f>
        <v>0.5917500411588108</v>
      </c>
      <c r="S802" s="23">
        <f>'2023'!S802-'2022'!S802</f>
        <v>-27.825019478379716</v>
      </c>
      <c r="T802" s="22">
        <f>'2023'!T802-'2022'!T802</f>
        <v>8.99999999999892E-2</v>
      </c>
      <c r="U802" s="22">
        <f>'2023'!U802-'2022'!U802</f>
        <v>0.10999999999999943</v>
      </c>
      <c r="V802" s="22">
        <f>'2023'!V802-'2022'!V802</f>
        <v>-1.5775000000000006</v>
      </c>
      <c r="W802" s="22">
        <f>'2023'!W802-'2022'!W802</f>
        <v>3.9175170135972905</v>
      </c>
      <c r="X802" s="22">
        <f>'2023'!X802-'2022'!X802</f>
        <v>-2.6999999999999993</v>
      </c>
      <c r="Y802" s="22">
        <f>'2023'!Y802-'2022'!Y802</f>
        <v>-0.78255794816303137</v>
      </c>
      <c r="Z802" s="22">
        <f>'2023'!Z802-'2022'!Z802</f>
        <v>0</v>
      </c>
      <c r="AA802" s="22">
        <f>'2023'!AA802-'2022'!AA802</f>
        <v>3.9321160609613131</v>
      </c>
    </row>
    <row r="803" spans="1:27" ht="15" x14ac:dyDescent="0.25">
      <c r="A803" s="8" t="s">
        <v>1630</v>
      </c>
      <c r="B803" s="9" t="s">
        <v>1591</v>
      </c>
      <c r="C803" s="6" t="s">
        <v>1592</v>
      </c>
      <c r="D803" s="6" t="s">
        <v>1631</v>
      </c>
      <c r="E803" s="6" t="s">
        <v>40</v>
      </c>
      <c r="F803" s="6" t="s">
        <v>343</v>
      </c>
      <c r="G803" s="8" t="s">
        <v>37</v>
      </c>
      <c r="H803" s="22">
        <f>'2023'!H803-'2022'!H803</f>
        <v>6.5531715624705846</v>
      </c>
      <c r="I803" s="22">
        <f>'2023'!I803-'2022'!I803</f>
        <v>11.802744866720218</v>
      </c>
      <c r="J803" s="22">
        <f>'2023'!J803-'2022'!J803</f>
        <v>1.0555027083417401</v>
      </c>
      <c r="K803" s="22">
        <f>'2023'!K803-'2022'!K803</f>
        <v>13.923274171532547</v>
      </c>
      <c r="L803" s="22">
        <f>'2023'!L803-'2022'!L803</f>
        <v>-1.9646638771637583</v>
      </c>
      <c r="M803" s="22">
        <f>'2023'!M803-'2022'!M803</f>
        <v>13.157894736841762</v>
      </c>
      <c r="N803" s="22">
        <f>'2023'!N803-'2022'!N803</f>
        <v>10.144463878411798</v>
      </c>
      <c r="O803" s="22">
        <f>'2023'!O803-'2022'!O803</f>
        <v>18.084774181998696</v>
      </c>
      <c r="P803" s="22">
        <f>'2023'!P803-'2022'!P803</f>
        <v>-1.3211883939038707</v>
      </c>
      <c r="Q803" s="22">
        <f>'2023'!Q803-'2022'!Q803</f>
        <v>6.0727499999999992</v>
      </c>
      <c r="R803" s="22">
        <f>'2023'!R803-'2022'!R803</f>
        <v>0.98302901524032826</v>
      </c>
      <c r="S803" s="23">
        <f>'2023'!S803-'2022'!S803</f>
        <v>-20.717500000000001</v>
      </c>
      <c r="T803" s="22">
        <f>'2023'!T803-'2022'!T803</f>
        <v>4.9999999999954525E-3</v>
      </c>
      <c r="U803" s="22">
        <f>'2023'!U803-'2022'!U803</f>
        <v>14.090000000000003</v>
      </c>
      <c r="V803" s="22">
        <f>'2023'!V803-'2022'!V803</f>
        <v>4.9999999999954525E-3</v>
      </c>
      <c r="W803" s="22">
        <f>'2023'!W803-'2022'!W803</f>
        <v>14.090000000000003</v>
      </c>
      <c r="X803" s="22">
        <f>'2023'!X803-'2022'!X803</f>
        <v>-2.6999999999999993</v>
      </c>
      <c r="Y803" s="22">
        <f>'2023'!Y803-'2022'!Y803</f>
        <v>0</v>
      </c>
      <c r="Z803" s="22">
        <f>'2023'!Z803-'2022'!Z803</f>
        <v>0</v>
      </c>
      <c r="AA803" s="22">
        <f>'2023'!AA803-'2022'!AA803</f>
        <v>3.9321160609613131</v>
      </c>
    </row>
    <row r="804" spans="1:27" ht="15" x14ac:dyDescent="0.25">
      <c r="A804" s="8" t="s">
        <v>1632</v>
      </c>
      <c r="B804" s="9" t="s">
        <v>1591</v>
      </c>
      <c r="C804" s="6" t="s">
        <v>1592</v>
      </c>
      <c r="D804" s="6" t="s">
        <v>1633</v>
      </c>
      <c r="E804" s="6" t="s">
        <v>302</v>
      </c>
      <c r="F804" s="6" t="s">
        <v>343</v>
      </c>
      <c r="G804" s="8" t="s">
        <v>37</v>
      </c>
      <c r="H804" s="22">
        <f>'2023'!H804-'2022'!H804</f>
        <v>3.2087662044732106</v>
      </c>
      <c r="I804" s="22">
        <f>'2023'!I804-'2022'!I804</f>
        <v>9.2373117058400673</v>
      </c>
      <c r="J804" s="22">
        <f>'2023'!J804-'2022'!J804</f>
        <v>-1.3296325345458797</v>
      </c>
      <c r="K804" s="22">
        <f>'2023'!K804-'2022'!K804</f>
        <v>11.759979389195699</v>
      </c>
      <c r="L804" s="22">
        <f>'2023'!L804-'2022'!L804</f>
        <v>-1.9646638771637583</v>
      </c>
      <c r="M804" s="22">
        <f>'2023'!M804-'2022'!M804</f>
        <v>2.3414208251574991</v>
      </c>
      <c r="N804" s="22">
        <f>'2023'!N804-'2022'!N804</f>
        <v>10.144463878411798</v>
      </c>
      <c r="O804" s="22">
        <f>'2023'!O804-'2022'!O804</f>
        <v>18.084774181998696</v>
      </c>
      <c r="P804" s="22">
        <f>'2023'!P804-'2022'!P804</f>
        <v>-5.8340520475770816</v>
      </c>
      <c r="Q804" s="22">
        <f>'2023'!Q804-'2022'!Q804</f>
        <v>1.3019999999999925</v>
      </c>
      <c r="R804" s="22">
        <f>'2023'!R804-'2022'!R804</f>
        <v>0.2553698810573124</v>
      </c>
      <c r="S804" s="23">
        <f>'2023'!S804-'2022'!S804</f>
        <v>-32.285000000000011</v>
      </c>
      <c r="T804" s="22">
        <f>'2023'!T804-'2022'!T804</f>
        <v>5.25</v>
      </c>
      <c r="U804" s="22">
        <f>'2023'!U804-'2022'!U804</f>
        <v>-1.0000000000005116E-2</v>
      </c>
      <c r="V804" s="22">
        <f>'2023'!V804-'2022'!V804</f>
        <v>0</v>
      </c>
      <c r="W804" s="22">
        <f>'2023'!W804-'2022'!W804</f>
        <v>0</v>
      </c>
      <c r="X804" s="22">
        <f>'2023'!X804-'2022'!X804</f>
        <v>-2.6999999999999993</v>
      </c>
      <c r="Y804" s="22">
        <f>'2023'!Y804-'2022'!Y804</f>
        <v>-4.7539608023027142</v>
      </c>
      <c r="Z804" s="22">
        <f>'2023'!Z804-'2022'!Z804</f>
        <v>6.5972850678733721</v>
      </c>
      <c r="AA804" s="22">
        <f>'2023'!AA804-'2022'!AA804</f>
        <v>3.9321160609613131</v>
      </c>
    </row>
    <row r="805" spans="1:27" ht="15" x14ac:dyDescent="0.25">
      <c r="A805" s="8" t="s">
        <v>1634</v>
      </c>
      <c r="B805" s="9" t="s">
        <v>1591</v>
      </c>
      <c r="C805" s="6" t="s">
        <v>1592</v>
      </c>
      <c r="D805" s="6" t="s">
        <v>1635</v>
      </c>
      <c r="E805" s="6" t="s">
        <v>62</v>
      </c>
      <c r="F805" s="6" t="s">
        <v>343</v>
      </c>
      <c r="G805" s="8" t="s">
        <v>37</v>
      </c>
      <c r="H805" s="22">
        <f>'2023'!H805-'2022'!H805</f>
        <v>7.7459512545200617</v>
      </c>
      <c r="I805" s="22">
        <f>'2023'!I805-'2022'!I805</f>
        <v>10.032977686802685</v>
      </c>
      <c r="J805" s="22">
        <f>'2023'!J805-'2022'!J805</f>
        <v>1.8641888111342499</v>
      </c>
      <c r="K805" s="22">
        <f>'2023'!K805-'2022'!K805</f>
        <v>11.357265026663917</v>
      </c>
      <c r="L805" s="22">
        <f>'2023'!L805-'2022'!L805</f>
        <v>-1.9646638771637583</v>
      </c>
      <c r="M805" s="22">
        <f>'2023'!M805-'2022'!M805</f>
        <v>0.32784901249859999</v>
      </c>
      <c r="N805" s="22">
        <f>'2023'!N805-'2022'!N805</f>
        <v>10.144463878411798</v>
      </c>
      <c r="O805" s="22">
        <f>'2023'!O805-'2022'!O805</f>
        <v>18.084774181998696</v>
      </c>
      <c r="P805" s="22">
        <f>'2023'!P805-'2022'!P805</f>
        <v>4.3154116060961307</v>
      </c>
      <c r="Q805" s="22">
        <f>'2023'!Q805-'2022'!Q805</f>
        <v>9.6404999999999959</v>
      </c>
      <c r="R805" s="22">
        <f>'2023'!R805-'2022'!R805</f>
        <v>0.98302901524032826</v>
      </c>
      <c r="S805" s="23">
        <f>'2023'!S805-'2022'!S805</f>
        <v>0.32999999999999829</v>
      </c>
      <c r="T805" s="22">
        <f>'2023'!T805-'2022'!T805</f>
        <v>-3.5600000000000023</v>
      </c>
      <c r="U805" s="22">
        <f>'2023'!U805-'2022'!U805</f>
        <v>24.070000000000007</v>
      </c>
      <c r="V805" s="22">
        <f>'2023'!V805-'2022'!V805</f>
        <v>1.2800000000000011</v>
      </c>
      <c r="W805" s="22">
        <f>'2023'!W805-'2022'!W805</f>
        <v>23.77000000000001</v>
      </c>
      <c r="X805" s="22">
        <f>'2023'!X805-'2022'!X805</f>
        <v>-2.6999999999999993</v>
      </c>
      <c r="Y805" s="22">
        <f>'2023'!Y805-'2022'!Y805</f>
        <v>0</v>
      </c>
      <c r="Z805" s="22">
        <f>'2023'!Z805-'2022'!Z805</f>
        <v>0</v>
      </c>
      <c r="AA805" s="22">
        <f>'2023'!AA805-'2022'!AA805</f>
        <v>3.9321160609613131</v>
      </c>
    </row>
    <row r="806" spans="1:27" ht="15" x14ac:dyDescent="0.25">
      <c r="A806" s="8" t="s">
        <v>1636</v>
      </c>
      <c r="B806" s="9" t="s">
        <v>1591</v>
      </c>
      <c r="C806" s="6" t="s">
        <v>1592</v>
      </c>
      <c r="D806" s="6" t="s">
        <v>1637</v>
      </c>
      <c r="E806" s="6" t="s">
        <v>40</v>
      </c>
      <c r="F806" s="6" t="s">
        <v>343</v>
      </c>
      <c r="G806" s="8" t="s">
        <v>37</v>
      </c>
      <c r="H806" s="22">
        <f>'2023'!H806-'2022'!H806</f>
        <v>7.564652067367895</v>
      </c>
      <c r="I806" s="22">
        <f>'2023'!I806-'2022'!I806</f>
        <v>12.598680496480927</v>
      </c>
      <c r="J806" s="22">
        <f>'2023'!J806-'2022'!J806</f>
        <v>9.5051394188231306</v>
      </c>
      <c r="K806" s="22">
        <f>'2023'!K806-'2022'!K806</f>
        <v>11.221477647897828</v>
      </c>
      <c r="L806" s="22">
        <f>'2023'!L806-'2022'!L806</f>
        <v>-1.9646638771637583</v>
      </c>
      <c r="M806" s="22">
        <f>'2023'!M806-'2022'!M806</f>
        <v>-0.3510878813318703</v>
      </c>
      <c r="N806" s="22">
        <f>'2023'!N806-'2022'!N806</f>
        <v>10.144463878411798</v>
      </c>
      <c r="O806" s="22">
        <f>'2023'!O806-'2022'!O806</f>
        <v>18.084774181998696</v>
      </c>
      <c r="P806" s="22">
        <f>'2023'!P806-'2022'!P806</f>
        <v>1.3609423698344614E-2</v>
      </c>
      <c r="Q806" s="22">
        <f>'2023'!Q806-'2022'!Q806</f>
        <v>-0.76200000000000756</v>
      </c>
      <c r="R806" s="22">
        <f>'2023'!R806-'2022'!R806</f>
        <v>3.2935235592458634</v>
      </c>
      <c r="S806" s="23">
        <f>'2023'!S806-'2022'!S806</f>
        <v>-4.9949999999999974</v>
      </c>
      <c r="T806" s="22">
        <f>'2023'!T806-'2022'!T806</f>
        <v>0</v>
      </c>
      <c r="U806" s="22">
        <f>'2023'!U806-'2022'!U806</f>
        <v>-1.6400000000000006</v>
      </c>
      <c r="V806" s="22">
        <f>'2023'!V806-'2022'!V806</f>
        <v>0</v>
      </c>
      <c r="W806" s="22">
        <f>'2023'!W806-'2022'!W806</f>
        <v>0</v>
      </c>
      <c r="X806" s="22">
        <f>'2023'!X806-'2022'!X806</f>
        <v>-2.6999999999999993</v>
      </c>
      <c r="Y806" s="22">
        <f>'2023'!Y806-'2022'!Y806</f>
        <v>9.1757387247279212</v>
      </c>
      <c r="Z806" s="22">
        <f>'2023'!Z806-'2022'!Z806</f>
        <v>-9.1094992734336984</v>
      </c>
      <c r="AA806" s="22">
        <f>'2023'!AA806-'2022'!AA806</f>
        <v>3.9321160609613131</v>
      </c>
    </row>
    <row r="807" spans="1:27" ht="15" x14ac:dyDescent="0.25">
      <c r="A807" s="8" t="s">
        <v>1638</v>
      </c>
      <c r="B807" s="9" t="s">
        <v>1591</v>
      </c>
      <c r="C807" s="6" t="s">
        <v>1592</v>
      </c>
      <c r="D807" s="6" t="s">
        <v>1639</v>
      </c>
      <c r="E807" s="6" t="s">
        <v>40</v>
      </c>
      <c r="F807" s="6" t="s">
        <v>343</v>
      </c>
      <c r="G807" s="8" t="s">
        <v>37</v>
      </c>
      <c r="H807" s="22">
        <f>'2023'!H807-'2022'!H807</f>
        <v>6.4203927728916526</v>
      </c>
      <c r="I807" s="22">
        <f>'2023'!I807-'2022'!I807</f>
        <v>12.979534654391252</v>
      </c>
      <c r="J807" s="22">
        <f>'2023'!J807-'2022'!J807</f>
        <v>10.432796838529688</v>
      </c>
      <c r="K807" s="22">
        <f>'2023'!K807-'2022'!K807</f>
        <v>11.29169522416413</v>
      </c>
      <c r="L807" s="22">
        <f>'2023'!L807-'2022'!L807</f>
        <v>-1.9646638771637583</v>
      </c>
      <c r="M807" s="22">
        <f>'2023'!M807-'2022'!M807</f>
        <v>-3.3946926016702099E-13</v>
      </c>
      <c r="N807" s="22">
        <f>'2023'!N807-'2022'!N807</f>
        <v>10.144463878411798</v>
      </c>
      <c r="O807" s="22">
        <f>'2023'!O807-'2022'!O807</f>
        <v>18.084774181998696</v>
      </c>
      <c r="P807" s="22">
        <f>'2023'!P807-'2022'!P807</f>
        <v>-3.418320049357753</v>
      </c>
      <c r="Q807" s="22">
        <f>'2023'!Q807-'2022'!Q807</f>
        <v>-3.1756186380826321</v>
      </c>
      <c r="R807" s="22">
        <f>'2023'!R807-'2022'!R807</f>
        <v>6.6198185146882551</v>
      </c>
      <c r="S807" s="23">
        <f>'2023'!S807-'2022'!S807</f>
        <v>-23.979999999999997</v>
      </c>
      <c r="T807" s="22">
        <f>'2023'!T807-'2022'!T807</f>
        <v>0</v>
      </c>
      <c r="U807" s="22">
        <f>'2023'!U807-'2022'!U807</f>
        <v>0.87999999999999545</v>
      </c>
      <c r="V807" s="22">
        <f>'2023'!V807-'2022'!V807</f>
        <v>-17.774999999999991</v>
      </c>
      <c r="W807" s="22">
        <f>'2023'!W807-'2022'!W807</f>
        <v>-3.3557909205509162</v>
      </c>
      <c r="X807" s="22">
        <f>'2023'!X807-'2022'!X807</f>
        <v>-2.6999999999999993</v>
      </c>
      <c r="Y807" s="22">
        <f>'2023'!Y807-'2022'!Y807</f>
        <v>11.273578998895857</v>
      </c>
      <c r="Z807" s="22">
        <f>'2023'!Z807-'2022'!Z807</f>
        <v>0</v>
      </c>
      <c r="AA807" s="22">
        <f>'2023'!AA807-'2022'!AA807</f>
        <v>3.9321160609613131</v>
      </c>
    </row>
    <row r="808" spans="1:27" ht="15" x14ac:dyDescent="0.25">
      <c r="A808" s="8" t="s">
        <v>1640</v>
      </c>
      <c r="B808" s="9" t="s">
        <v>1591</v>
      </c>
      <c r="C808" s="6" t="s">
        <v>1592</v>
      </c>
      <c r="D808" s="6" t="s">
        <v>1641</v>
      </c>
      <c r="E808" s="6" t="s">
        <v>46</v>
      </c>
      <c r="F808" s="6" t="s">
        <v>343</v>
      </c>
      <c r="G808" s="8" t="s">
        <v>37</v>
      </c>
      <c r="H808" s="22">
        <f>'2023'!H808-'2022'!H808</f>
        <v>6.9091524012217</v>
      </c>
      <c r="I808" s="22">
        <f>'2023'!I808-'2022'!I808</f>
        <v>9.9181795979720739</v>
      </c>
      <c r="J808" s="22">
        <f>'2023'!J808-'2022'!J808</f>
        <v>4.6940469989497</v>
      </c>
      <c r="K808" s="22">
        <f>'2023'!K808-'2022'!K808</f>
        <v>9.9757044584563914</v>
      </c>
      <c r="L808" s="22">
        <f>'2023'!L808-'2022'!L808</f>
        <v>-1.9646638771637583</v>
      </c>
      <c r="M808" s="22">
        <f>'2023'!M808-'2022'!M808</f>
        <v>-6.5799538285390007</v>
      </c>
      <c r="N808" s="22">
        <f>'2023'!N808-'2022'!N808</f>
        <v>10.144463878411798</v>
      </c>
      <c r="O808" s="22">
        <f>'2023'!O808-'2022'!O808</f>
        <v>18.084774181998696</v>
      </c>
      <c r="P808" s="22">
        <f>'2023'!P808-'2022'!P808</f>
        <v>2.3956116060961321</v>
      </c>
      <c r="Q808" s="22">
        <f>'2023'!Q808-'2022'!Q808</f>
        <v>0.20099999999999696</v>
      </c>
      <c r="R808" s="22">
        <f>'2023'!R808-'2022'!R808</f>
        <v>0.98302901524032826</v>
      </c>
      <c r="S808" s="23">
        <f>'2023'!S808-'2022'!S808</f>
        <v>9.6100000000000136</v>
      </c>
      <c r="T808" s="22">
        <f>'2023'!T808-'2022'!T808</f>
        <v>9.9999999999909051E-3</v>
      </c>
      <c r="U808" s="22">
        <f>'2023'!U808-'2022'!U808</f>
        <v>1.0500000000000043</v>
      </c>
      <c r="V808" s="22">
        <f>'2023'!V808-'2022'!V808</f>
        <v>2.9999999999986926E-2</v>
      </c>
      <c r="W808" s="22">
        <f>'2023'!W808-'2022'!W808</f>
        <v>0.99000000000000199</v>
      </c>
      <c r="X808" s="22">
        <f>'2023'!X808-'2022'!X808</f>
        <v>-2.6999999999999993</v>
      </c>
      <c r="Y808" s="22">
        <f>'2023'!Y808-'2022'!Y808</f>
        <v>0</v>
      </c>
      <c r="Z808" s="22">
        <f>'2023'!Z808-'2022'!Z808</f>
        <v>0</v>
      </c>
      <c r="AA808" s="22">
        <f>'2023'!AA808-'2022'!AA808</f>
        <v>3.9321160609613131</v>
      </c>
    </row>
    <row r="809" spans="1:27" ht="15" x14ac:dyDescent="0.25">
      <c r="A809" s="8" t="s">
        <v>1642</v>
      </c>
      <c r="B809" s="9" t="s">
        <v>1591</v>
      </c>
      <c r="C809" s="6" t="s">
        <v>1592</v>
      </c>
      <c r="D809" s="6" t="s">
        <v>1643</v>
      </c>
      <c r="E809" s="6" t="s">
        <v>46</v>
      </c>
      <c r="F809" s="6" t="s">
        <v>343</v>
      </c>
      <c r="G809" s="8" t="s">
        <v>37</v>
      </c>
      <c r="H809" s="22">
        <f>'2023'!H809-'2022'!H809</f>
        <v>8.4786127738486989</v>
      </c>
      <c r="I809" s="22">
        <f>'2023'!I809-'2022'!I809</f>
        <v>10.84057231154658</v>
      </c>
      <c r="J809" s="22">
        <f>'2023'!J809-'2022'!J809</f>
        <v>4.3214758589734696</v>
      </c>
      <c r="K809" s="22">
        <f>'2023'!K809-'2022'!K809</f>
        <v>11.29169522416413</v>
      </c>
      <c r="L809" s="22">
        <f>'2023'!L809-'2022'!L809</f>
        <v>-1.9646638771637583</v>
      </c>
      <c r="M809" s="22">
        <f>'2023'!M809-'2022'!M809</f>
        <v>-3.3946926016702099E-13</v>
      </c>
      <c r="N809" s="22">
        <f>'2023'!N809-'2022'!N809</f>
        <v>10.144463878411798</v>
      </c>
      <c r="O809" s="22">
        <f>'2023'!O809-'2022'!O809</f>
        <v>18.084774181998696</v>
      </c>
      <c r="P809" s="22">
        <f>'2023'!P809-'2022'!P809</f>
        <v>4.935673467301875</v>
      </c>
      <c r="Q809" s="22">
        <f>'2023'!Q809-'2022'!Q809</f>
        <v>2.528654653014371</v>
      </c>
      <c r="R809" s="22">
        <f>'2023'!R809-'2022'!R809</f>
        <v>0.98302901524032826</v>
      </c>
      <c r="S809" s="23">
        <f>'2023'!S809-'2022'!S809</f>
        <v>17.654999999999987</v>
      </c>
      <c r="T809" s="22">
        <f>'2023'!T809-'2022'!T809</f>
        <v>5.25</v>
      </c>
      <c r="U809" s="22">
        <f>'2023'!U809-'2022'!U809</f>
        <v>5.2475988433812404</v>
      </c>
      <c r="V809" s="22">
        <f>'2023'!V809-'2022'!V809</f>
        <v>-2.3374999999999915</v>
      </c>
      <c r="W809" s="22">
        <f>'2023'!W809-'2022'!W809</f>
        <v>0</v>
      </c>
      <c r="X809" s="22">
        <f>'2023'!X809-'2022'!X809</f>
        <v>-2.6999999999999993</v>
      </c>
      <c r="Y809" s="22">
        <f>'2023'!Y809-'2022'!Y809</f>
        <v>0</v>
      </c>
      <c r="Z809" s="22">
        <f>'2023'!Z809-'2022'!Z809</f>
        <v>0</v>
      </c>
      <c r="AA809" s="22">
        <f>'2023'!AA809-'2022'!AA809</f>
        <v>3.9321160609613131</v>
      </c>
    </row>
    <row r="810" spans="1:27" ht="15" x14ac:dyDescent="0.25">
      <c r="A810" s="8" t="s">
        <v>1644</v>
      </c>
      <c r="B810" s="9" t="s">
        <v>1591</v>
      </c>
      <c r="C810" s="6" t="s">
        <v>1592</v>
      </c>
      <c r="D810" s="6" t="s">
        <v>1645</v>
      </c>
      <c r="E810" s="6" t="s">
        <v>302</v>
      </c>
      <c r="F810" s="6" t="s">
        <v>343</v>
      </c>
      <c r="G810" s="8" t="s">
        <v>37</v>
      </c>
      <c r="H810" s="22">
        <f>'2023'!H810-'2022'!H810</f>
        <v>5.1622194239301784</v>
      </c>
      <c r="I810" s="22">
        <f>'2023'!I810-'2022'!I810</f>
        <v>10.161475722504026</v>
      </c>
      <c r="J810" s="22">
        <f>'2023'!J810-'2022'!J810</f>
        <v>2.3811998902804667</v>
      </c>
      <c r="K810" s="22">
        <f>'2023'!K810-'2022'!K810</f>
        <v>11.29169522416413</v>
      </c>
      <c r="L810" s="22">
        <f>'2023'!L810-'2022'!L810</f>
        <v>-1.9646638771637583</v>
      </c>
      <c r="M810" s="22">
        <f>'2023'!M810-'2022'!M810</f>
        <v>-3.3946926016702099E-13</v>
      </c>
      <c r="N810" s="22">
        <f>'2023'!N810-'2022'!N810</f>
        <v>10.144463878411798</v>
      </c>
      <c r="O810" s="22">
        <f>'2023'!O810-'2022'!O810</f>
        <v>18.084774181998696</v>
      </c>
      <c r="P810" s="22">
        <f>'2023'!P810-'2022'!P810</f>
        <v>-2.3366650239305997</v>
      </c>
      <c r="Q810" s="22">
        <f>'2023'!Q810-'2022'!Q810</f>
        <v>4.4240074798652245</v>
      </c>
      <c r="R810" s="22">
        <f>'2023'!R810-'2022'!R810</f>
        <v>1.6918299603082776</v>
      </c>
      <c r="S810" s="23">
        <f>'2023'!S810-'2022'!S810</f>
        <v>-23.914999999999992</v>
      </c>
      <c r="T810" s="22">
        <f>'2023'!T810-'2022'!T810</f>
        <v>15.392828693151557</v>
      </c>
      <c r="U810" s="22">
        <f>'2023'!U810-'2022'!U810</f>
        <v>-4.0999999999999943</v>
      </c>
      <c r="V810" s="22">
        <f>'2023'!V810-'2022'!V810</f>
        <v>12.807725812798395</v>
      </c>
      <c r="W810" s="22">
        <f>'2023'!W810-'2022'!W810</f>
        <v>-4.0999999999999943</v>
      </c>
      <c r="X810" s="22">
        <f>'2023'!X810-'2022'!X810</f>
        <v>-2.6999999999999993</v>
      </c>
      <c r="Y810" s="22">
        <f>'2023'!Y810-'2022'!Y810</f>
        <v>1.4176018901358987</v>
      </c>
      <c r="Z810" s="22">
        <f>'2023'!Z810-'2022'!Z810</f>
        <v>0</v>
      </c>
      <c r="AA810" s="22">
        <f>'2023'!AA810-'2022'!AA810</f>
        <v>3.9321160609613131</v>
      </c>
    </row>
    <row r="811" spans="1:27" ht="15" x14ac:dyDescent="0.25">
      <c r="A811" s="8" t="s">
        <v>1646</v>
      </c>
      <c r="B811" s="9" t="s">
        <v>1591</v>
      </c>
      <c r="C811" s="6" t="s">
        <v>1592</v>
      </c>
      <c r="D811" s="6" t="s">
        <v>1647</v>
      </c>
      <c r="E811" s="6" t="s">
        <v>43</v>
      </c>
      <c r="F811" s="6" t="s">
        <v>343</v>
      </c>
      <c r="G811" s="8" t="s">
        <v>37</v>
      </c>
      <c r="H811" s="22">
        <f>'2023'!H811-'2022'!H811</f>
        <v>3.9199892849159781</v>
      </c>
      <c r="I811" s="22">
        <f>'2023'!I811-'2022'!I811</f>
        <v>1.2399991494481384</v>
      </c>
      <c r="J811" s="22">
        <f>'2023'!J811-'2022'!J811</f>
        <v>-24.489468132845293</v>
      </c>
      <c r="K811" s="22">
        <f>'2023'!K811-'2022'!K811</f>
        <v>11.895766767961781</v>
      </c>
      <c r="L811" s="22">
        <f>'2023'!L811-'2022'!L811</f>
        <v>-1.9646638771637583</v>
      </c>
      <c r="M811" s="22">
        <f>'2023'!M811-'2022'!M811</f>
        <v>3.0203577189878992</v>
      </c>
      <c r="N811" s="22">
        <f>'2023'!N811-'2022'!N811</f>
        <v>10.144463878411798</v>
      </c>
      <c r="O811" s="22">
        <f>'2023'!O811-'2022'!O811</f>
        <v>18.084774181998696</v>
      </c>
      <c r="P811" s="22">
        <f>'2023'!P811-'2022'!P811</f>
        <v>7.9399744881177234</v>
      </c>
      <c r="Q811" s="22">
        <f>'2023'!Q811-'2022'!Q811</f>
        <v>1.8919072050539754</v>
      </c>
      <c r="R811" s="22">
        <f>'2023'!R811-'2022'!R811</f>
        <v>0.98302901524032826</v>
      </c>
      <c r="S811" s="23">
        <f>'2023'!S811-'2022'!S811</f>
        <v>33.949999999999996</v>
      </c>
      <c r="T811" s="22">
        <f>'2023'!T811-'2022'!T811</f>
        <v>0</v>
      </c>
      <c r="U811" s="22">
        <f>'2023'!U811-'2022'!U811</f>
        <v>5.2475988433812404</v>
      </c>
      <c r="V811" s="22">
        <f>'2023'!V811-'2022'!V811</f>
        <v>0</v>
      </c>
      <c r="W811" s="22">
        <f>'2023'!W811-'2022'!W811</f>
        <v>3.9175170135972905</v>
      </c>
      <c r="X811" s="22">
        <f>'2023'!X811-'2022'!X811</f>
        <v>-2.6999999999999993</v>
      </c>
      <c r="Y811" s="22">
        <f>'2023'!Y811-'2022'!Y811</f>
        <v>0</v>
      </c>
      <c r="Z811" s="22">
        <f>'2023'!Z811-'2022'!Z811</f>
        <v>0</v>
      </c>
      <c r="AA811" s="22">
        <f>'2023'!AA811-'2022'!AA811</f>
        <v>3.9321160609613131</v>
      </c>
    </row>
    <row r="812" spans="1:27" ht="15" x14ac:dyDescent="0.25">
      <c r="A812" s="8" t="s">
        <v>1648</v>
      </c>
      <c r="B812" s="9" t="s">
        <v>1591</v>
      </c>
      <c r="C812" s="6" t="s">
        <v>1592</v>
      </c>
      <c r="D812" s="6" t="s">
        <v>1649</v>
      </c>
      <c r="E812" s="6" t="s">
        <v>40</v>
      </c>
      <c r="F812" s="6" t="s">
        <v>343</v>
      </c>
      <c r="G812" s="8" t="s">
        <v>37</v>
      </c>
      <c r="H812" s="22">
        <f>'2023'!H812-'2022'!H812</f>
        <v>8.7510148084158956</v>
      </c>
      <c r="I812" s="22">
        <f>'2023'!I812-'2022'!I812</f>
        <v>12.335519583272529</v>
      </c>
      <c r="J812" s="22">
        <f>'2023'!J812-'2022'!J812</f>
        <v>8.5927537781904668</v>
      </c>
      <c r="K812" s="22">
        <f>'2023'!K812-'2022'!K812</f>
        <v>11.29169522416413</v>
      </c>
      <c r="L812" s="22">
        <f>'2023'!L812-'2022'!L812</f>
        <v>-1.9646638771637583</v>
      </c>
      <c r="M812" s="22">
        <f>'2023'!M812-'2022'!M812</f>
        <v>-3.3946926016702099E-13</v>
      </c>
      <c r="N812" s="22">
        <f>'2023'!N812-'2022'!N812</f>
        <v>10.144463878411798</v>
      </c>
      <c r="O812" s="22">
        <f>'2023'!O812-'2022'!O812</f>
        <v>18.084774181998696</v>
      </c>
      <c r="P812" s="22">
        <f>'2023'!P812-'2022'!P812</f>
        <v>3.3742576461309497</v>
      </c>
      <c r="Q812" s="22">
        <f>'2023'!Q812-'2022'!Q812</f>
        <v>2.0302499999999952</v>
      </c>
      <c r="R812" s="22">
        <f>'2023'!R812-'2022'!R812</f>
        <v>10.077894115327375</v>
      </c>
      <c r="S812" s="23">
        <f>'2023'!S812-'2022'!S812</f>
        <v>-7.3449999999999989</v>
      </c>
      <c r="T812" s="22">
        <f>'2023'!T812-'2022'!T812</f>
        <v>5.6500000000000057</v>
      </c>
      <c r="U812" s="22">
        <f>'2023'!U812-'2022'!U812</f>
        <v>0</v>
      </c>
      <c r="V812" s="22">
        <f>'2023'!V812-'2022'!V812</f>
        <v>4.0349999999999966</v>
      </c>
      <c r="W812" s="22">
        <f>'2023'!W812-'2022'!W812</f>
        <v>0</v>
      </c>
      <c r="X812" s="22">
        <f>'2023'!X812-'2022'!X812</f>
        <v>-2.6999999999999993</v>
      </c>
      <c r="Y812" s="22">
        <f>'2023'!Y812-'2022'!Y812</f>
        <v>18.189730200174097</v>
      </c>
      <c r="Z812" s="22">
        <f>'2023'!Z812-'2022'!Z812</f>
        <v>0</v>
      </c>
      <c r="AA812" s="22">
        <f>'2023'!AA812-'2022'!AA812</f>
        <v>3.9321160609613131</v>
      </c>
    </row>
    <row r="813" spans="1:27" ht="15" x14ac:dyDescent="0.25">
      <c r="A813" s="8" t="s">
        <v>1650</v>
      </c>
      <c r="B813" s="9" t="s">
        <v>1591</v>
      </c>
      <c r="C813" s="6" t="s">
        <v>1592</v>
      </c>
      <c r="D813" s="6" t="s">
        <v>1651</v>
      </c>
      <c r="E813" s="6" t="s">
        <v>302</v>
      </c>
      <c r="F813" s="6" t="s">
        <v>343</v>
      </c>
      <c r="G813" s="8" t="s">
        <v>37</v>
      </c>
      <c r="H813" s="22">
        <f>'2023'!H813-'2022'!H813</f>
        <v>7.685758515891969</v>
      </c>
      <c r="I813" s="22">
        <f>'2023'!I813-'2022'!I813</f>
        <v>11.293656102874195</v>
      </c>
      <c r="J813" s="22">
        <f>'2023'!J813-'2022'!J813</f>
        <v>5.4661271427671467</v>
      </c>
      <c r="K813" s="22">
        <f>'2023'!K813-'2022'!K813</f>
        <v>11.357265026663917</v>
      </c>
      <c r="L813" s="22">
        <f>'2023'!L813-'2022'!L813</f>
        <v>-1.9646638771637583</v>
      </c>
      <c r="M813" s="22">
        <f>'2023'!M813-'2022'!M813</f>
        <v>0.32784901249859999</v>
      </c>
      <c r="N813" s="22">
        <f>'2023'!N813-'2022'!N813</f>
        <v>10.144463878411798</v>
      </c>
      <c r="O813" s="22">
        <f>'2023'!O813-'2022'!O813</f>
        <v>18.084774181998696</v>
      </c>
      <c r="P813" s="22">
        <f>'2023'!P813-'2022'!P813</f>
        <v>2.2739121354186196</v>
      </c>
      <c r="Q813" s="22">
        <f>'2023'!Q813-'2022'!Q813</f>
        <v>-0.27000000000000313</v>
      </c>
      <c r="R813" s="22">
        <f>'2023'!R813-'2022'!R813</f>
        <v>6.0172803385465485</v>
      </c>
      <c r="S813" s="23">
        <f>'2023'!S813-'2022'!S813</f>
        <v>-0.12499999999999289</v>
      </c>
      <c r="T813" s="22">
        <f>'2023'!T813-'2022'!T813</f>
        <v>0</v>
      </c>
      <c r="U813" s="22">
        <f>'2023'!U813-'2022'!U813</f>
        <v>0</v>
      </c>
      <c r="V813" s="22">
        <f>'2023'!V813-'2022'!V813</f>
        <v>0</v>
      </c>
      <c r="W813" s="22">
        <f>'2023'!W813-'2022'!W813</f>
        <v>0</v>
      </c>
      <c r="X813" s="22">
        <f>'2023'!X813-'2022'!X813</f>
        <v>-2.6999999999999993</v>
      </c>
      <c r="Y813" s="22">
        <f>'2023'!Y813-'2022'!Y813</f>
        <v>10.068502646612444</v>
      </c>
      <c r="Z813" s="22">
        <f>'2023'!Z813-'2022'!Z813</f>
        <v>0</v>
      </c>
      <c r="AA813" s="22">
        <f>'2023'!AA813-'2022'!AA813</f>
        <v>3.9321160609613131</v>
      </c>
    </row>
    <row r="814" spans="1:27" ht="15" x14ac:dyDescent="0.25">
      <c r="A814" s="8" t="s">
        <v>1652</v>
      </c>
      <c r="B814" s="9" t="s">
        <v>1591</v>
      </c>
      <c r="C814" s="6" t="s">
        <v>1592</v>
      </c>
      <c r="D814" s="6" t="s">
        <v>1653</v>
      </c>
      <c r="E814" s="6" t="s">
        <v>302</v>
      </c>
      <c r="F814" s="6" t="s">
        <v>343</v>
      </c>
      <c r="G814" s="8" t="s">
        <v>51</v>
      </c>
      <c r="H814" s="22">
        <f>'2023'!H814-'2022'!H814</f>
        <v>2.6112010307607108</v>
      </c>
      <c r="I814" s="22">
        <f>'2023'!I814-'2022'!I814</f>
        <v>8.3403299147091907</v>
      </c>
      <c r="J814" s="22">
        <f>'2023'!J814-'2022'!J814</f>
        <v>0.10834474758161994</v>
      </c>
      <c r="K814" s="22">
        <f>'2023'!K814-'2022'!K814</f>
        <v>10.009637089351315</v>
      </c>
      <c r="L814" s="22">
        <f>'2023'!L814-'2022'!L814</f>
        <v>-1.9646638771637583</v>
      </c>
      <c r="M814" s="22">
        <f>'2023'!M814-'2022'!M814</f>
        <v>-6.4102906740644059</v>
      </c>
      <c r="N814" s="22">
        <f>'2023'!N814-'2022'!N814</f>
        <v>10.144463878411798</v>
      </c>
      <c r="O814" s="22">
        <f>'2023'!O814-'2022'!O814</f>
        <v>18.084774181998696</v>
      </c>
      <c r="P814" s="22">
        <f>'2023'!P814-'2022'!P814</f>
        <v>-5.982492295162011</v>
      </c>
      <c r="Q814" s="22">
        <f>'2023'!Q814-'2022'!Q814</f>
        <v>3.6146572050539589</v>
      </c>
      <c r="R814" s="22">
        <f>'2023'!R814-'2022'!R814</f>
        <v>2.1266120570410223</v>
      </c>
      <c r="S814" s="23">
        <f>'2023'!S814-'2022'!S814</f>
        <v>-41.394999999999996</v>
      </c>
      <c r="T814" s="22">
        <f>'2023'!T814-'2022'!T814</f>
        <v>5.25</v>
      </c>
      <c r="U814" s="22">
        <f>'2023'!U814-'2022'!U814</f>
        <v>5.2475988433812404</v>
      </c>
      <c r="V814" s="22">
        <f>'2023'!V814-'2022'!V814</f>
        <v>0.98499999999999943</v>
      </c>
      <c r="W814" s="22">
        <f>'2023'!W814-'2022'!W814</f>
        <v>3.9175170135972905</v>
      </c>
      <c r="X814" s="22">
        <f>'2023'!X814-'2022'!X814</f>
        <v>-2.6999999999999993</v>
      </c>
      <c r="Y814" s="22">
        <f>'2023'!Y814-'2022'!Y814</f>
        <v>3.1970708993586072</v>
      </c>
      <c r="Z814" s="22">
        <f>'2023'!Z814-'2022'!Z814</f>
        <v>-1.8198096315144312</v>
      </c>
      <c r="AA814" s="22">
        <f>'2023'!AA814-'2022'!AA814</f>
        <v>3.9321160609613131</v>
      </c>
    </row>
    <row r="815" spans="1:27" ht="15" x14ac:dyDescent="0.25">
      <c r="A815" s="8" t="s">
        <v>1654</v>
      </c>
      <c r="B815" s="9" t="s">
        <v>1591</v>
      </c>
      <c r="C815" s="6" t="s">
        <v>1592</v>
      </c>
      <c r="D815" s="6" t="s">
        <v>1118</v>
      </c>
      <c r="E815" s="6" t="s">
        <v>62</v>
      </c>
      <c r="F815" s="6" t="s">
        <v>343</v>
      </c>
      <c r="G815" s="8" t="s">
        <v>37</v>
      </c>
      <c r="H815" s="22">
        <f>'2023'!H815-'2022'!H815</f>
        <v>5.3532353092346341</v>
      </c>
      <c r="I815" s="22">
        <f>'2023'!I815-'2022'!I815</f>
        <v>9.1602177779936369</v>
      </c>
      <c r="J815" s="22">
        <f>'2023'!J815-'2022'!J815</f>
        <v>-0.31903977685484008</v>
      </c>
      <c r="K815" s="22">
        <f>'2023'!K815-'2022'!K815</f>
        <v>11.221477647897828</v>
      </c>
      <c r="L815" s="22">
        <f>'2023'!L815-'2022'!L815</f>
        <v>-1.9646638771637583</v>
      </c>
      <c r="M815" s="22">
        <f>'2023'!M815-'2022'!M815</f>
        <v>-0.3510878813318703</v>
      </c>
      <c r="N815" s="22">
        <f>'2023'!N815-'2022'!N815</f>
        <v>10.144463878411798</v>
      </c>
      <c r="O815" s="22">
        <f>'2023'!O815-'2022'!O815</f>
        <v>18.084774181998696</v>
      </c>
      <c r="P815" s="22">
        <f>'2023'!P815-'2022'!P815</f>
        <v>-0.35723839390387191</v>
      </c>
      <c r="Q815" s="22">
        <f>'2023'!Q815-'2022'!Q815</f>
        <v>-0.5730000000000075</v>
      </c>
      <c r="R815" s="22">
        <f>'2023'!R815-'2022'!R815</f>
        <v>0.98302901524032826</v>
      </c>
      <c r="S815" s="23">
        <f>'2023'!S815-'2022'!S815</f>
        <v>-2.6062500000000028</v>
      </c>
      <c r="T815" s="22">
        <f>'2023'!T815-'2022'!T815</f>
        <v>-1.0000000000005116E-2</v>
      </c>
      <c r="U815" s="22">
        <f>'2023'!U815-'2022'!U815</f>
        <v>-0.69000000000000483</v>
      </c>
      <c r="V815" s="22">
        <f>'2023'!V815-'2022'!V815</f>
        <v>-1.0000000000005116E-2</v>
      </c>
      <c r="W815" s="22">
        <f>'2023'!W815-'2022'!W815</f>
        <v>-0.60999999999999943</v>
      </c>
      <c r="X815" s="22">
        <f>'2023'!X815-'2022'!X815</f>
        <v>-2.6999999999999993</v>
      </c>
      <c r="Y815" s="22">
        <f>'2023'!Y815-'2022'!Y815</f>
        <v>0</v>
      </c>
      <c r="Z815" s="22">
        <f>'2023'!Z815-'2022'!Z815</f>
        <v>0</v>
      </c>
      <c r="AA815" s="22">
        <f>'2023'!AA815-'2022'!AA815</f>
        <v>3.9321160609613131</v>
      </c>
    </row>
    <row r="816" spans="1:27" ht="15" x14ac:dyDescent="0.25">
      <c r="A816" s="8" t="s">
        <v>1655</v>
      </c>
      <c r="B816" s="9" t="s">
        <v>1591</v>
      </c>
      <c r="C816" s="6" t="s">
        <v>1592</v>
      </c>
      <c r="D816" s="6" t="s">
        <v>1656</v>
      </c>
      <c r="E816" s="6" t="s">
        <v>40</v>
      </c>
      <c r="F816" s="6" t="s">
        <v>343</v>
      </c>
      <c r="G816" s="8" t="s">
        <v>37</v>
      </c>
      <c r="H816" s="22">
        <f>'2023'!H816-'2022'!H816</f>
        <v>8.6123880191585194</v>
      </c>
      <c r="I816" s="22">
        <f>'2023'!I816-'2022'!I816</f>
        <v>10.315819288949839</v>
      </c>
      <c r="J816" s="22">
        <f>'2023'!J816-'2022'!J816</f>
        <v>2.8221815086970903</v>
      </c>
      <c r="K816" s="22">
        <f>'2023'!K816-'2022'!K816</f>
        <v>11.29169522416413</v>
      </c>
      <c r="L816" s="22">
        <f>'2023'!L816-'2022'!L816</f>
        <v>-1.9646638771637583</v>
      </c>
      <c r="M816" s="22">
        <f>'2023'!M816-'2022'!M816</f>
        <v>-3.3946926016702099E-13</v>
      </c>
      <c r="N816" s="22">
        <f>'2023'!N816-'2022'!N816</f>
        <v>10.144463878411798</v>
      </c>
      <c r="O816" s="22">
        <f>'2023'!O816-'2022'!O816</f>
        <v>18.084774181998696</v>
      </c>
      <c r="P816" s="22">
        <f>'2023'!P816-'2022'!P816</f>
        <v>6.0572411144715375</v>
      </c>
      <c r="Q816" s="22">
        <f>'2023'!Q816-'2022'!Q816</f>
        <v>4.1579999999999941</v>
      </c>
      <c r="R816" s="22">
        <f>'2023'!R816-'2022'!R816</f>
        <v>8.9776027861788386</v>
      </c>
      <c r="S816" s="23">
        <f>'2023'!S816-'2022'!S816</f>
        <v>4.0150000000000006</v>
      </c>
      <c r="T816" s="22">
        <f>'2023'!T816-'2022'!T816</f>
        <v>0</v>
      </c>
      <c r="U816" s="22">
        <f>'2023'!U816-'2022'!U816</f>
        <v>10.96</v>
      </c>
      <c r="V816" s="22">
        <f>'2023'!V816-'2022'!V816</f>
        <v>0</v>
      </c>
      <c r="W816" s="22">
        <f>'2023'!W816-'2022'!W816</f>
        <v>7.6000000000000014</v>
      </c>
      <c r="X816" s="22">
        <f>'2023'!X816-'2022'!X816</f>
        <v>-2.6999999999999993</v>
      </c>
      <c r="Y816" s="22">
        <f>'2023'!Y816-'2022'!Y816</f>
        <v>17.53782010824871</v>
      </c>
      <c r="Z816" s="22">
        <f>'2023'!Z816-'2022'!Z816</f>
        <v>-3.0973451327433708</v>
      </c>
      <c r="AA816" s="22">
        <f>'2023'!AA816-'2022'!AA816</f>
        <v>3.9321160609613131</v>
      </c>
    </row>
    <row r="817" spans="1:27" ht="15" x14ac:dyDescent="0.25">
      <c r="A817" s="8" t="s">
        <v>1657</v>
      </c>
      <c r="B817" s="9" t="s">
        <v>1591</v>
      </c>
      <c r="C817" s="6" t="s">
        <v>1592</v>
      </c>
      <c r="D817" s="6" t="s">
        <v>1658</v>
      </c>
      <c r="E817" s="6" t="s">
        <v>40</v>
      </c>
      <c r="F817" s="6" t="s">
        <v>343</v>
      </c>
      <c r="G817" s="8" t="s">
        <v>51</v>
      </c>
      <c r="H817" s="22">
        <f>'2023'!H817-'2022'!H817</f>
        <v>7.7029243521324915</v>
      </c>
      <c r="I817" s="22">
        <f>'2023'!I817-'2022'!I817</f>
        <v>11.050601015291033</v>
      </c>
      <c r="J817" s="22">
        <f>'2023'!J817-'2022'!J817</f>
        <v>1.3316278278073601</v>
      </c>
      <c r="K817" s="22">
        <f>'2023'!K817-'2022'!K817</f>
        <v>12.86228961747986</v>
      </c>
      <c r="L817" s="22">
        <f>'2023'!L817-'2022'!L817</f>
        <v>-1.9646638771637583</v>
      </c>
      <c r="M817" s="22">
        <f>'2023'!M817-'2022'!M817</f>
        <v>7.852971966578302</v>
      </c>
      <c r="N817" s="22">
        <f>'2023'!N817-'2022'!N817</f>
        <v>10.144463878411798</v>
      </c>
      <c r="O817" s="22">
        <f>'2023'!O817-'2022'!O817</f>
        <v>18.084774181998696</v>
      </c>
      <c r="P817" s="22">
        <f>'2023'!P817-'2022'!P817</f>
        <v>2.6814093573946778</v>
      </c>
      <c r="Q817" s="22">
        <f>'2023'!Q817-'2022'!Q817</f>
        <v>3.1724999999999994</v>
      </c>
      <c r="R817" s="22">
        <f>'2023'!R817-'2022'!R817</f>
        <v>4.8560233934867085</v>
      </c>
      <c r="S817" s="23">
        <f>'2023'!S817-'2022'!S817</f>
        <v>-2.6499999999999986</v>
      </c>
      <c r="T817" s="22">
        <f>'2023'!T817-'2022'!T817</f>
        <v>7.6500000000000057</v>
      </c>
      <c r="U817" s="22">
        <f>'2023'!U817-'2022'!U817</f>
        <v>0</v>
      </c>
      <c r="V817" s="22">
        <f>'2023'!V817-'2022'!V817</f>
        <v>7.6500000000000057</v>
      </c>
      <c r="W817" s="22">
        <f>'2023'!W817-'2022'!W817</f>
        <v>0</v>
      </c>
      <c r="X817" s="22">
        <f>'2023'!X817-'2022'!X817</f>
        <v>-2.6999999999999993</v>
      </c>
      <c r="Y817" s="22">
        <f>'2023'!Y817-'2022'!Y817</f>
        <v>7.7459887564927641</v>
      </c>
      <c r="Z817" s="22">
        <f>'2023'!Z817-'2022'!Z817</f>
        <v>0</v>
      </c>
      <c r="AA817" s="22">
        <f>'2023'!AA817-'2022'!AA817</f>
        <v>3.9321160609613131</v>
      </c>
    </row>
    <row r="818" spans="1:27" ht="15" x14ac:dyDescent="0.25">
      <c r="A818" s="8" t="s">
        <v>1659</v>
      </c>
      <c r="B818" s="9" t="s">
        <v>1591</v>
      </c>
      <c r="C818" s="6" t="s">
        <v>1592</v>
      </c>
      <c r="D818" s="6" t="s">
        <v>1660</v>
      </c>
      <c r="E818" s="6" t="s">
        <v>40</v>
      </c>
      <c r="F818" s="6" t="s">
        <v>343</v>
      </c>
      <c r="G818" s="8" t="s">
        <v>37</v>
      </c>
      <c r="H818" s="22">
        <f>'2023'!H818-'2022'!H818</f>
        <v>5.0444462698113028</v>
      </c>
      <c r="I818" s="22">
        <f>'2023'!I818-'2022'!I818</f>
        <v>11.905840828157288</v>
      </c>
      <c r="J818" s="22">
        <f>'2023'!J818-'2022'!J818</f>
        <v>7.3651001921469206</v>
      </c>
      <c r="K818" s="22">
        <f>'2023'!K818-'2022'!K818</f>
        <v>11.29169522416413</v>
      </c>
      <c r="L818" s="22">
        <f>'2023'!L818-'2022'!L818</f>
        <v>-1.9646638771637583</v>
      </c>
      <c r="M818" s="22">
        <f>'2023'!M818-'2022'!M818</f>
        <v>-3.3946926016702099E-13</v>
      </c>
      <c r="N818" s="22">
        <f>'2023'!N818-'2022'!N818</f>
        <v>10.144463878411798</v>
      </c>
      <c r="O818" s="22">
        <f>'2023'!O818-'2022'!O818</f>
        <v>18.084774181998696</v>
      </c>
      <c r="P818" s="22">
        <f>'2023'!P818-'2022'!P818</f>
        <v>-5.2476455677076785</v>
      </c>
      <c r="Q818" s="22">
        <f>'2023'!Q818-'2022'!Q818</f>
        <v>-0.2879999999999967</v>
      </c>
      <c r="R818" s="22">
        <f>'2023'!R818-'2022'!R818</f>
        <v>-0.12111391926919879</v>
      </c>
      <c r="S818" s="23">
        <f>'2023'!S818-'2022'!S818</f>
        <v>-25.42</v>
      </c>
      <c r="T818" s="22">
        <f>'2023'!T818-'2022'!T818</f>
        <v>0</v>
      </c>
      <c r="U818" s="22">
        <f>'2023'!U818-'2022'!U818</f>
        <v>-3.9999999999992042E-2</v>
      </c>
      <c r="V818" s="22">
        <f>'2023'!V818-'2022'!V818</f>
        <v>0</v>
      </c>
      <c r="W818" s="22">
        <f>'2023'!W818-'2022'!W818</f>
        <v>-3.9999999999992042E-2</v>
      </c>
      <c r="X818" s="22">
        <f>'2023'!X818-'2022'!X818</f>
        <v>-2.6999999999999993</v>
      </c>
      <c r="Y818" s="22">
        <f>'2023'!Y818-'2022'!Y818</f>
        <v>-2.2082858690190506</v>
      </c>
      <c r="Z818" s="22">
        <f>'2023'!Z818-'2022'!Z818</f>
        <v>0</v>
      </c>
      <c r="AA818" s="22">
        <f>'2023'!AA818-'2022'!AA818</f>
        <v>3.9321160609613131</v>
      </c>
    </row>
    <row r="819" spans="1:27" ht="15" x14ac:dyDescent="0.25">
      <c r="A819" s="8" t="s">
        <v>1661</v>
      </c>
      <c r="B819" s="9" t="s">
        <v>1591</v>
      </c>
      <c r="C819" s="6" t="s">
        <v>1592</v>
      </c>
      <c r="D819" s="6" t="s">
        <v>1662</v>
      </c>
      <c r="E819" s="6" t="s">
        <v>302</v>
      </c>
      <c r="F819" s="6" t="s">
        <v>343</v>
      </c>
      <c r="G819" s="8" t="s">
        <v>51</v>
      </c>
      <c r="H819" s="22">
        <f>'2023'!H819-'2022'!H819</f>
        <v>2.9173264144382074</v>
      </c>
      <c r="I819" s="22">
        <f>'2023'!I819-'2022'!I819</f>
        <v>7.5047276583184335</v>
      </c>
      <c r="J819" s="22">
        <f>'2023'!J819-'2022'!J819</f>
        <v>0.47700726460177023</v>
      </c>
      <c r="K819" s="22">
        <f>'2023'!K819-'2022'!K819</f>
        <v>8.8038444176665536</v>
      </c>
      <c r="L819" s="22">
        <f>'2023'!L819-'2022'!L819</f>
        <v>-1.9646638771637583</v>
      </c>
      <c r="M819" s="22">
        <f>'2023'!M819-'2022'!M819</f>
        <v>-12.439254032488201</v>
      </c>
      <c r="N819" s="22">
        <f>'2023'!N819-'2022'!N819</f>
        <v>10.144463878411798</v>
      </c>
      <c r="O819" s="22">
        <f>'2023'!O819-'2022'!O819</f>
        <v>18.084774181998696</v>
      </c>
      <c r="P819" s="22">
        <f>'2023'!P819-'2022'!P819</f>
        <v>-3.9637754513821442</v>
      </c>
      <c r="Q819" s="22">
        <f>'2023'!Q819-'2022'!Q819</f>
        <v>3.6050323563043136</v>
      </c>
      <c r="R819" s="22">
        <f>'2023'!R819-'2022'!R819</f>
        <v>0.98302901524032826</v>
      </c>
      <c r="S819" s="23">
        <f>'2023'!S819-'2022'!S819</f>
        <v>-28.994999999999997</v>
      </c>
      <c r="T819" s="22">
        <f>'2023'!T819-'2022'!T819</f>
        <v>0</v>
      </c>
      <c r="U819" s="22">
        <f>'2023'!U819-'2022'!U819</f>
        <v>9.3801205539403014</v>
      </c>
      <c r="V819" s="22">
        <f>'2023'!V819-'2022'!V819</f>
        <v>-1.9999999999996021E-2</v>
      </c>
      <c r="W819" s="22">
        <f>'2023'!W819-'2022'!W819</f>
        <v>7.0933079341481999</v>
      </c>
      <c r="X819" s="22">
        <f>'2023'!X819-'2022'!X819</f>
        <v>-2.6999999999999993</v>
      </c>
      <c r="Y819" s="22">
        <f>'2023'!Y819-'2022'!Y819</f>
        <v>0</v>
      </c>
      <c r="Z819" s="22">
        <f>'2023'!Z819-'2022'!Z819</f>
        <v>0</v>
      </c>
      <c r="AA819" s="22">
        <f>'2023'!AA819-'2022'!AA819</f>
        <v>3.9321160609613131</v>
      </c>
    </row>
    <row r="820" spans="1:27" ht="15" x14ac:dyDescent="0.25">
      <c r="A820" s="8" t="s">
        <v>1663</v>
      </c>
      <c r="B820" s="9" t="s">
        <v>1591</v>
      </c>
      <c r="C820" s="6" t="s">
        <v>1592</v>
      </c>
      <c r="D820" s="6" t="s">
        <v>1664</v>
      </c>
      <c r="E820" s="6" t="s">
        <v>40</v>
      </c>
      <c r="F820" s="6" t="s">
        <v>343</v>
      </c>
      <c r="G820" s="8" t="s">
        <v>51</v>
      </c>
      <c r="H820" s="22">
        <f>'2023'!H820-'2022'!H820</f>
        <v>1.7161730908822506</v>
      </c>
      <c r="I820" s="22">
        <f>'2023'!I820-'2022'!I820</f>
        <v>5.1659593104535304</v>
      </c>
      <c r="J820" s="22">
        <f>'2023'!J820-'2022'!J820</f>
        <v>1.3413785626171797</v>
      </c>
      <c r="K820" s="22">
        <f>'2023'!K820-'2022'!K820</f>
        <v>5.5022215399536805</v>
      </c>
      <c r="L820" s="22">
        <f>'2023'!L820-'2022'!L820</f>
        <v>-1.9646638771637583</v>
      </c>
      <c r="M820" s="22">
        <f>'2023'!M820-'2022'!M820</f>
        <v>-28.947368421052602</v>
      </c>
      <c r="N820" s="22">
        <f>'2023'!N820-'2022'!N820</f>
        <v>10.144463878411798</v>
      </c>
      <c r="O820" s="22">
        <f>'2023'!O820-'2022'!O820</f>
        <v>18.084774181998696</v>
      </c>
      <c r="P820" s="22">
        <f>'2023'!P820-'2022'!P820</f>
        <v>-3.4585062384746834</v>
      </c>
      <c r="Q820" s="22">
        <f>'2023'!Q820-'2022'!Q820</f>
        <v>-0.27000000000000313</v>
      </c>
      <c r="R820" s="22">
        <f>'2023'!R820-'2022'!R820</f>
        <v>-5.0012655961866974</v>
      </c>
      <c r="S820" s="23">
        <f>'2023'!S820-'2022'!S820</f>
        <v>-6.75</v>
      </c>
      <c r="T820" s="22">
        <f>'2023'!T820-'2022'!T820</f>
        <v>0</v>
      </c>
      <c r="U820" s="22">
        <f>'2023'!U820-'2022'!U820</f>
        <v>0</v>
      </c>
      <c r="V820" s="22">
        <f>'2023'!V820-'2022'!V820</f>
        <v>0</v>
      </c>
      <c r="W820" s="22">
        <f>'2023'!W820-'2022'!W820</f>
        <v>0</v>
      </c>
      <c r="X820" s="22">
        <f>'2023'!X820-'2022'!X820</f>
        <v>-2.6999999999999993</v>
      </c>
      <c r="Y820" s="22">
        <f>'2023'!Y820-'2022'!Y820</f>
        <v>-11.96858922285405</v>
      </c>
      <c r="Z820" s="22">
        <f>'2023'!Z820-'2022'!Z820</f>
        <v>0</v>
      </c>
      <c r="AA820" s="22">
        <f>'2023'!AA820-'2022'!AA820</f>
        <v>3.9321160609613131</v>
      </c>
    </row>
    <row r="821" spans="1:27" ht="15" x14ac:dyDescent="0.25">
      <c r="A821" s="8" t="s">
        <v>1665</v>
      </c>
      <c r="B821" s="9" t="s">
        <v>1591</v>
      </c>
      <c r="C821" s="6" t="s">
        <v>1592</v>
      </c>
      <c r="D821" s="6" t="s">
        <v>264</v>
      </c>
      <c r="E821" s="6" t="s">
        <v>43</v>
      </c>
      <c r="F821" s="6" t="s">
        <v>343</v>
      </c>
      <c r="G821" s="8" t="s">
        <v>37</v>
      </c>
      <c r="H821" s="22">
        <f>'2023'!H821-'2022'!H821</f>
        <v>7.3618427637653525</v>
      </c>
      <c r="I821" s="22">
        <f>'2023'!I821-'2022'!I821</f>
        <v>8.9042264639267543</v>
      </c>
      <c r="J821" s="22">
        <f>'2023'!J821-'2022'!J821</f>
        <v>-1.0504435313316396</v>
      </c>
      <c r="K821" s="22">
        <f>'2023'!K821-'2022'!K821</f>
        <v>11.221477647897828</v>
      </c>
      <c r="L821" s="22">
        <f>'2023'!L821-'2022'!L821</f>
        <v>-1.9646638771637583</v>
      </c>
      <c r="M821" s="22">
        <f>'2023'!M821-'2022'!M821</f>
        <v>-0.3510878813318703</v>
      </c>
      <c r="N821" s="22">
        <f>'2023'!N821-'2022'!N821</f>
        <v>10.144463878411798</v>
      </c>
      <c r="O821" s="22">
        <f>'2023'!O821-'2022'!O821</f>
        <v>18.084774181998696</v>
      </c>
      <c r="P821" s="22">
        <f>'2023'!P821-'2022'!P821</f>
        <v>5.0482672135232605</v>
      </c>
      <c r="Q821" s="22">
        <f>'2023'!Q821-'2022'!Q821</f>
        <v>13.762500000000003</v>
      </c>
      <c r="R821" s="22">
        <f>'2023'!R821-'2022'!R821</f>
        <v>0.4181680338081506</v>
      </c>
      <c r="S821" s="23">
        <f>'2023'!S821-'2022'!S821</f>
        <v>-3.1199999999999974</v>
      </c>
      <c r="T821" s="22">
        <f>'2023'!T821-'2022'!T821</f>
        <v>31.960000000000008</v>
      </c>
      <c r="U821" s="22">
        <f>'2023'!U821-'2022'!U821</f>
        <v>-1.0100000000000051</v>
      </c>
      <c r="V821" s="22">
        <f>'2023'!V821-'2022'!V821</f>
        <v>31.960000000000008</v>
      </c>
      <c r="W821" s="22">
        <f>'2023'!W821-'2022'!W821</f>
        <v>-0.31000000000000227</v>
      </c>
      <c r="X821" s="22">
        <f>'2023'!X821-'2022'!X821</f>
        <v>-2.6999999999999993</v>
      </c>
      <c r="Y821" s="22">
        <f>'2023'!Y821-'2022'!Y821</f>
        <v>-1.1297219628643518</v>
      </c>
      <c r="Z821" s="22">
        <f>'2023'!Z821-'2022'!Z821</f>
        <v>0</v>
      </c>
      <c r="AA821" s="22">
        <f>'2023'!AA821-'2022'!AA821</f>
        <v>3.9321160609613131</v>
      </c>
    </row>
    <row r="822" spans="1:27" ht="15" x14ac:dyDescent="0.25">
      <c r="A822" s="8" t="s">
        <v>1666</v>
      </c>
      <c r="B822" s="9" t="s">
        <v>1591</v>
      </c>
      <c r="C822" s="6" t="s">
        <v>1592</v>
      </c>
      <c r="D822" s="6" t="s">
        <v>1667</v>
      </c>
      <c r="E822" s="6" t="s">
        <v>302</v>
      </c>
      <c r="F822" s="6" t="s">
        <v>343</v>
      </c>
      <c r="G822" s="8" t="s">
        <v>37</v>
      </c>
      <c r="H822" s="22">
        <f>'2023'!H822-'2022'!H822</f>
        <v>3.2522210345304856</v>
      </c>
      <c r="I822" s="22">
        <f>'2023'!I822-'2022'!I822</f>
        <v>9.1463775537201641</v>
      </c>
      <c r="J822" s="22">
        <f>'2023'!J822-'2022'!J822</f>
        <v>-0.19808595759886899</v>
      </c>
      <c r="K822" s="22">
        <f>'2023'!K822-'2022'!K822</f>
        <v>11.151260071631512</v>
      </c>
      <c r="L822" s="22">
        <f>'2023'!L822-'2022'!L822</f>
        <v>-1.9646638771637583</v>
      </c>
      <c r="M822" s="22">
        <f>'2023'!M822-'2022'!M822</f>
        <v>-0.70217576266340043</v>
      </c>
      <c r="N822" s="22">
        <f>'2023'!N822-'2022'!N822</f>
        <v>10.144463878411798</v>
      </c>
      <c r="O822" s="22">
        <f>'2023'!O822-'2022'!O822</f>
        <v>18.084774181998696</v>
      </c>
      <c r="P822" s="22">
        <f>'2023'!P822-'2022'!P822</f>
        <v>-5.5890137442540357</v>
      </c>
      <c r="Q822" s="22">
        <f>'2023'!Q822-'2022'!Q822</f>
        <v>0.34162755203958284</v>
      </c>
      <c r="R822" s="22">
        <f>'2023'!R822-'2022'!R822</f>
        <v>-2.2591619126746636</v>
      </c>
      <c r="S822" s="23">
        <f>'2023'!S822-'2022'!S822</f>
        <v>-24.11</v>
      </c>
      <c r="T822" s="22">
        <f>'2023'!T822-'2022'!T822</f>
        <v>0</v>
      </c>
      <c r="U822" s="22">
        <f>'2023'!U822-'2022'!U822</f>
        <v>7.9999999999984084E-2</v>
      </c>
      <c r="V822" s="22">
        <f>'2023'!V822-'2022'!V822</f>
        <v>0</v>
      </c>
      <c r="W822" s="22">
        <f>'2023'!W822-'2022'!W822</f>
        <v>3.9175170135972905</v>
      </c>
      <c r="X822" s="22">
        <f>'2023'!X822-'2022'!X822</f>
        <v>-2.6999999999999993</v>
      </c>
      <c r="Y822" s="22">
        <f>'2023'!Y822-'2022'!Y822</f>
        <v>-2.2680412371134224</v>
      </c>
      <c r="Z822" s="22">
        <f>'2023'!Z822-'2022'!Z822</f>
        <v>-8.4326812374331155</v>
      </c>
      <c r="AA822" s="22">
        <f>'2023'!AA822-'2022'!AA822</f>
        <v>3.9321160609613131</v>
      </c>
    </row>
    <row r="823" spans="1:27" ht="15" x14ac:dyDescent="0.25">
      <c r="A823" s="8" t="s">
        <v>1668</v>
      </c>
      <c r="B823" s="9" t="s">
        <v>1591</v>
      </c>
      <c r="C823" s="6" t="s">
        <v>1592</v>
      </c>
      <c r="D823" s="6" t="s">
        <v>1669</v>
      </c>
      <c r="E823" s="6" t="s">
        <v>46</v>
      </c>
      <c r="F823" s="6" t="s">
        <v>343</v>
      </c>
      <c r="G823" s="8" t="s">
        <v>37</v>
      </c>
      <c r="H823" s="22">
        <f>'2023'!H823-'2022'!H823</f>
        <v>5.4361859967683337</v>
      </c>
      <c r="I823" s="22">
        <f>'2023'!I823-'2022'!I823</f>
        <v>13.718235590549799</v>
      </c>
      <c r="J823" s="22">
        <f>'2023'!J823-'2022'!J823</f>
        <v>10.381396364477219</v>
      </c>
      <c r="K823" s="22">
        <f>'2023'!K823-'2022'!K823</f>
        <v>12.237559101760255</v>
      </c>
      <c r="L823" s="22">
        <f>'2023'!L823-'2022'!L823</f>
        <v>-1.9646638771637583</v>
      </c>
      <c r="M823" s="22">
        <f>'2023'!M823-'2022'!M823</f>
        <v>4.7293193879803006</v>
      </c>
      <c r="N823" s="22">
        <f>'2023'!N823-'2022'!N823</f>
        <v>10.144463878411798</v>
      </c>
      <c r="O823" s="22">
        <f>'2023'!O823-'2022'!O823</f>
        <v>18.084774181998696</v>
      </c>
      <c r="P823" s="22">
        <f>'2023'!P823-'2022'!P823</f>
        <v>-6.9868883939038682</v>
      </c>
      <c r="Q823" s="22">
        <f>'2023'!Q823-'2022'!Q823</f>
        <v>-12.736500000000007</v>
      </c>
      <c r="R823" s="22">
        <f>'2023'!R823-'2022'!R823</f>
        <v>0.98302901524032826</v>
      </c>
      <c r="S823" s="23">
        <f>'2023'!S823-'2022'!S823</f>
        <v>-11.427499999999995</v>
      </c>
      <c r="T823" s="22">
        <f>'2023'!T823-'2022'!T823</f>
        <v>-19.53</v>
      </c>
      <c r="U823" s="22">
        <f>'2023'!U823-'2022'!U823</f>
        <v>-5.4200000000000017</v>
      </c>
      <c r="V823" s="22">
        <f>'2023'!V823-'2022'!V823</f>
        <v>-19.260000000000005</v>
      </c>
      <c r="W823" s="22">
        <f>'2023'!W823-'2022'!W823</f>
        <v>-13.950000000000003</v>
      </c>
      <c r="X823" s="22">
        <f>'2023'!X823-'2022'!X823</f>
        <v>-2.6999999999999993</v>
      </c>
      <c r="Y823" s="22">
        <f>'2023'!Y823-'2022'!Y823</f>
        <v>0</v>
      </c>
      <c r="Z823" s="22">
        <f>'2023'!Z823-'2022'!Z823</f>
        <v>0</v>
      </c>
      <c r="AA823" s="22">
        <f>'2023'!AA823-'2022'!AA823</f>
        <v>3.9321160609613131</v>
      </c>
    </row>
    <row r="824" spans="1:27" ht="15" x14ac:dyDescent="0.25">
      <c r="A824" s="8" t="s">
        <v>1670</v>
      </c>
      <c r="B824" s="9" t="s">
        <v>1671</v>
      </c>
      <c r="C824" s="6" t="s">
        <v>1672</v>
      </c>
      <c r="D824" s="6" t="s">
        <v>72</v>
      </c>
      <c r="E824" s="6" t="s">
        <v>62</v>
      </c>
      <c r="F824" s="6" t="s">
        <v>36</v>
      </c>
      <c r="G824" s="8" t="s">
        <v>37</v>
      </c>
      <c r="H824" s="22">
        <f>'2023'!H824-'2022'!H824</f>
        <v>-1.0003019913320284</v>
      </c>
      <c r="I824" s="22">
        <f>'2023'!I824-'2022'!I824</f>
        <v>-8.7496427855597858E-3</v>
      </c>
      <c r="J824" s="22">
        <f>'2023'!J824-'2022'!J824</f>
        <v>-0.98624612598993977</v>
      </c>
      <c r="K824" s="22">
        <f>'2023'!K824-'2022'!K824</f>
        <v>4.7912547860851831</v>
      </c>
      <c r="L824" s="22">
        <f>'2023'!L824-'2022'!L824</f>
        <v>23.31044885038154</v>
      </c>
      <c r="M824" s="22">
        <f>'2023'!M824-'2022'!M824</f>
        <v>-20.253886739048696</v>
      </c>
      <c r="N824" s="22">
        <f>'2023'!N824-'2022'!N824</f>
        <v>4.7024905161967006</v>
      </c>
      <c r="O824" s="22">
        <f>'2023'!O824-'2022'!O824</f>
        <v>17.402589818540601</v>
      </c>
      <c r="P824" s="22">
        <f>'2023'!P824-'2022'!P824</f>
        <v>-2.4876305141517321</v>
      </c>
      <c r="Q824" s="22">
        <f>'2023'!Q824-'2022'!Q824</f>
        <v>-14.615928571428572</v>
      </c>
      <c r="R824" s="22">
        <f>'2023'!R824-'2022'!R824</f>
        <v>0.56810228604923818</v>
      </c>
      <c r="S824" s="23">
        <f>'2023'!S824-'2022'!S824</f>
        <v>15.657500000000013</v>
      </c>
      <c r="T824" s="22">
        <f>'2023'!T824-'2022'!T824</f>
        <v>0</v>
      </c>
      <c r="U824" s="22">
        <f>'2023'!U824-'2022'!U824</f>
        <v>-48.619761904761916</v>
      </c>
      <c r="V824" s="22">
        <f>'2023'!V824-'2022'!V824</f>
        <v>0</v>
      </c>
      <c r="W824" s="22">
        <f>'2023'!W824-'2022'!W824</f>
        <v>0</v>
      </c>
      <c r="X824" s="22">
        <f>'2023'!X824-'2022'!X824</f>
        <v>-0.30000000000000004</v>
      </c>
      <c r="Y824" s="22">
        <f>'2023'!Y824-'2022'!Y824</f>
        <v>0</v>
      </c>
      <c r="Z824" s="22">
        <f>'2023'!Z824-'2022'!Z824</f>
        <v>0</v>
      </c>
      <c r="AA824" s="22">
        <f>'2023'!AA824-'2022'!AA824</f>
        <v>2.2724091441969527</v>
      </c>
    </row>
    <row r="825" spans="1:27" ht="15" x14ac:dyDescent="0.25">
      <c r="A825" s="8" t="s">
        <v>1673</v>
      </c>
      <c r="B825" s="9" t="s">
        <v>1671</v>
      </c>
      <c r="C825" s="6" t="s">
        <v>1672</v>
      </c>
      <c r="D825" s="6" t="s">
        <v>459</v>
      </c>
      <c r="E825" s="6" t="s">
        <v>46</v>
      </c>
      <c r="F825" s="6" t="s">
        <v>36</v>
      </c>
      <c r="G825" s="8" t="s">
        <v>37</v>
      </c>
      <c r="H825" s="22">
        <f>'2023'!H825-'2022'!H825</f>
        <v>1.7122845827800646</v>
      </c>
      <c r="I825" s="22">
        <f>'2023'!I825-'2022'!I825</f>
        <v>3.3822353477939737</v>
      </c>
      <c r="J825" s="22">
        <f>'2023'!J825-'2022'!J825</f>
        <v>-0.5566372336133617</v>
      </c>
      <c r="K825" s="22">
        <f>'2023'!K825-'2022'!K825</f>
        <v>8.8420321338948504</v>
      </c>
      <c r="L825" s="22">
        <f>'2023'!L825-'2022'!L825</f>
        <v>23.31044885038154</v>
      </c>
      <c r="M825" s="22">
        <f>'2023'!M825-'2022'!M825</f>
        <v>-3.3946926016702099E-13</v>
      </c>
      <c r="N825" s="22">
        <f>'2023'!N825-'2022'!N825</f>
        <v>4.7024905161967006</v>
      </c>
      <c r="O825" s="22">
        <f>'2023'!O825-'2022'!O825</f>
        <v>17.402589818540601</v>
      </c>
      <c r="P825" s="22">
        <f>'2023'!P825-'2022'!P825</f>
        <v>-0.79264156474079783</v>
      </c>
      <c r="Q825" s="22">
        <f>'2023'!Q825-'2022'!Q825</f>
        <v>-4.7250000000005343E-2</v>
      </c>
      <c r="R825" s="22">
        <f>'2023'!R825-'2022'!R825</f>
        <v>1.1281460881480179</v>
      </c>
      <c r="S825" s="23">
        <f>'2023'!S825-'2022'!S825</f>
        <v>-6.125</v>
      </c>
      <c r="T825" s="22">
        <f>'2023'!T825-'2022'!T825</f>
        <v>0</v>
      </c>
      <c r="U825" s="22">
        <f>'2023'!U825-'2022'!U825</f>
        <v>0</v>
      </c>
      <c r="V825" s="22">
        <f>'2023'!V825-'2022'!V825</f>
        <v>0</v>
      </c>
      <c r="W825" s="22">
        <f>'2023'!W825-'2022'!W825</f>
        <v>-0.11500000000000909</v>
      </c>
      <c r="X825" s="22">
        <f>'2023'!X825-'2022'!X825</f>
        <v>-0.30000000000000004</v>
      </c>
      <c r="Y825" s="22">
        <f>'2023'!Y825-'2022'!Y825</f>
        <v>0.63664714227358843</v>
      </c>
      <c r="Z825" s="22">
        <f>'2023'!Z825-'2022'!Z825</f>
        <v>0.96688092384793833</v>
      </c>
      <c r="AA825" s="22">
        <f>'2023'!AA825-'2022'!AA825</f>
        <v>2.2724091441969527</v>
      </c>
    </row>
    <row r="826" spans="1:27" ht="15" x14ac:dyDescent="0.25">
      <c r="A826" s="8" t="s">
        <v>1674</v>
      </c>
      <c r="B826" s="9" t="s">
        <v>1671</v>
      </c>
      <c r="C826" s="6" t="s">
        <v>1672</v>
      </c>
      <c r="D826" s="6" t="s">
        <v>1675</v>
      </c>
      <c r="E826" s="6" t="s">
        <v>46</v>
      </c>
      <c r="F826" s="6" t="s">
        <v>36</v>
      </c>
      <c r="G826" s="8" t="s">
        <v>37</v>
      </c>
      <c r="H826" s="22">
        <f>'2023'!H826-'2022'!H826</f>
        <v>5.5036209912574749</v>
      </c>
      <c r="I826" s="22">
        <f>'2023'!I826-'2022'!I826</f>
        <v>4.0608043010311485</v>
      </c>
      <c r="J826" s="22">
        <f>'2023'!J826-'2022'!J826</f>
        <v>1.3821312042071399</v>
      </c>
      <c r="K826" s="22">
        <f>'2023'!K826-'2022'!K826</f>
        <v>8.8420321338948504</v>
      </c>
      <c r="L826" s="22">
        <f>'2023'!L826-'2022'!L826</f>
        <v>23.31044885038154</v>
      </c>
      <c r="M826" s="22">
        <f>'2023'!M826-'2022'!M826</f>
        <v>-3.3946926016702099E-13</v>
      </c>
      <c r="N826" s="22">
        <f>'2023'!N826-'2022'!N826</f>
        <v>4.7024905161967006</v>
      </c>
      <c r="O826" s="22">
        <f>'2023'!O826-'2022'!O826</f>
        <v>17.402589818540601</v>
      </c>
      <c r="P826" s="22">
        <f>'2023'!P826-'2022'!P826</f>
        <v>7.6678460265969592</v>
      </c>
      <c r="Q826" s="22">
        <f>'2023'!Q826-'2022'!Q826</f>
        <v>0.17549999999999688</v>
      </c>
      <c r="R826" s="22">
        <f>'2023'!R826-'2022'!R826</f>
        <v>18.781615066492407</v>
      </c>
      <c r="S826" s="23">
        <f>'2023'!S826-'2022'!S826</f>
        <v>0.42499999999999716</v>
      </c>
      <c r="T826" s="22">
        <f>'2023'!T826-'2022'!T826</f>
        <v>0.68499999999998806</v>
      </c>
      <c r="U826" s="22">
        <f>'2023'!U826-'2022'!U826</f>
        <v>0</v>
      </c>
      <c r="V826" s="22">
        <f>'2023'!V826-'2022'!V826</f>
        <v>0</v>
      </c>
      <c r="W826" s="22">
        <f>'2023'!W826-'2022'!W826</f>
        <v>0</v>
      </c>
      <c r="X826" s="22">
        <f>'2023'!X826-'2022'!X826</f>
        <v>-0.30000000000000004</v>
      </c>
      <c r="Y826" s="22">
        <f>'2023'!Y826-'2022'!Y826</f>
        <v>36.427025560886335</v>
      </c>
      <c r="Z826" s="22">
        <f>'2023'!Z826-'2022'!Z826</f>
        <v>0</v>
      </c>
      <c r="AA826" s="22">
        <f>'2023'!AA826-'2022'!AA826</f>
        <v>2.2724091441969527</v>
      </c>
    </row>
    <row r="827" spans="1:27" ht="15" x14ac:dyDescent="0.25">
      <c r="A827" s="8" t="s">
        <v>1676</v>
      </c>
      <c r="B827" s="9" t="s">
        <v>1671</v>
      </c>
      <c r="C827" s="6" t="s">
        <v>1672</v>
      </c>
      <c r="D827" s="6" t="s">
        <v>1677</v>
      </c>
      <c r="E827" s="6" t="s">
        <v>46</v>
      </c>
      <c r="F827" s="6" t="s">
        <v>36</v>
      </c>
      <c r="G827" s="8" t="s">
        <v>37</v>
      </c>
      <c r="H827" s="22">
        <f>'2023'!H827-'2022'!H827</f>
        <v>3.4969898453734487</v>
      </c>
      <c r="I827" s="22">
        <f>'2023'!I827-'2022'!I827</f>
        <v>3.580075175593703</v>
      </c>
      <c r="J827" s="22">
        <f>'2023'!J827-'2022'!J827</f>
        <v>0.1691167344231399</v>
      </c>
      <c r="K827" s="22">
        <f>'2023'!K827-'2022'!K827</f>
        <v>8.7718145576285451</v>
      </c>
      <c r="L827" s="22">
        <f>'2023'!L827-'2022'!L827</f>
        <v>23.31044885038154</v>
      </c>
      <c r="M827" s="22">
        <f>'2023'!M827-'2022'!M827</f>
        <v>-0.3510878813318703</v>
      </c>
      <c r="N827" s="22">
        <f>'2023'!N827-'2022'!N827</f>
        <v>4.7024905161967006</v>
      </c>
      <c r="O827" s="22">
        <f>'2023'!O827-'2022'!O827</f>
        <v>17.402589818540601</v>
      </c>
      <c r="P827" s="22">
        <f>'2023'!P827-'2022'!P827</f>
        <v>3.3723618500430703</v>
      </c>
      <c r="Q827" s="22">
        <f>'2023'!Q827-'2022'!Q827</f>
        <v>-2.0444999999999993</v>
      </c>
      <c r="R827" s="22">
        <f>'2023'!R827-'2022'!R827</f>
        <v>1.2479046251076671</v>
      </c>
      <c r="S827" s="23">
        <f>'2023'!S827-'2022'!S827</f>
        <v>18.454999999999998</v>
      </c>
      <c r="T827" s="22">
        <f>'2023'!T827-'2022'!T827</f>
        <v>-0.82500000000000284</v>
      </c>
      <c r="U827" s="22">
        <f>'2023'!U827-'2022'!U827</f>
        <v>-0.96999999999999886</v>
      </c>
      <c r="V827" s="22">
        <f>'2023'!V827-'2022'!V827</f>
        <v>-6.519999999999996</v>
      </c>
      <c r="W827" s="22">
        <f>'2023'!W827-'2022'!W827</f>
        <v>-3.3200000000000074</v>
      </c>
      <c r="X827" s="22">
        <f>'2023'!X827-'2022'!X827</f>
        <v>-0.30000000000000004</v>
      </c>
      <c r="Y827" s="22">
        <f>'2023'!Y827-'2022'!Y827</f>
        <v>1.1140145193164841</v>
      </c>
      <c r="Z827" s="22">
        <f>'2023'!Z827-'2022'!Z827</f>
        <v>0.49118031760075098</v>
      </c>
      <c r="AA827" s="22">
        <f>'2023'!AA827-'2022'!AA827</f>
        <v>2.2724091441969527</v>
      </c>
    </row>
    <row r="828" spans="1:27" ht="15" x14ac:dyDescent="0.25">
      <c r="A828" s="8" t="s">
        <v>1678</v>
      </c>
      <c r="B828" s="9" t="s">
        <v>1671</v>
      </c>
      <c r="C828" s="6" t="s">
        <v>1672</v>
      </c>
      <c r="D828" s="6" t="s">
        <v>367</v>
      </c>
      <c r="E828" s="6" t="s">
        <v>43</v>
      </c>
      <c r="F828" s="6" t="s">
        <v>36</v>
      </c>
      <c r="G828" s="8" t="s">
        <v>37</v>
      </c>
      <c r="H828" s="22">
        <f>'2023'!H828-'2022'!H828</f>
        <v>3.5342978416987112</v>
      </c>
      <c r="I828" s="22">
        <f>'2023'!I828-'2022'!I828</f>
        <v>4.6626515826917361</v>
      </c>
      <c r="J828" s="22">
        <f>'2023'!J828-'2022'!J828</f>
        <v>3.1016948660945296</v>
      </c>
      <c r="K828" s="22">
        <f>'2023'!K828-'2022'!K828</f>
        <v>8.8420321338948504</v>
      </c>
      <c r="L828" s="22">
        <f>'2023'!L828-'2022'!L828</f>
        <v>23.31044885038154</v>
      </c>
      <c r="M828" s="22">
        <f>'2023'!M828-'2022'!M828</f>
        <v>-3.3946926016702099E-13</v>
      </c>
      <c r="N828" s="22">
        <f>'2023'!N828-'2022'!N828</f>
        <v>4.7024905161967006</v>
      </c>
      <c r="O828" s="22">
        <f>'2023'!O828-'2022'!O828</f>
        <v>17.402589818540601</v>
      </c>
      <c r="P828" s="22">
        <f>'2023'!P828-'2022'!P828</f>
        <v>1.8417672302091788</v>
      </c>
      <c r="Q828" s="22">
        <f>'2023'!Q828-'2022'!Q828</f>
        <v>-4.4999999999999929E-2</v>
      </c>
      <c r="R828" s="22">
        <f>'2023'!R828-'2022'!R828</f>
        <v>11.094418075522944</v>
      </c>
      <c r="S828" s="23">
        <f>'2023'!S828-'2022'!S828</f>
        <v>-12.890000000000008</v>
      </c>
      <c r="T828" s="22">
        <f>'2023'!T828-'2022'!T828</f>
        <v>0</v>
      </c>
      <c r="U828" s="22">
        <f>'2023'!U828-'2022'!U828</f>
        <v>-4.9999999999997158E-2</v>
      </c>
      <c r="V828" s="22">
        <f>'2023'!V828-'2022'!V828</f>
        <v>0</v>
      </c>
      <c r="W828" s="22">
        <f>'2023'!W828-'2022'!W828</f>
        <v>0</v>
      </c>
      <c r="X828" s="22">
        <f>'2023'!X828-'2022'!X828</f>
        <v>-0.30000000000000004</v>
      </c>
      <c r="Y828" s="22">
        <f>'2023'!Y828-'2022'!Y828</f>
        <v>21.052631578947413</v>
      </c>
      <c r="Z828" s="22">
        <f>'2023'!Z828-'2022'!Z828</f>
        <v>0</v>
      </c>
      <c r="AA828" s="22">
        <f>'2023'!AA828-'2022'!AA828</f>
        <v>2.2724091441969527</v>
      </c>
    </row>
    <row r="829" spans="1:27" ht="15" x14ac:dyDescent="0.25">
      <c r="A829" s="8" t="s">
        <v>1679</v>
      </c>
      <c r="B829" s="9" t="s">
        <v>1671</v>
      </c>
      <c r="C829" s="6" t="s">
        <v>1672</v>
      </c>
      <c r="D829" s="6" t="s">
        <v>1680</v>
      </c>
      <c r="E829" s="6" t="s">
        <v>62</v>
      </c>
      <c r="F829" s="6" t="s">
        <v>36</v>
      </c>
      <c r="G829" s="8" t="s">
        <v>37</v>
      </c>
      <c r="H829" s="22">
        <f>'2023'!H829-'2022'!H829</f>
        <v>3.4873024861109023</v>
      </c>
      <c r="I829" s="22">
        <f>'2023'!I829-'2022'!I829</f>
        <v>4.3779984783376849</v>
      </c>
      <c r="J829" s="22">
        <f>'2023'!J829-'2022'!J829</f>
        <v>2.288400282225818</v>
      </c>
      <c r="K829" s="22">
        <f>'2023'!K829-'2022'!K829</f>
        <v>8.8420321338948504</v>
      </c>
      <c r="L829" s="22">
        <f>'2023'!L829-'2022'!L829</f>
        <v>23.31044885038154</v>
      </c>
      <c r="M829" s="22">
        <f>'2023'!M829-'2022'!M829</f>
        <v>-3.3946926016702099E-13</v>
      </c>
      <c r="N829" s="22">
        <f>'2023'!N829-'2022'!N829</f>
        <v>4.7024905161967006</v>
      </c>
      <c r="O829" s="22">
        <f>'2023'!O829-'2022'!O829</f>
        <v>17.402589818540601</v>
      </c>
      <c r="P829" s="22">
        <f>'2023'!P829-'2022'!P829</f>
        <v>2.1512584977707263</v>
      </c>
      <c r="Q829" s="22">
        <f>'2023'!Q829-'2022'!Q829</f>
        <v>-0.83012499999999889</v>
      </c>
      <c r="R829" s="22">
        <f>'2023'!R829-'2022'!R829</f>
        <v>3.1057712444268102</v>
      </c>
      <c r="S829" s="23">
        <f>'2023'!S829-'2022'!S829</f>
        <v>6.2049999999999983</v>
      </c>
      <c r="T829" s="22">
        <f>'2023'!T829-'2022'!T829</f>
        <v>-0.12999999999999545</v>
      </c>
      <c r="U829" s="22">
        <f>'2023'!U829-'2022'!U829</f>
        <v>0</v>
      </c>
      <c r="V829" s="22">
        <f>'2023'!V829-'2022'!V829</f>
        <v>-5.0741666666666561</v>
      </c>
      <c r="W829" s="22">
        <f>'2023'!W829-'2022'!W829</f>
        <v>0</v>
      </c>
      <c r="X829" s="22">
        <f>'2023'!X829-'2022'!X829</f>
        <v>-0.30000000000000004</v>
      </c>
      <c r="Y829" s="22">
        <f>'2023'!Y829-'2022'!Y829</f>
        <v>5.0753379167551458</v>
      </c>
      <c r="Z829" s="22">
        <f>'2023'!Z829-'2022'!Z829</f>
        <v>0</v>
      </c>
      <c r="AA829" s="22">
        <f>'2023'!AA829-'2022'!AA829</f>
        <v>2.2724091441969527</v>
      </c>
    </row>
    <row r="830" spans="1:27" ht="15" x14ac:dyDescent="0.25">
      <c r="A830" s="8" t="s">
        <v>1681</v>
      </c>
      <c r="B830" s="9" t="s">
        <v>1671</v>
      </c>
      <c r="C830" s="6" t="s">
        <v>1672</v>
      </c>
      <c r="D830" s="6" t="s">
        <v>1682</v>
      </c>
      <c r="E830" s="6" t="s">
        <v>43</v>
      </c>
      <c r="F830" s="6" t="s">
        <v>36</v>
      </c>
      <c r="G830" s="8" t="s">
        <v>37</v>
      </c>
      <c r="H830" s="22">
        <f>'2023'!H830-'2022'!H830</f>
        <v>3.3784544761387956</v>
      </c>
      <c r="I830" s="22">
        <f>'2023'!I830-'2022'!I830</f>
        <v>3.2474156425645004</v>
      </c>
      <c r="J830" s="22">
        <f>'2023'!J830-'2022'!J830</f>
        <v>-0.94183639141184994</v>
      </c>
      <c r="K830" s="22">
        <f>'2023'!K830-'2022'!K830</f>
        <v>8.8420321338948504</v>
      </c>
      <c r="L830" s="22">
        <f>'2023'!L830-'2022'!L830</f>
        <v>23.31044885038154</v>
      </c>
      <c r="M830" s="22">
        <f>'2023'!M830-'2022'!M830</f>
        <v>-3.3946926016702099E-13</v>
      </c>
      <c r="N830" s="22">
        <f>'2023'!N830-'2022'!N830</f>
        <v>4.7024905161967006</v>
      </c>
      <c r="O830" s="22">
        <f>'2023'!O830-'2022'!O830</f>
        <v>17.402589818540601</v>
      </c>
      <c r="P830" s="22">
        <f>'2023'!P830-'2022'!P830</f>
        <v>3.5750127265002405</v>
      </c>
      <c r="Q830" s="22">
        <f>'2023'!Q830-'2022'!Q830</f>
        <v>-3.0000000000001137E-2</v>
      </c>
      <c r="R830" s="22">
        <f>'2023'!R830-'2022'!R830</f>
        <v>0.23253181625059938</v>
      </c>
      <c r="S830" s="23">
        <f>'2023'!S830-'2022'!S830</f>
        <v>17.47</v>
      </c>
      <c r="T830" s="22">
        <f>'2023'!T830-'2022'!T830</f>
        <v>0</v>
      </c>
      <c r="U830" s="22">
        <f>'2023'!U830-'2022'!U830</f>
        <v>0</v>
      </c>
      <c r="V830" s="22">
        <f>'2023'!V830-'2022'!V830</f>
        <v>0</v>
      </c>
      <c r="W830" s="22">
        <f>'2023'!W830-'2022'!W830</f>
        <v>0</v>
      </c>
      <c r="X830" s="22">
        <f>'2023'!X830-'2022'!X830</f>
        <v>-0.30000000000000004</v>
      </c>
      <c r="Y830" s="22">
        <f>'2023'!Y830-'2022'!Y830</f>
        <v>-0.67114093959727938</v>
      </c>
      <c r="Z830" s="22">
        <f>'2023'!Z830-'2022'!Z830</f>
        <v>0</v>
      </c>
      <c r="AA830" s="22">
        <f>'2023'!AA830-'2022'!AA830</f>
        <v>2.2724091441969527</v>
      </c>
    </row>
    <row r="831" spans="1:27" ht="15" x14ac:dyDescent="0.25">
      <c r="A831" s="8" t="s">
        <v>1683</v>
      </c>
      <c r="B831" s="9" t="s">
        <v>1671</v>
      </c>
      <c r="C831" s="6" t="s">
        <v>1672</v>
      </c>
      <c r="D831" s="6" t="s">
        <v>1684</v>
      </c>
      <c r="E831" s="6" t="s">
        <v>62</v>
      </c>
      <c r="F831" s="6" t="s">
        <v>36</v>
      </c>
      <c r="G831" s="8" t="s">
        <v>37</v>
      </c>
      <c r="H831" s="22">
        <f>'2023'!H831-'2022'!H831</f>
        <v>5.2781876283463856</v>
      </c>
      <c r="I831" s="22">
        <f>'2023'!I831-'2022'!I831</f>
        <v>3.9289092428112378</v>
      </c>
      <c r="J831" s="22">
        <f>'2023'!J831-'2022'!J831</f>
        <v>1.00528818072168</v>
      </c>
      <c r="K831" s="22">
        <f>'2023'!K831-'2022'!K831</f>
        <v>8.8420321338948504</v>
      </c>
      <c r="L831" s="22">
        <f>'2023'!L831-'2022'!L831</f>
        <v>23.31044885038154</v>
      </c>
      <c r="M831" s="22">
        <f>'2023'!M831-'2022'!M831</f>
        <v>-3.3946926016702099E-13</v>
      </c>
      <c r="N831" s="22">
        <f>'2023'!N831-'2022'!N831</f>
        <v>4.7024905161967006</v>
      </c>
      <c r="O831" s="22">
        <f>'2023'!O831-'2022'!O831</f>
        <v>17.402589818540601</v>
      </c>
      <c r="P831" s="22">
        <f>'2023'!P831-'2022'!P831</f>
        <v>7.302105206649105</v>
      </c>
      <c r="Q831" s="22">
        <f>'2023'!Q831-'2022'!Q831</f>
        <v>-0.18449999999999989</v>
      </c>
      <c r="R831" s="22">
        <f>'2023'!R831-'2022'!R831</f>
        <v>13.957263016622766</v>
      </c>
      <c r="S831" s="23">
        <f>'2023'!S831-'2022'!S831</f>
        <v>8.9649999999999892</v>
      </c>
      <c r="T831" s="22">
        <f>'2023'!T831-'2022'!T831</f>
        <v>0</v>
      </c>
      <c r="U831" s="22">
        <f>'2023'!U831-'2022'!U831</f>
        <v>-4.9999999999997158E-2</v>
      </c>
      <c r="V831" s="22">
        <f>'2023'!V831-'2022'!V831</f>
        <v>0</v>
      </c>
      <c r="W831" s="22">
        <f>'2023'!W831-'2022'!W831</f>
        <v>-0.92999999999999261</v>
      </c>
      <c r="X831" s="22">
        <f>'2023'!X831-'2022'!X831</f>
        <v>-0.30000000000000004</v>
      </c>
      <c r="Y831" s="22">
        <f>'2023'!Y831-'2022'!Y831</f>
        <v>23.431734317343199</v>
      </c>
      <c r="Z831" s="22">
        <f>'2023'!Z831-'2022'!Z831</f>
        <v>6.693174287607718</v>
      </c>
      <c r="AA831" s="22">
        <f>'2023'!AA831-'2022'!AA831</f>
        <v>2.2724091441969527</v>
      </c>
    </row>
    <row r="832" spans="1:27" ht="15" x14ac:dyDescent="0.25">
      <c r="A832" s="8" t="s">
        <v>1685</v>
      </c>
      <c r="B832" s="9" t="s">
        <v>1671</v>
      </c>
      <c r="C832" s="6" t="s">
        <v>1672</v>
      </c>
      <c r="D832" s="6" t="s">
        <v>1686</v>
      </c>
      <c r="E832" s="6" t="s">
        <v>46</v>
      </c>
      <c r="F832" s="6" t="s">
        <v>36</v>
      </c>
      <c r="G832" s="8" t="s">
        <v>37</v>
      </c>
      <c r="H832" s="22">
        <f>'2023'!H832-'2022'!H832</f>
        <v>4.0807965794154821</v>
      </c>
      <c r="I832" s="22">
        <f>'2023'!I832-'2022'!I832</f>
        <v>2.936592583357279</v>
      </c>
      <c r="J832" s="22">
        <f>'2023'!J832-'2022'!J832</f>
        <v>-1.8299022748610601</v>
      </c>
      <c r="K832" s="22">
        <f>'2023'!K832-'2022'!K832</f>
        <v>8.8420321338948504</v>
      </c>
      <c r="L832" s="22">
        <f>'2023'!L832-'2022'!L832</f>
        <v>23.31044885038154</v>
      </c>
      <c r="M832" s="22">
        <f>'2023'!M832-'2022'!M832</f>
        <v>-3.3946926016702099E-13</v>
      </c>
      <c r="N832" s="22">
        <f>'2023'!N832-'2022'!N832</f>
        <v>4.7024905161967006</v>
      </c>
      <c r="O832" s="22">
        <f>'2023'!O832-'2022'!O832</f>
        <v>17.402589818540601</v>
      </c>
      <c r="P832" s="22">
        <f>'2023'!P832-'2022'!P832</f>
        <v>5.7971025735027872</v>
      </c>
      <c r="Q832" s="22">
        <f>'2023'!Q832-'2022'!Q832</f>
        <v>-0.38481071428572022</v>
      </c>
      <c r="R832" s="22">
        <f>'2023'!R832-'2022'!R832</f>
        <v>3.4954838147093583</v>
      </c>
      <c r="S832" s="23">
        <f>'2023'!S832-'2022'!S832</f>
        <v>22.764166666666668</v>
      </c>
      <c r="T832" s="22">
        <f>'2023'!T832-'2022'!T832</f>
        <v>-0.10999999999999943</v>
      </c>
      <c r="U832" s="22">
        <f>'2023'!U832-'2022'!U832</f>
        <v>-5.3571428571785873E-4</v>
      </c>
      <c r="V832" s="22">
        <f>'2023'!V832-'2022'!V832</f>
        <v>-2.1443333333333356</v>
      </c>
      <c r="W832" s="22">
        <f>'2023'!W832-'2022'!W832</f>
        <v>0</v>
      </c>
      <c r="X832" s="22">
        <f>'2023'!X832-'2022'!X832</f>
        <v>-0.30000000000000004</v>
      </c>
      <c r="Y832" s="22">
        <f>'2023'!Y832-'2022'!Y832</f>
        <v>5.8547630573202412</v>
      </c>
      <c r="Z832" s="22">
        <f>'2023'!Z832-'2022'!Z832</f>
        <v>0</v>
      </c>
      <c r="AA832" s="22">
        <f>'2023'!AA832-'2022'!AA832</f>
        <v>2.2724091441969527</v>
      </c>
    </row>
    <row r="833" spans="1:27" ht="15" x14ac:dyDescent="0.25">
      <c r="A833" s="8" t="s">
        <v>1687</v>
      </c>
      <c r="B833" s="9" t="s">
        <v>1671</v>
      </c>
      <c r="C833" s="6" t="s">
        <v>1672</v>
      </c>
      <c r="D833" s="6" t="s">
        <v>1688</v>
      </c>
      <c r="E833" s="6" t="s">
        <v>46</v>
      </c>
      <c r="F833" s="6" t="s">
        <v>36</v>
      </c>
      <c r="G833" s="8" t="s">
        <v>37</v>
      </c>
      <c r="H833" s="22">
        <f>'2023'!H833-'2022'!H833</f>
        <v>2.6587798299510865</v>
      </c>
      <c r="I833" s="22">
        <f>'2023'!I833-'2022'!I833</f>
        <v>3.2476178812366179</v>
      </c>
      <c r="J833" s="22">
        <f>'2023'!J833-'2022'!J833</f>
        <v>-0.94125856663437979</v>
      </c>
      <c r="K833" s="22">
        <f>'2023'!K833-'2022'!K833</f>
        <v>8.8420321338948504</v>
      </c>
      <c r="L833" s="22">
        <f>'2023'!L833-'2022'!L833</f>
        <v>23.31044885038154</v>
      </c>
      <c r="M833" s="22">
        <f>'2023'!M833-'2022'!M833</f>
        <v>-3.3946926016702099E-13</v>
      </c>
      <c r="N833" s="22">
        <f>'2023'!N833-'2022'!N833</f>
        <v>4.7024905161967006</v>
      </c>
      <c r="O833" s="22">
        <f>'2023'!O833-'2022'!O833</f>
        <v>17.402589818540601</v>
      </c>
      <c r="P833" s="22">
        <f>'2023'!P833-'2022'!P833</f>
        <v>1.7755227530227913</v>
      </c>
      <c r="Q833" s="22">
        <f>'2023'!Q833-'2022'!Q833</f>
        <v>-8.0410714285715557E-2</v>
      </c>
      <c r="R833" s="22">
        <f>'2023'!R833-'2022'!R833</f>
        <v>1.2110231523982442</v>
      </c>
      <c r="S833" s="23">
        <f>'2023'!S833-'2022'!S833</f>
        <v>6.616388888888892</v>
      </c>
      <c r="T833" s="22">
        <f>'2023'!T833-'2022'!T833</f>
        <v>-0.10999999999999943</v>
      </c>
      <c r="U833" s="22">
        <f>'2023'!U833-'2022'!U833</f>
        <v>-5.3571428571785873E-4</v>
      </c>
      <c r="V833" s="22">
        <f>'2023'!V833-'2022'!V833</f>
        <v>0</v>
      </c>
      <c r="W833" s="22">
        <f>'2023'!W833-'2022'!W833</f>
        <v>-0.11500000000000909</v>
      </c>
      <c r="X833" s="22">
        <f>'2023'!X833-'2022'!X833</f>
        <v>-0.30000000000000004</v>
      </c>
      <c r="Y833" s="22">
        <f>'2023'!Y833-'2022'!Y833</f>
        <v>1.2575261285042245</v>
      </c>
      <c r="Z833" s="22">
        <f>'2023'!Z833-'2022'!Z833</f>
        <v>5.6631208387571519E-2</v>
      </c>
      <c r="AA833" s="22">
        <f>'2023'!AA833-'2022'!AA833</f>
        <v>2.2724091441969527</v>
      </c>
    </row>
    <row r="834" spans="1:27" ht="15" x14ac:dyDescent="0.25">
      <c r="A834" s="8" t="s">
        <v>1689</v>
      </c>
      <c r="B834" s="9" t="s">
        <v>1671</v>
      </c>
      <c r="C834" s="6" t="s">
        <v>1672</v>
      </c>
      <c r="D834" s="6" t="s">
        <v>1690</v>
      </c>
      <c r="E834" s="6" t="s">
        <v>62</v>
      </c>
      <c r="F834" s="6" t="s">
        <v>36</v>
      </c>
      <c r="G834" s="8" t="s">
        <v>37</v>
      </c>
      <c r="H834" s="22">
        <f>'2023'!H834-'2022'!H834</f>
        <v>3.743469888881414</v>
      </c>
      <c r="I834" s="22">
        <f>'2023'!I834-'2022'!I834</f>
        <v>3.5213632671794324</v>
      </c>
      <c r="J834" s="22">
        <f>'2023'!J834-'2022'!J834</f>
        <v>-0.15912889251204998</v>
      </c>
      <c r="K834" s="22">
        <f>'2023'!K834-'2022'!K834</f>
        <v>8.8420321338948504</v>
      </c>
      <c r="L834" s="22">
        <f>'2023'!L834-'2022'!L834</f>
        <v>23.31044885038154</v>
      </c>
      <c r="M834" s="22">
        <f>'2023'!M834-'2022'!M834</f>
        <v>-3.3946926016702099E-13</v>
      </c>
      <c r="N834" s="22">
        <f>'2023'!N834-'2022'!N834</f>
        <v>4.7024905161967006</v>
      </c>
      <c r="O834" s="22">
        <f>'2023'!O834-'2022'!O834</f>
        <v>17.402589818540601</v>
      </c>
      <c r="P834" s="22">
        <f>'2023'!P834-'2022'!P834</f>
        <v>4.0766298214343895</v>
      </c>
      <c r="Q834" s="22">
        <f>'2023'!Q834-'2022'!Q834</f>
        <v>-5.5500000000007432E-2</v>
      </c>
      <c r="R834" s="22">
        <f>'2023'!R834-'2022'!R834</f>
        <v>2.0770745535859794</v>
      </c>
      <c r="S834" s="23">
        <f>'2023'!S834-'2022'!S834</f>
        <v>16.340000000000003</v>
      </c>
      <c r="T834" s="22">
        <f>'2023'!T834-'2022'!T834</f>
        <v>0</v>
      </c>
      <c r="U834" s="22">
        <f>'2023'!U834-'2022'!U834</f>
        <v>-8.0000000000012506E-2</v>
      </c>
      <c r="V834" s="22">
        <f>'2023'!V834-'2022'!V834</f>
        <v>0</v>
      </c>
      <c r="W834" s="22">
        <f>'2023'!W834-'2022'!W834</f>
        <v>-1.0000000000005116E-2</v>
      </c>
      <c r="X834" s="22">
        <f>'2023'!X834-'2022'!X834</f>
        <v>-0.30000000000000004</v>
      </c>
      <c r="Y834" s="22">
        <f>'2023'!Y834-'2022'!Y834</f>
        <v>3.0179445350734824</v>
      </c>
      <c r="Z834" s="22">
        <f>'2023'!Z834-'2022'!Z834</f>
        <v>0</v>
      </c>
      <c r="AA834" s="22">
        <f>'2023'!AA834-'2022'!AA834</f>
        <v>2.2724091441969527</v>
      </c>
    </row>
    <row r="835" spans="1:27" ht="15" x14ac:dyDescent="0.25">
      <c r="A835" s="8" t="s">
        <v>1691</v>
      </c>
      <c r="B835" s="9" t="s">
        <v>1671</v>
      </c>
      <c r="C835" s="6" t="s">
        <v>1672</v>
      </c>
      <c r="D835" s="6" t="s">
        <v>1692</v>
      </c>
      <c r="E835" s="6" t="s">
        <v>46</v>
      </c>
      <c r="F835" s="6" t="s">
        <v>36</v>
      </c>
      <c r="G835" s="8" t="s">
        <v>37</v>
      </c>
      <c r="H835" s="22">
        <f>'2023'!H835-'2022'!H835</f>
        <v>3.9596225962896199</v>
      </c>
      <c r="I835" s="22">
        <f>'2023'!I835-'2022'!I835</f>
        <v>4.3427973206037942</v>
      </c>
      <c r="J835" s="22">
        <f>'2023'!J835-'2022'!J835</f>
        <v>2.1878255458432698</v>
      </c>
      <c r="K835" s="22">
        <f>'2023'!K835-'2022'!K835</f>
        <v>8.8420321338948504</v>
      </c>
      <c r="L835" s="22">
        <f>'2023'!L835-'2022'!L835</f>
        <v>23.31044885038154</v>
      </c>
      <c r="M835" s="22">
        <f>'2023'!M835-'2022'!M835</f>
        <v>-3.3946926016702099E-13</v>
      </c>
      <c r="N835" s="22">
        <f>'2023'!N835-'2022'!N835</f>
        <v>4.7024905161967006</v>
      </c>
      <c r="O835" s="22">
        <f>'2023'!O835-'2022'!O835</f>
        <v>17.402589818540601</v>
      </c>
      <c r="P835" s="22">
        <f>'2023'!P835-'2022'!P835</f>
        <v>3.3848605098183562</v>
      </c>
      <c r="Q835" s="22">
        <f>'2023'!Q835-'2022'!Q835</f>
        <v>-3.0000000000001137E-2</v>
      </c>
      <c r="R835" s="22">
        <f>'2023'!R835-'2022'!R835</f>
        <v>15.264651274545889</v>
      </c>
      <c r="S835" s="23">
        <f>'2023'!S835-'2022'!S835</f>
        <v>-13.544999999999995</v>
      </c>
      <c r="T835" s="22">
        <f>'2023'!T835-'2022'!T835</f>
        <v>0</v>
      </c>
      <c r="U835" s="22">
        <f>'2023'!U835-'2022'!U835</f>
        <v>0</v>
      </c>
      <c r="V835" s="22">
        <f>'2023'!V835-'2022'!V835</f>
        <v>0</v>
      </c>
      <c r="W835" s="22">
        <f>'2023'!W835-'2022'!W835</f>
        <v>0</v>
      </c>
      <c r="X835" s="22">
        <f>'2023'!X835-'2022'!X835</f>
        <v>-0.30000000000000004</v>
      </c>
      <c r="Y835" s="22">
        <f>'2023'!Y835-'2022'!Y835</f>
        <v>29.393097976993303</v>
      </c>
      <c r="Z835" s="22">
        <f>'2023'!Z835-'2022'!Z835</f>
        <v>0</v>
      </c>
      <c r="AA835" s="22">
        <f>'2023'!AA835-'2022'!AA835</f>
        <v>2.2724091441969527</v>
      </c>
    </row>
    <row r="836" spans="1:27" ht="15" x14ac:dyDescent="0.25">
      <c r="A836" s="8" t="s">
        <v>1693</v>
      </c>
      <c r="B836" s="9" t="s">
        <v>1694</v>
      </c>
      <c r="C836" s="6" t="s">
        <v>722</v>
      </c>
      <c r="D836" s="6" t="s">
        <v>1695</v>
      </c>
      <c r="E836" s="6" t="s">
        <v>35</v>
      </c>
      <c r="F836" s="6" t="s">
        <v>36</v>
      </c>
      <c r="G836" s="8" t="s">
        <v>37</v>
      </c>
      <c r="H836" s="22">
        <f>'2023'!H836-'2022'!H836</f>
        <v>4.1394577795820311</v>
      </c>
      <c r="I836" s="22">
        <f>'2023'!I836-'2022'!I836</f>
        <v>5.5619385841308748</v>
      </c>
      <c r="J836" s="22">
        <f>'2023'!J836-'2022'!J836</f>
        <v>2.3675631629873699</v>
      </c>
      <c r="K836" s="22">
        <f>'2023'!K836-'2022'!K836</f>
        <v>7.5662637845484397</v>
      </c>
      <c r="L836" s="22">
        <f>'2023'!L836-'2022'!L836</f>
        <v>8.7981303370230464</v>
      </c>
      <c r="M836" s="22">
        <f>'2023'!M836-'2022'!M836</f>
        <v>-24.5506495596474</v>
      </c>
      <c r="N836" s="22">
        <f>'2023'!N836-'2022'!N836</f>
        <v>10.706372791862403</v>
      </c>
      <c r="O836" s="22">
        <f>'2023'!O836-'2022'!O836</f>
        <v>20.484611449332398</v>
      </c>
      <c r="P836" s="22">
        <f>'2023'!P836-'2022'!P836</f>
        <v>2.0057365727587637</v>
      </c>
      <c r="Q836" s="22">
        <f>'2023'!Q836-'2022'!Q836</f>
        <v>-0.2949999999999946</v>
      </c>
      <c r="R836" s="22">
        <f>'2023'!R836-'2022'!R836</f>
        <v>2.1493414318969015</v>
      </c>
      <c r="S836" s="23">
        <f>'2023'!S836-'2022'!S836</f>
        <v>6.32</v>
      </c>
      <c r="T836" s="22">
        <f>'2023'!T836-'2022'!T836</f>
        <v>-1.3799999999999955</v>
      </c>
      <c r="U836" s="22">
        <f>'2023'!U836-'2022'!U836</f>
        <v>-9.0000000000003411E-2</v>
      </c>
      <c r="V836" s="22">
        <f>'2023'!V836-'2022'!V836</f>
        <v>-1.3100000000000023</v>
      </c>
      <c r="W836" s="22">
        <f>'2023'!W836-'2022'!W836</f>
        <v>0.55000000000001137</v>
      </c>
      <c r="X836" s="22">
        <f>'2023'!X836-'2022'!X836</f>
        <v>2.5999999999999996</v>
      </c>
      <c r="Y836" s="22">
        <f>'2023'!Y836-'2022'!Y836</f>
        <v>4.5863176820821963</v>
      </c>
      <c r="Z836" s="22">
        <f>'2023'!Z836-'2022'!Z836</f>
        <v>0</v>
      </c>
      <c r="AA836" s="22">
        <f>'2023'!AA836-'2022'!AA836</f>
        <v>-0.57526963657678643</v>
      </c>
    </row>
    <row r="837" spans="1:27" ht="15" x14ac:dyDescent="0.25">
      <c r="A837" s="8" t="s">
        <v>1696</v>
      </c>
      <c r="B837" s="9" t="s">
        <v>1694</v>
      </c>
      <c r="C837" s="6" t="s">
        <v>722</v>
      </c>
      <c r="D837" s="6" t="s">
        <v>1697</v>
      </c>
      <c r="E837" s="6" t="s">
        <v>43</v>
      </c>
      <c r="F837" s="6" t="s">
        <v>36</v>
      </c>
      <c r="G837" s="8" t="s">
        <v>37</v>
      </c>
      <c r="H837" s="22">
        <f>'2023'!H837-'2022'!H837</f>
        <v>2.9639665047793216</v>
      </c>
      <c r="I837" s="22">
        <f>'2023'!I837-'2022'!I837</f>
        <v>8.509670331699823</v>
      </c>
      <c r="J837" s="22">
        <f>'2023'!J837-'2022'!J837</f>
        <v>-0.27300289690272983</v>
      </c>
      <c r="K837" s="22">
        <f>'2023'!K837-'2022'!K837</f>
        <v>12.406176120211544</v>
      </c>
      <c r="L837" s="22">
        <f>'2023'!L837-'2022'!L837</f>
        <v>8.7981303370230464</v>
      </c>
      <c r="M837" s="22">
        <f>'2023'!M837-'2022'!M837</f>
        <v>-0.3510878813318703</v>
      </c>
      <c r="N837" s="22">
        <f>'2023'!N837-'2022'!N837</f>
        <v>10.706372791862403</v>
      </c>
      <c r="O837" s="22">
        <f>'2023'!O837-'2022'!O837</f>
        <v>20.484611449332398</v>
      </c>
      <c r="P837" s="22">
        <f>'2023'!P837-'2022'!P837</f>
        <v>-5.3545892356014271</v>
      </c>
      <c r="Q837" s="22">
        <f>'2023'!Q837-'2022'!Q837</f>
        <v>0.26449999999999818</v>
      </c>
      <c r="R837" s="22">
        <f>'2023'!R837-'2022'!R837</f>
        <v>0.18652691099642738</v>
      </c>
      <c r="S837" s="23">
        <f>'2023'!S837-'2022'!S837</f>
        <v>-27.674999999999997</v>
      </c>
      <c r="T837" s="22">
        <f>'2023'!T837-'2022'!T837</f>
        <v>9.9999999999909051E-3</v>
      </c>
      <c r="U837" s="22">
        <f>'2023'!U837-'2022'!U837</f>
        <v>0</v>
      </c>
      <c r="V837" s="22">
        <f>'2023'!V837-'2022'!V837</f>
        <v>9.9999999999909051E-3</v>
      </c>
      <c r="W837" s="22">
        <f>'2023'!W837-'2022'!W837</f>
        <v>0</v>
      </c>
      <c r="X837" s="22">
        <f>'2023'!X837-'2022'!X837</f>
        <v>2.5999999999999996</v>
      </c>
      <c r="Y837" s="22">
        <f>'2023'!Y837-'2022'!Y837</f>
        <v>-0.10559662090807365</v>
      </c>
      <c r="Z837" s="22">
        <f>'2023'!Z837-'2022'!Z837</f>
        <v>1.5325705223786485</v>
      </c>
      <c r="AA837" s="22">
        <f>'2023'!AA837-'2022'!AA837</f>
        <v>-0.57526963657678643</v>
      </c>
    </row>
    <row r="838" spans="1:27" ht="15" x14ac:dyDescent="0.25">
      <c r="A838" s="8" t="s">
        <v>1698</v>
      </c>
      <c r="B838" s="9" t="s">
        <v>1694</v>
      </c>
      <c r="C838" s="6" t="s">
        <v>722</v>
      </c>
      <c r="D838" s="6" t="s">
        <v>780</v>
      </c>
      <c r="E838" s="6" t="s">
        <v>62</v>
      </c>
      <c r="F838" s="6" t="s">
        <v>36</v>
      </c>
      <c r="G838" s="8" t="s">
        <v>37</v>
      </c>
      <c r="H838" s="22">
        <f>'2023'!H838-'2022'!H838</f>
        <v>3.1123600588167939</v>
      </c>
      <c r="I838" s="22">
        <f>'2023'!I838-'2022'!I838</f>
        <v>8.1216382877419662</v>
      </c>
      <c r="J838" s="22">
        <f>'2023'!J838-'2022'!J838</f>
        <v>-1.5421631968196001</v>
      </c>
      <c r="K838" s="22">
        <f>'2023'!K838-'2022'!K838</f>
        <v>12.476393696477853</v>
      </c>
      <c r="L838" s="22">
        <f>'2023'!L838-'2022'!L838</f>
        <v>8.7981303370230464</v>
      </c>
      <c r="M838" s="22">
        <f>'2023'!M838-'2022'!M838</f>
        <v>-3.3946926016702099E-13</v>
      </c>
      <c r="N838" s="22">
        <f>'2023'!N838-'2022'!N838</f>
        <v>10.706372791862403</v>
      </c>
      <c r="O838" s="22">
        <f>'2023'!O838-'2022'!O838</f>
        <v>20.484611449332398</v>
      </c>
      <c r="P838" s="22">
        <f>'2023'!P838-'2022'!P838</f>
        <v>-4.4015572845709663</v>
      </c>
      <c r="Q838" s="22">
        <f>'2023'!Q838-'2022'!Q838</f>
        <v>0.55999999999999517</v>
      </c>
      <c r="R838" s="22">
        <f>'2023'!R838-'2022'!R838</f>
        <v>-1.631393211427417</v>
      </c>
      <c r="S838" s="23">
        <f>'2023'!S838-'2022'!S838</f>
        <v>-19.864999999999995</v>
      </c>
      <c r="T838" s="22">
        <f>'2023'!T838-'2022'!T838</f>
        <v>0</v>
      </c>
      <c r="U838" s="22">
        <f>'2023'!U838-'2022'!U838</f>
        <v>0.92000000000000171</v>
      </c>
      <c r="V838" s="22">
        <f>'2023'!V838-'2022'!V838</f>
        <v>0</v>
      </c>
      <c r="W838" s="22">
        <f>'2023'!W838-'2022'!W838</f>
        <v>0.15999999999999659</v>
      </c>
      <c r="X838" s="22">
        <f>'2023'!X838-'2022'!X838</f>
        <v>2.5999999999999996</v>
      </c>
      <c r="Y838" s="22">
        <f>'2023'!Y838-'2022'!Y838</f>
        <v>-0.58377116170461818</v>
      </c>
      <c r="Z838" s="22">
        <f>'2023'!Z838-'2022'!Z838</f>
        <v>-4.782760885723647</v>
      </c>
      <c r="AA838" s="22">
        <f>'2023'!AA838-'2022'!AA838</f>
        <v>-0.57526963657678643</v>
      </c>
    </row>
    <row r="839" spans="1:27" ht="15" x14ac:dyDescent="0.25">
      <c r="A839" s="8" t="s">
        <v>1699</v>
      </c>
      <c r="B839" s="9" t="s">
        <v>1694</v>
      </c>
      <c r="C839" s="6" t="s">
        <v>722</v>
      </c>
      <c r="D839" s="6" t="s">
        <v>1700</v>
      </c>
      <c r="E839" s="6" t="s">
        <v>43</v>
      </c>
      <c r="F839" s="6" t="s">
        <v>36</v>
      </c>
      <c r="G839" s="8" t="s">
        <v>37</v>
      </c>
      <c r="H839" s="22">
        <f>'2023'!H839-'2022'!H839</f>
        <v>4.7293793979395744</v>
      </c>
      <c r="I839" s="22">
        <f>'2023'!I839-'2022'!I839</f>
        <v>8.7813900606981612</v>
      </c>
      <c r="J839" s="22">
        <f>'2023'!J839-'2022'!J839</f>
        <v>0.50333918594965965</v>
      </c>
      <c r="K839" s="22">
        <f>'2023'!K839-'2022'!K839</f>
        <v>12.406176120211544</v>
      </c>
      <c r="L839" s="22">
        <f>'2023'!L839-'2022'!L839</f>
        <v>8.7981303370230464</v>
      </c>
      <c r="M839" s="22">
        <f>'2023'!M839-'2022'!M839</f>
        <v>-0.3510878813318703</v>
      </c>
      <c r="N839" s="22">
        <f>'2023'!N839-'2022'!N839</f>
        <v>10.706372791862403</v>
      </c>
      <c r="O839" s="22">
        <f>'2023'!O839-'2022'!O839</f>
        <v>20.484611449332398</v>
      </c>
      <c r="P839" s="22">
        <f>'2023'!P839-'2022'!P839</f>
        <v>-1.3486365961983058</v>
      </c>
      <c r="Q839" s="22">
        <f>'2023'!Q839-'2022'!Q839</f>
        <v>-0.45718750000000163</v>
      </c>
      <c r="R839" s="22">
        <f>'2023'!R839-'2022'!R839</f>
        <v>-0.86190399049576349</v>
      </c>
      <c r="S839" s="23">
        <f>'2023'!S839-'2022'!S839</f>
        <v>-4.105000000000004</v>
      </c>
      <c r="T839" s="22">
        <f>'2023'!T839-'2022'!T839</f>
        <v>-2.390625</v>
      </c>
      <c r="U839" s="22">
        <f>'2023'!U839-'2022'!U839</f>
        <v>-3.0000000000001137E-2</v>
      </c>
      <c r="V839" s="22">
        <f>'2023'!V839-'2022'!V839</f>
        <v>-6.0000000000002274E-2</v>
      </c>
      <c r="W839" s="22">
        <f>'2023'!W839-'2022'!W839</f>
        <v>0.11999999999999744</v>
      </c>
      <c r="X839" s="22">
        <f>'2023'!X839-'2022'!X839</f>
        <v>2.5999999999999996</v>
      </c>
      <c r="Y839" s="22">
        <f>'2023'!Y839-'2022'!Y839</f>
        <v>-0.49872077422574534</v>
      </c>
      <c r="Z839" s="22">
        <f>'2023'!Z839-'2022'!Z839</f>
        <v>-1.8749047769547786</v>
      </c>
      <c r="AA839" s="22">
        <f>'2023'!AA839-'2022'!AA839</f>
        <v>-0.57526963657678643</v>
      </c>
    </row>
    <row r="840" spans="1:27" ht="15" x14ac:dyDescent="0.25">
      <c r="A840" s="8" t="s">
        <v>1701</v>
      </c>
      <c r="B840" s="9" t="s">
        <v>1694</v>
      </c>
      <c r="C840" s="6" t="s">
        <v>722</v>
      </c>
      <c r="D840" s="6" t="s">
        <v>1702</v>
      </c>
      <c r="E840" s="6" t="s">
        <v>62</v>
      </c>
      <c r="F840" s="6" t="s">
        <v>36</v>
      </c>
      <c r="G840" s="8" t="s">
        <v>37</v>
      </c>
      <c r="H840" s="22">
        <f>'2023'!H840-'2022'!H840</f>
        <v>6.1390958726548561</v>
      </c>
      <c r="I840" s="22">
        <f>'2023'!I840-'2022'!I840</f>
        <v>5.7360444301965501</v>
      </c>
      <c r="J840" s="22">
        <f>'2023'!J840-'2022'!J840</f>
        <v>-1.5052410324069196</v>
      </c>
      <c r="K840" s="22">
        <f>'2023'!K840-'2022'!K840</f>
        <v>9.4782479276155378</v>
      </c>
      <c r="L840" s="22">
        <f>'2023'!L840-'2022'!L840</f>
        <v>8.7981303370230464</v>
      </c>
      <c r="M840" s="22">
        <f>'2023'!M840-'2022'!M840</f>
        <v>-14.990728844311899</v>
      </c>
      <c r="N840" s="22">
        <f>'2023'!N840-'2022'!N840</f>
        <v>10.706372791862403</v>
      </c>
      <c r="O840" s="22">
        <f>'2023'!O840-'2022'!O840</f>
        <v>20.484611449332398</v>
      </c>
      <c r="P840" s="22">
        <f>'2023'!P840-'2022'!P840</f>
        <v>6.743673036342317</v>
      </c>
      <c r="Q840" s="22">
        <f>'2023'!Q840-'2022'!Q840</f>
        <v>11.917999999999992</v>
      </c>
      <c r="R840" s="22">
        <f>'2023'!R840-'2022'!R840</f>
        <v>-0.14381740914419661</v>
      </c>
      <c r="S840" s="23">
        <f>'2023'!S840-'2022'!S840</f>
        <v>10.169999999999987</v>
      </c>
      <c r="T840" s="22">
        <f>'2023'!T840-'2022'!T840</f>
        <v>12.36</v>
      </c>
      <c r="U840" s="22">
        <f>'2023'!U840-'2022'!U840</f>
        <v>13.639999999999993</v>
      </c>
      <c r="V840" s="22">
        <f>'2023'!V840-'2022'!V840</f>
        <v>12.22999999999999</v>
      </c>
      <c r="W840" s="22">
        <f>'2023'!W840-'2022'!W840</f>
        <v>13.489999999999995</v>
      </c>
      <c r="X840" s="22">
        <f>'2023'!X840-'2022'!X840</f>
        <v>2.5999999999999996</v>
      </c>
      <c r="Y840" s="22">
        <f>'2023'!Y840-'2022'!Y840</f>
        <v>0</v>
      </c>
      <c r="Z840" s="22">
        <f>'2023'!Z840-'2022'!Z840</f>
        <v>0</v>
      </c>
      <c r="AA840" s="22">
        <f>'2023'!AA840-'2022'!AA840</f>
        <v>-0.57526963657678643</v>
      </c>
    </row>
    <row r="841" spans="1:27" ht="15" x14ac:dyDescent="0.25">
      <c r="A841" s="8" t="s">
        <v>1703</v>
      </c>
      <c r="B841" s="9" t="s">
        <v>1694</v>
      </c>
      <c r="C841" s="6" t="s">
        <v>722</v>
      </c>
      <c r="D841" s="6" t="s">
        <v>1704</v>
      </c>
      <c r="E841" s="6" t="s">
        <v>40</v>
      </c>
      <c r="F841" s="6" t="s">
        <v>36</v>
      </c>
      <c r="G841" s="8" t="s">
        <v>37</v>
      </c>
      <c r="H841" s="22">
        <f>'2023'!H841-'2022'!H841</f>
        <v>5.4736529542796593</v>
      </c>
      <c r="I841" s="22">
        <f>'2023'!I841-'2022'!I841</f>
        <v>10.188060015328603</v>
      </c>
      <c r="J841" s="22">
        <f>'2023'!J841-'2022'!J841</f>
        <v>4.3618988819993625</v>
      </c>
      <c r="K841" s="22">
        <f>'2023'!K841-'2022'!K841</f>
        <v>12.476393696477853</v>
      </c>
      <c r="L841" s="22">
        <f>'2023'!L841-'2022'!L841</f>
        <v>8.7981303370230464</v>
      </c>
      <c r="M841" s="22">
        <f>'2023'!M841-'2022'!M841</f>
        <v>-3.3946926016702099E-13</v>
      </c>
      <c r="N841" s="22">
        <f>'2023'!N841-'2022'!N841</f>
        <v>10.706372791862403</v>
      </c>
      <c r="O841" s="22">
        <f>'2023'!O841-'2022'!O841</f>
        <v>20.484611449332398</v>
      </c>
      <c r="P841" s="22">
        <f>'2023'!P841-'2022'!P841</f>
        <v>-1.5979576372937565</v>
      </c>
      <c r="Q841" s="22">
        <f>'2023'!Q841-'2022'!Q841</f>
        <v>1.2034999999999982</v>
      </c>
      <c r="R841" s="22">
        <f>'2023'!R841-'2022'!R841</f>
        <v>-1.5658940932343928</v>
      </c>
      <c r="S841" s="23">
        <f>'2023'!S841-'2022'!S841</f>
        <v>-7.2649999999999935</v>
      </c>
      <c r="T841" s="22">
        <f>'2023'!T841-'2022'!T841</f>
        <v>2.269999999999996</v>
      </c>
      <c r="U841" s="22">
        <f>'2023'!U841-'2022'!U841</f>
        <v>-0.27000000000000313</v>
      </c>
      <c r="V841" s="22">
        <f>'2023'!V841-'2022'!V841</f>
        <v>2.3400000000000034</v>
      </c>
      <c r="W841" s="22">
        <f>'2023'!W841-'2022'!W841</f>
        <v>-5.0000000000011369E-2</v>
      </c>
      <c r="X841" s="22">
        <f>'2023'!X841-'2022'!X841</f>
        <v>2.5999999999999996</v>
      </c>
      <c r="Y841" s="22">
        <f>'2023'!Y841-'2022'!Y841</f>
        <v>-4.1381278538812154</v>
      </c>
      <c r="Z841" s="22">
        <f>'2023'!Z841-'2022'!Z841</f>
        <v>2.5879489714016444</v>
      </c>
      <c r="AA841" s="22">
        <f>'2023'!AA841-'2022'!AA841</f>
        <v>-0.57526963657678643</v>
      </c>
    </row>
    <row r="842" spans="1:27" ht="15" x14ac:dyDescent="0.25">
      <c r="A842" s="8" t="s">
        <v>1705</v>
      </c>
      <c r="B842" s="9" t="s">
        <v>1694</v>
      </c>
      <c r="C842" s="6" t="s">
        <v>722</v>
      </c>
      <c r="D842" s="6" t="s">
        <v>1706</v>
      </c>
      <c r="E842" s="6" t="s">
        <v>43</v>
      </c>
      <c r="F842" s="6" t="s">
        <v>36</v>
      </c>
      <c r="G842" s="8" t="s">
        <v>37</v>
      </c>
      <c r="H842" s="22">
        <f>'2023'!H842-'2022'!H842</f>
        <v>4.106025890025677</v>
      </c>
      <c r="I842" s="22">
        <f>'2023'!I842-'2022'!I842</f>
        <v>9.9775954989772906</v>
      </c>
      <c r="J842" s="22">
        <f>'2023'!J842-'2022'!J842</f>
        <v>3.9210690096043201</v>
      </c>
      <c r="K842" s="22">
        <f>'2023'!K842-'2022'!K842</f>
        <v>12.406176120211544</v>
      </c>
      <c r="L842" s="22">
        <f>'2023'!L842-'2022'!L842</f>
        <v>8.7981303370230464</v>
      </c>
      <c r="M842" s="22">
        <f>'2023'!M842-'2022'!M842</f>
        <v>-0.3510878813318703</v>
      </c>
      <c r="N842" s="22">
        <f>'2023'!N842-'2022'!N842</f>
        <v>10.706372791862403</v>
      </c>
      <c r="O842" s="22">
        <f>'2023'!O842-'2022'!O842</f>
        <v>20.484611449332398</v>
      </c>
      <c r="P842" s="22">
        <f>'2023'!P842-'2022'!P842</f>
        <v>-4.7013285234017488</v>
      </c>
      <c r="Q842" s="22">
        <f>'2023'!Q842-'2022'!Q842</f>
        <v>-2.5374999999999943</v>
      </c>
      <c r="R842" s="22">
        <f>'2023'!R842-'2022'!R842</f>
        <v>-0.94332130850437501</v>
      </c>
      <c r="S842" s="23">
        <f>'2023'!S842-'2022'!S842</f>
        <v>-16.544999999999995</v>
      </c>
      <c r="T842" s="22">
        <f>'2023'!T842-'2022'!T842</f>
        <v>-5.9799999999999898</v>
      </c>
      <c r="U842" s="22">
        <f>'2023'!U842-'2022'!U842</f>
        <v>-2.4399999999999977</v>
      </c>
      <c r="V842" s="22">
        <f>'2023'!V842-'2022'!V842</f>
        <v>0.62999999999999545</v>
      </c>
      <c r="W842" s="22">
        <f>'2023'!W842-'2022'!W842</f>
        <v>-2.4399999999999977</v>
      </c>
      <c r="X842" s="22">
        <f>'2023'!X842-'2022'!X842</f>
        <v>2.5999999999999996</v>
      </c>
      <c r="Y842" s="22">
        <f>'2023'!Y842-'2022'!Y842</f>
        <v>-0.37656737475903412</v>
      </c>
      <c r="Z842" s="22">
        <f>'2023'!Z842-'2022'!Z842</f>
        <v>-2.4448808479226471</v>
      </c>
      <c r="AA842" s="22">
        <f>'2023'!AA842-'2022'!AA842</f>
        <v>-0.57526963657678643</v>
      </c>
    </row>
    <row r="843" spans="1:27" ht="15" x14ac:dyDescent="0.25">
      <c r="A843" s="8" t="s">
        <v>1707</v>
      </c>
      <c r="B843" s="9" t="s">
        <v>1694</v>
      </c>
      <c r="C843" s="6" t="s">
        <v>722</v>
      </c>
      <c r="D843" s="6" t="s">
        <v>1708</v>
      </c>
      <c r="E843" s="6" t="s">
        <v>46</v>
      </c>
      <c r="F843" s="6" t="s">
        <v>36</v>
      </c>
      <c r="G843" s="8" t="s">
        <v>37</v>
      </c>
      <c r="H843" s="22">
        <f>'2023'!H843-'2022'!H843</f>
        <v>10.293082384893836</v>
      </c>
      <c r="I843" s="22">
        <f>'2023'!I843-'2022'!I843</f>
        <v>8.5966600577568819</v>
      </c>
      <c r="J843" s="22">
        <f>'2023'!J843-'2022'!J843</f>
        <v>-0.18495813963412999</v>
      </c>
      <c r="K843" s="22">
        <f>'2023'!K843-'2022'!K843</f>
        <v>12.476393696477853</v>
      </c>
      <c r="L843" s="22">
        <f>'2023'!L843-'2022'!L843</f>
        <v>8.7981303370230464</v>
      </c>
      <c r="M843" s="22">
        <f>'2023'!M843-'2022'!M843</f>
        <v>-3.3946926016702099E-13</v>
      </c>
      <c r="N843" s="22">
        <f>'2023'!N843-'2022'!N843</f>
        <v>10.706372791862403</v>
      </c>
      <c r="O843" s="22">
        <f>'2023'!O843-'2022'!O843</f>
        <v>20.484611449332398</v>
      </c>
      <c r="P843" s="22">
        <f>'2023'!P843-'2022'!P843</f>
        <v>12.837715875599262</v>
      </c>
      <c r="Q843" s="22">
        <f>'2023'!Q843-'2022'!Q843</f>
        <v>15.816500000000008</v>
      </c>
      <c r="R843" s="22">
        <f>'2023'!R843-'2022'!R843</f>
        <v>-0.32971031100186643</v>
      </c>
      <c r="S843" s="23">
        <f>'2023'!S843-'2022'!S843</f>
        <v>33.215000000000018</v>
      </c>
      <c r="T843" s="22">
        <f>'2023'!T843-'2022'!T843</f>
        <v>8.3500000000000085</v>
      </c>
      <c r="U843" s="22">
        <f>'2023'!U843-'2022'!U843</f>
        <v>22.090000000000003</v>
      </c>
      <c r="V843" s="22">
        <f>'2023'!V843-'2022'!V843</f>
        <v>20.760000000000005</v>
      </c>
      <c r="W843" s="22">
        <f>'2023'!W843-'2022'!W843</f>
        <v>22.070000000000007</v>
      </c>
      <c r="X843" s="22">
        <f>'2023'!X843-'2022'!X843</f>
        <v>2.5999999999999996</v>
      </c>
      <c r="Y843" s="22">
        <f>'2023'!Y843-'2022'!Y843</f>
        <v>-0.81632653061215876</v>
      </c>
      <c r="Z843" s="22">
        <f>'2023'!Z843-'2022'!Z843</f>
        <v>0.88908145379363646</v>
      </c>
      <c r="AA843" s="22">
        <f>'2023'!AA843-'2022'!AA843</f>
        <v>-0.57526963657678643</v>
      </c>
    </row>
    <row r="844" spans="1:27" ht="15" x14ac:dyDescent="0.25">
      <c r="A844" s="8" t="s">
        <v>1709</v>
      </c>
      <c r="B844" s="9" t="s">
        <v>1694</v>
      </c>
      <c r="C844" s="6" t="s">
        <v>722</v>
      </c>
      <c r="D844" s="6" t="s">
        <v>1710</v>
      </c>
      <c r="E844" s="6" t="s">
        <v>43</v>
      </c>
      <c r="F844" s="6" t="s">
        <v>36</v>
      </c>
      <c r="G844" s="8" t="s">
        <v>37</v>
      </c>
      <c r="H844" s="22">
        <f>'2023'!H844-'2022'!H844</f>
        <v>7.175437835221004</v>
      </c>
      <c r="I844" s="22">
        <f>'2023'!I844-'2022'!I844</f>
        <v>9.0596738796303526</v>
      </c>
      <c r="J844" s="22">
        <f>'2023'!J844-'2022'!J844</f>
        <v>1.1379384942900799</v>
      </c>
      <c r="K844" s="22">
        <f>'2023'!K844-'2022'!K844</f>
        <v>12.476393696477853</v>
      </c>
      <c r="L844" s="22">
        <f>'2023'!L844-'2022'!L844</f>
        <v>8.7981303370230464</v>
      </c>
      <c r="M844" s="22">
        <f>'2023'!M844-'2022'!M844</f>
        <v>-3.3946926016702099E-13</v>
      </c>
      <c r="N844" s="22">
        <f>'2023'!N844-'2022'!N844</f>
        <v>10.706372791862403</v>
      </c>
      <c r="O844" s="22">
        <f>'2023'!O844-'2022'!O844</f>
        <v>20.484611449332398</v>
      </c>
      <c r="P844" s="22">
        <f>'2023'!P844-'2022'!P844</f>
        <v>4.3490837686069703</v>
      </c>
      <c r="Q844" s="22">
        <f>'2023'!Q844-'2022'!Q844</f>
        <v>0.25999999999999801</v>
      </c>
      <c r="R844" s="22">
        <f>'2023'!R844-'2022'!R844</f>
        <v>11.772709421517435</v>
      </c>
      <c r="S844" s="23">
        <f>'2023'!S844-'2022'!S844</f>
        <v>-2.3200000000000003</v>
      </c>
      <c r="T844" s="22">
        <f>'2023'!T844-'2022'!T844</f>
        <v>0</v>
      </c>
      <c r="U844" s="22">
        <f>'2023'!U844-'2022'!U844</f>
        <v>0</v>
      </c>
      <c r="V844" s="22">
        <f>'2023'!V844-'2022'!V844</f>
        <v>0</v>
      </c>
      <c r="W844" s="22">
        <f>'2023'!W844-'2022'!W844</f>
        <v>0</v>
      </c>
      <c r="X844" s="22">
        <f>'2023'!X844-'2022'!X844</f>
        <v>2.5999999999999996</v>
      </c>
      <c r="Y844" s="22">
        <f>'2023'!Y844-'2022'!Y844</f>
        <v>18.918918918919005</v>
      </c>
      <c r="Z844" s="22">
        <f>'2023'!Z844-'2022'!Z844</f>
        <v>9.8282694848085157</v>
      </c>
      <c r="AA844" s="22">
        <f>'2023'!AA844-'2022'!AA844</f>
        <v>-0.57526963657678643</v>
      </c>
    </row>
    <row r="845" spans="1:27" ht="15" x14ac:dyDescent="0.25">
      <c r="A845" s="8" t="s">
        <v>1711</v>
      </c>
      <c r="B845" s="9" t="s">
        <v>1694</v>
      </c>
      <c r="C845" s="6" t="s">
        <v>722</v>
      </c>
      <c r="D845" s="6" t="s">
        <v>1712</v>
      </c>
      <c r="E845" s="6" t="s">
        <v>302</v>
      </c>
      <c r="F845" s="6" t="s">
        <v>36</v>
      </c>
      <c r="G845" s="8" t="s">
        <v>37</v>
      </c>
      <c r="H845" s="22">
        <f>'2023'!H845-'2022'!H845</f>
        <v>5.6956776217256753</v>
      </c>
      <c r="I845" s="22">
        <f>'2023'!I845-'2022'!I845</f>
        <v>8.721557383081656</v>
      </c>
      <c r="J845" s="22">
        <f>'2023'!J845-'2022'!J845</f>
        <v>0.65338331283418494</v>
      </c>
      <c r="K845" s="22">
        <f>'2023'!K845-'2022'!K845</f>
        <v>12.265740967678934</v>
      </c>
      <c r="L845" s="22">
        <f>'2023'!L845-'2022'!L845</f>
        <v>8.7981303370230464</v>
      </c>
      <c r="M845" s="22">
        <f>'2023'!M845-'2022'!M845</f>
        <v>-1.0532636439949297</v>
      </c>
      <c r="N845" s="22">
        <f>'2023'!N845-'2022'!N845</f>
        <v>10.706372791862403</v>
      </c>
      <c r="O845" s="22">
        <f>'2023'!O845-'2022'!O845</f>
        <v>20.484611449332398</v>
      </c>
      <c r="P845" s="22">
        <f>'2023'!P845-'2022'!P845</f>
        <v>1.1568579796917042</v>
      </c>
      <c r="Q845" s="22">
        <f>'2023'!Q845-'2022'!Q845</f>
        <v>0.99349999999999739</v>
      </c>
      <c r="R845" s="22">
        <f>'2023'!R845-'2022'!R845</f>
        <v>8.1636449492292638</v>
      </c>
      <c r="S845" s="23">
        <f>'2023'!S845-'2022'!S845</f>
        <v>-12.530000000000001</v>
      </c>
      <c r="T845" s="22">
        <f>'2023'!T845-'2022'!T845</f>
        <v>10.829999999999998</v>
      </c>
      <c r="U845" s="22">
        <f>'2023'!U845-'2022'!U845</f>
        <v>0</v>
      </c>
      <c r="V845" s="22">
        <f>'2023'!V845-'2022'!V845</f>
        <v>-16.769999999999996</v>
      </c>
      <c r="W845" s="22">
        <f>'2023'!W845-'2022'!W845</f>
        <v>0</v>
      </c>
      <c r="X845" s="22">
        <f>'2023'!X845-'2022'!X845</f>
        <v>2.5999999999999996</v>
      </c>
      <c r="Y845" s="22">
        <f>'2023'!Y845-'2022'!Y845</f>
        <v>11.537128284308494</v>
      </c>
      <c r="Z845" s="22">
        <f>'2023'!Z845-'2022'!Z845</f>
        <v>10.155592864876851</v>
      </c>
      <c r="AA845" s="22">
        <f>'2023'!AA845-'2022'!AA845</f>
        <v>-0.57526963657678643</v>
      </c>
    </row>
    <row r="846" spans="1:27" ht="15" x14ac:dyDescent="0.25">
      <c r="A846" s="8" t="s">
        <v>1713</v>
      </c>
      <c r="B846" s="9" t="s">
        <v>1694</v>
      </c>
      <c r="C846" s="6" t="s">
        <v>722</v>
      </c>
      <c r="D846" s="6" t="s">
        <v>1714</v>
      </c>
      <c r="E846" s="6" t="s">
        <v>302</v>
      </c>
      <c r="F846" s="6" t="s">
        <v>36</v>
      </c>
      <c r="G846" s="8" t="s">
        <v>37</v>
      </c>
      <c r="H846" s="22">
        <f>'2023'!H846-'2022'!H846</f>
        <v>4.1096222666249353</v>
      </c>
      <c r="I846" s="22">
        <f>'2023'!I846-'2022'!I846</f>
        <v>8.2860453333249637</v>
      </c>
      <c r="J846" s="22">
        <f>'2023'!J846-'2022'!J846</f>
        <v>-1.0405583321834704</v>
      </c>
      <c r="K846" s="22">
        <f>'2023'!K846-'2022'!K846</f>
        <v>12.4624503751783</v>
      </c>
      <c r="L846" s="22">
        <f>'2023'!L846-'2022'!L846</f>
        <v>8.7981303370230464</v>
      </c>
      <c r="M846" s="22">
        <f>'2023'!M846-'2022'!M846</f>
        <v>-6.9716606498101186E-2</v>
      </c>
      <c r="N846" s="22">
        <f>'2023'!N846-'2022'!N846</f>
        <v>10.706372791862403</v>
      </c>
      <c r="O846" s="22">
        <f>'2023'!O846-'2022'!O846</f>
        <v>20.484611449332398</v>
      </c>
      <c r="P846" s="22">
        <f>'2023'!P846-'2022'!P846</f>
        <v>-2.1550123334251055</v>
      </c>
      <c r="Q846" s="22">
        <f>'2023'!Q846-'2022'!Q846</f>
        <v>2.8490000000000038</v>
      </c>
      <c r="R846" s="22">
        <f>'2023'!R846-'2022'!R846</f>
        <v>-0.20028083356276483</v>
      </c>
      <c r="S846" s="23">
        <f>'2023'!S846-'2022'!S846</f>
        <v>-16.072499999999998</v>
      </c>
      <c r="T846" s="22">
        <f>'2023'!T846-'2022'!T846</f>
        <v>0</v>
      </c>
      <c r="U846" s="22">
        <f>'2023'!U846-'2022'!U846</f>
        <v>2.019999999999996</v>
      </c>
      <c r="V846" s="22">
        <f>'2023'!V846-'2022'!V846</f>
        <v>13.219999999999999</v>
      </c>
      <c r="W846" s="22">
        <f>'2023'!W846-'2022'!W846</f>
        <v>0</v>
      </c>
      <c r="X846" s="22">
        <f>'2023'!X846-'2022'!X846</f>
        <v>2.5999999999999996</v>
      </c>
      <c r="Y846" s="22">
        <f>'2023'!Y846-'2022'!Y846</f>
        <v>-2.5109135171294383</v>
      </c>
      <c r="Z846" s="22">
        <f>'2023'!Z846-'2022'!Z846</f>
        <v>4.7959733365846091</v>
      </c>
      <c r="AA846" s="22">
        <f>'2023'!AA846-'2022'!AA846</f>
        <v>-0.57526963657678643</v>
      </c>
    </row>
    <row r="847" spans="1:27" ht="15" x14ac:dyDescent="0.25">
      <c r="A847" s="8" t="s">
        <v>1715</v>
      </c>
      <c r="B847" s="9" t="s">
        <v>1694</v>
      </c>
      <c r="C847" s="6" t="s">
        <v>722</v>
      </c>
      <c r="D847" s="6" t="s">
        <v>1716</v>
      </c>
      <c r="E847" s="6" t="s">
        <v>40</v>
      </c>
      <c r="F847" s="6" t="s">
        <v>36</v>
      </c>
      <c r="G847" s="8" t="s">
        <v>37</v>
      </c>
      <c r="H847" s="22">
        <f>'2023'!H847-'2022'!H847</f>
        <v>3.5538944735559568</v>
      </c>
      <c r="I847" s="22">
        <f>'2023'!I847-'2022'!I847</f>
        <v>8.9753335294594478</v>
      </c>
      <c r="J847" s="22">
        <f>'2023'!J847-'2022'!J847</f>
        <v>0.89696606523035105</v>
      </c>
      <c r="K847" s="22">
        <f>'2023'!K847-'2022'!K847</f>
        <v>12.476393696477853</v>
      </c>
      <c r="L847" s="22">
        <f>'2023'!L847-'2022'!L847</f>
        <v>8.7981303370230464</v>
      </c>
      <c r="M847" s="22">
        <f>'2023'!M847-'2022'!M847</f>
        <v>-3.3946926016702099E-13</v>
      </c>
      <c r="N847" s="22">
        <f>'2023'!N847-'2022'!N847</f>
        <v>10.706372791862403</v>
      </c>
      <c r="O847" s="22">
        <f>'2023'!O847-'2022'!O847</f>
        <v>20.484611449332398</v>
      </c>
      <c r="P847" s="22">
        <f>'2023'!P847-'2022'!P847</f>
        <v>-4.5782641102992798</v>
      </c>
      <c r="Q847" s="22">
        <f>'2023'!Q847-'2022'!Q847</f>
        <v>-0.17350000000000421</v>
      </c>
      <c r="R847" s="22">
        <f>'2023'!R847-'2022'!R847</f>
        <v>0.44533972425180712</v>
      </c>
      <c r="S847" s="23">
        <f>'2023'!S847-'2022'!S847</f>
        <v>-23.434999999999995</v>
      </c>
      <c r="T847" s="22">
        <f>'2023'!T847-'2022'!T847</f>
        <v>-0.96999999999999886</v>
      </c>
      <c r="U847" s="22">
        <f>'2023'!U847-'2022'!U847</f>
        <v>9.9999999999909051E-3</v>
      </c>
      <c r="V847" s="22">
        <f>'2023'!V847-'2022'!V847</f>
        <v>-0.96999999999999886</v>
      </c>
      <c r="W847" s="22">
        <f>'2023'!W847-'2022'!W847</f>
        <v>0</v>
      </c>
      <c r="X847" s="22">
        <f>'2023'!X847-'2022'!X847</f>
        <v>2.5999999999999996</v>
      </c>
      <c r="Y847" s="22">
        <f>'2023'!Y847-'2022'!Y847</f>
        <v>0</v>
      </c>
      <c r="Z847" s="22">
        <f>'2023'!Z847-'2022'!Z847</f>
        <v>2.3566285335840149</v>
      </c>
      <c r="AA847" s="22">
        <f>'2023'!AA847-'2022'!AA847</f>
        <v>-0.57526963657678643</v>
      </c>
    </row>
    <row r="848" spans="1:27" ht="15" x14ac:dyDescent="0.25">
      <c r="A848" s="8" t="s">
        <v>1717</v>
      </c>
      <c r="B848" s="9" t="s">
        <v>1694</v>
      </c>
      <c r="C848" s="6" t="s">
        <v>722</v>
      </c>
      <c r="D848" s="6" t="s">
        <v>1718</v>
      </c>
      <c r="E848" s="6" t="s">
        <v>62</v>
      </c>
      <c r="F848" s="6" t="s">
        <v>36</v>
      </c>
      <c r="G848" s="8" t="s">
        <v>37</v>
      </c>
      <c r="H848" s="22">
        <f>'2023'!H848-'2022'!H848</f>
        <v>8.0138562032330611</v>
      </c>
      <c r="I848" s="22">
        <f>'2023'!I848-'2022'!I848</f>
        <v>9.4153116478268863</v>
      </c>
      <c r="J848" s="22">
        <f>'2023'!J848-'2022'!J848</f>
        <v>2.3145437206031598</v>
      </c>
      <c r="K848" s="22">
        <f>'2023'!K848-'2022'!K848</f>
        <v>12.406176120211544</v>
      </c>
      <c r="L848" s="22">
        <f>'2023'!L848-'2022'!L848</f>
        <v>8.7981303370230464</v>
      </c>
      <c r="M848" s="22">
        <f>'2023'!M848-'2022'!M848</f>
        <v>-0.3510878813318703</v>
      </c>
      <c r="N848" s="22">
        <f>'2023'!N848-'2022'!N848</f>
        <v>10.706372791862403</v>
      </c>
      <c r="O848" s="22">
        <f>'2023'!O848-'2022'!O848</f>
        <v>20.484611449332398</v>
      </c>
      <c r="P848" s="22">
        <f>'2023'!P848-'2022'!P848</f>
        <v>5.9116730363423216</v>
      </c>
      <c r="Q848" s="22">
        <f>'2023'!Q848-'2022'!Q848</f>
        <v>2.1305000000000049</v>
      </c>
      <c r="R848" s="22">
        <f>'2023'!R848-'2022'!R848</f>
        <v>-0.14381740914419661</v>
      </c>
      <c r="S848" s="23">
        <f>'2023'!S848-'2022'!S848</f>
        <v>25.584999999999994</v>
      </c>
      <c r="T848" s="22">
        <f>'2023'!T848-'2022'!T848</f>
        <v>4.8200000000000074</v>
      </c>
      <c r="U848" s="22">
        <f>'2023'!U848-'2022'!U848</f>
        <v>-0.57000000000000739</v>
      </c>
      <c r="V848" s="22">
        <f>'2023'!V848-'2022'!V848</f>
        <v>4.8200000000000074</v>
      </c>
      <c r="W848" s="22">
        <f>'2023'!W848-'2022'!W848</f>
        <v>-0.84999999999999432</v>
      </c>
      <c r="X848" s="22">
        <f>'2023'!X848-'2022'!X848</f>
        <v>2.5999999999999996</v>
      </c>
      <c r="Y848" s="22">
        <f>'2023'!Y848-'2022'!Y848</f>
        <v>0</v>
      </c>
      <c r="Z848" s="22">
        <f>'2023'!Z848-'2022'!Z848</f>
        <v>0</v>
      </c>
      <c r="AA848" s="22">
        <f>'2023'!AA848-'2022'!AA848</f>
        <v>-0.57526963657678643</v>
      </c>
    </row>
    <row r="849" spans="1:27" ht="15" x14ac:dyDescent="0.25">
      <c r="A849" s="8" t="s">
        <v>1719</v>
      </c>
      <c r="B849" s="9" t="s">
        <v>1694</v>
      </c>
      <c r="C849" s="6" t="s">
        <v>722</v>
      </c>
      <c r="D849" s="6" t="s">
        <v>1720</v>
      </c>
      <c r="E849" s="6" t="s">
        <v>43</v>
      </c>
      <c r="F849" s="6" t="s">
        <v>36</v>
      </c>
      <c r="G849" s="8" t="s">
        <v>37</v>
      </c>
      <c r="H849" s="22">
        <f>'2023'!H849-'2022'!H849</f>
        <v>5.2604591151016677</v>
      </c>
      <c r="I849" s="22">
        <f>'2023'!I849-'2022'!I849</f>
        <v>8.3864327447497331</v>
      </c>
      <c r="J849" s="22">
        <f>'2023'!J849-'2022'!J849</f>
        <v>-0.62511028818870007</v>
      </c>
      <c r="K849" s="22">
        <f>'2023'!K849-'2022'!K849</f>
        <v>12.406176120211544</v>
      </c>
      <c r="L849" s="22">
        <f>'2023'!L849-'2022'!L849</f>
        <v>8.7981303370230464</v>
      </c>
      <c r="M849" s="22">
        <f>'2023'!M849-'2022'!M849</f>
        <v>-0.3510878813318703</v>
      </c>
      <c r="N849" s="22">
        <f>'2023'!N849-'2022'!N849</f>
        <v>10.706372791862403</v>
      </c>
      <c r="O849" s="22">
        <f>'2023'!O849-'2022'!O849</f>
        <v>20.484611449332398</v>
      </c>
      <c r="P849" s="22">
        <f>'2023'!P849-'2022'!P849</f>
        <v>0.57149867062956972</v>
      </c>
      <c r="Q849" s="22">
        <f>'2023'!Q849-'2022'!Q849</f>
        <v>0.59149999999999636</v>
      </c>
      <c r="R849" s="22">
        <f>'2023'!R849-'2022'!R849</f>
        <v>0.12974667657392303</v>
      </c>
      <c r="S849" s="23">
        <f>'2023'!S849-'2022'!S849</f>
        <v>1.4149999999999991</v>
      </c>
      <c r="T849" s="22">
        <f>'2023'!T849-'2022'!T849</f>
        <v>0</v>
      </c>
      <c r="U849" s="22">
        <f>'2023'!U849-'2022'!U849</f>
        <v>0.79999999999999716</v>
      </c>
      <c r="V849" s="22">
        <f>'2023'!V849-'2022'!V849</f>
        <v>0</v>
      </c>
      <c r="W849" s="22">
        <f>'2023'!W849-'2022'!W849</f>
        <v>0.60999999999999943</v>
      </c>
      <c r="X849" s="22">
        <f>'2023'!X849-'2022'!X849</f>
        <v>2.5999999999999996</v>
      </c>
      <c r="Y849" s="22">
        <f>'2023'!Y849-'2022'!Y849</f>
        <v>-0.67567567567563458</v>
      </c>
      <c r="Z849" s="22">
        <f>'2023'!Z849-'2022'!Z849</f>
        <v>2.445607694223753</v>
      </c>
      <c r="AA849" s="22">
        <f>'2023'!AA849-'2022'!AA849</f>
        <v>-0.57526963657678643</v>
      </c>
    </row>
    <row r="850" spans="1:27" ht="15" x14ac:dyDescent="0.25">
      <c r="A850" s="8" t="s">
        <v>1721</v>
      </c>
      <c r="B850" s="9" t="s">
        <v>1722</v>
      </c>
      <c r="C850" s="6" t="s">
        <v>1723</v>
      </c>
      <c r="D850" s="6" t="s">
        <v>1724</v>
      </c>
      <c r="E850" s="6" t="s">
        <v>35</v>
      </c>
      <c r="F850" s="6" t="s">
        <v>343</v>
      </c>
      <c r="G850" s="8" t="s">
        <v>37</v>
      </c>
      <c r="H850" s="22">
        <f>'2023'!H850-'2022'!H850</f>
        <v>2.224759173990094</v>
      </c>
      <c r="I850" s="22">
        <f>'2023'!I850-'2022'!I850</f>
        <v>-0.84875471783206535</v>
      </c>
      <c r="J850" s="22">
        <f>'2023'!J850-'2022'!J850</f>
        <v>-2.3130759293443006</v>
      </c>
      <c r="K850" s="22">
        <f>'2023'!K850-'2022'!K850</f>
        <v>1.49061765769018</v>
      </c>
      <c r="L850" s="22">
        <f>'2023'!L850-'2022'!L850</f>
        <v>8.2111484580913654</v>
      </c>
      <c r="M850" s="22">
        <f>'2023'!M850-'2022'!M850</f>
        <v>-21.834901984325498</v>
      </c>
      <c r="N850" s="22">
        <f>'2023'!N850-'2022'!N850</f>
        <v>1.7244203234626987</v>
      </c>
      <c r="O850" s="22">
        <f>'2023'!O850-'2022'!O850</f>
        <v>12.919574812925497</v>
      </c>
      <c r="P850" s="22">
        <f>'2023'!P850-'2022'!P850</f>
        <v>6.8350300117233331</v>
      </c>
      <c r="Q850" s="22">
        <f>'2023'!Q850-'2022'!Q850</f>
        <v>1.3480000000000061</v>
      </c>
      <c r="R850" s="22">
        <f>'2023'!R850-'2022'!R850</f>
        <v>-1.1429249706916762</v>
      </c>
      <c r="S850" s="23">
        <f>'2023'!S850-'2022'!S850</f>
        <v>33.765000000000001</v>
      </c>
      <c r="T850" s="22">
        <f>'2023'!T850-'2022'!T850</f>
        <v>-2.6700000000000017</v>
      </c>
      <c r="U850" s="22">
        <f>'2023'!U850-'2022'!U850</f>
        <v>5.730000000000004</v>
      </c>
      <c r="V850" s="22">
        <f>'2023'!V850-'2022'!V850</f>
        <v>-2.769999999999996</v>
      </c>
      <c r="W850" s="22">
        <f>'2023'!W850-'2022'!W850</f>
        <v>5.769999999999996</v>
      </c>
      <c r="X850" s="22">
        <f>'2023'!X850-'2022'!X850</f>
        <v>-0.19999999999999929</v>
      </c>
      <c r="Y850" s="22">
        <f>'2023'!Y850-'2022'!Y850</f>
        <v>0</v>
      </c>
      <c r="Z850" s="22">
        <f>'2023'!Z850-'2022'!Z850</f>
        <v>0</v>
      </c>
      <c r="AA850" s="22">
        <f>'2023'!AA850-'2022'!AA850</f>
        <v>-4.5716998827667048</v>
      </c>
    </row>
    <row r="851" spans="1:27" ht="15" x14ac:dyDescent="0.25">
      <c r="A851" s="8" t="s">
        <v>1725</v>
      </c>
      <c r="B851" s="9" t="s">
        <v>1722</v>
      </c>
      <c r="C851" s="6" t="s">
        <v>1723</v>
      </c>
      <c r="D851" s="6" t="s">
        <v>1726</v>
      </c>
      <c r="E851" s="6" t="s">
        <v>40</v>
      </c>
      <c r="F851" s="6" t="s">
        <v>343</v>
      </c>
      <c r="G851" s="8" t="s">
        <v>37</v>
      </c>
      <c r="H851" s="22">
        <f>'2023'!H851-'2022'!H851</f>
        <v>-1.5818974760676348</v>
      </c>
      <c r="I851" s="22">
        <f>'2023'!I851-'2022'!I851</f>
        <v>3.2189329919129506</v>
      </c>
      <c r="J851" s="22">
        <f>'2023'!J851-'2022'!J851</f>
        <v>-0.67278052290719081</v>
      </c>
      <c r="K851" s="22">
        <f>'2023'!K851-'2022'!K851</f>
        <v>5.8575980545552113</v>
      </c>
      <c r="L851" s="22">
        <f>'2023'!L851-'2022'!L851</f>
        <v>8.2111484580913654</v>
      </c>
      <c r="M851" s="22">
        <f>'2023'!M851-'2022'!M851</f>
        <v>-3.3946926016702099E-13</v>
      </c>
      <c r="N851" s="22">
        <f>'2023'!N851-'2022'!N851</f>
        <v>1.7244203234626987</v>
      </c>
      <c r="O851" s="22">
        <f>'2023'!O851-'2022'!O851</f>
        <v>12.919574812925497</v>
      </c>
      <c r="P851" s="22">
        <f>'2023'!P851-'2022'!P851</f>
        <v>-8.7831431780385145</v>
      </c>
      <c r="Q851" s="22">
        <f>'2023'!Q851-'2022'!Q851</f>
        <v>0.63052466188804246</v>
      </c>
      <c r="R851" s="22">
        <f>'2023'!R851-'2022'!R851</f>
        <v>-1.069434157043343</v>
      </c>
      <c r="S851" s="23">
        <f>'2023'!S851-'2022'!S851</f>
        <v>-43.037896899881993</v>
      </c>
      <c r="T851" s="22">
        <f>'2023'!T851-'2022'!T851</f>
        <v>2.2084155396267988</v>
      </c>
      <c r="U851" s="22">
        <f>'2023'!U851-'2022'!U851</f>
        <v>3.0000000000001137E-2</v>
      </c>
      <c r="V851" s="22">
        <f>'2023'!V851-'2022'!V851</f>
        <v>0</v>
      </c>
      <c r="W851" s="22">
        <f>'2023'!W851-'2022'!W851</f>
        <v>-0.14000000000000057</v>
      </c>
      <c r="X851" s="22">
        <f>'2023'!X851-'2022'!X851</f>
        <v>-0.19999999999999929</v>
      </c>
      <c r="Y851" s="22">
        <f>'2023'!Y851-'2022'!Y851</f>
        <v>0.33745781777282957</v>
      </c>
      <c r="Z851" s="22">
        <f>'2023'!Z851-'2022'!Z851</f>
        <v>-0.38095238095232276</v>
      </c>
      <c r="AA851" s="22">
        <f>'2023'!AA851-'2022'!AA851</f>
        <v>-4.5716998827667048</v>
      </c>
    </row>
    <row r="852" spans="1:27" ht="15" x14ac:dyDescent="0.25">
      <c r="A852" s="8" t="s">
        <v>1727</v>
      </c>
      <c r="B852" s="9" t="s">
        <v>1722</v>
      </c>
      <c r="C852" s="6" t="s">
        <v>1723</v>
      </c>
      <c r="D852" s="6" t="s">
        <v>743</v>
      </c>
      <c r="E852" s="6" t="s">
        <v>62</v>
      </c>
      <c r="F852" s="6" t="s">
        <v>343</v>
      </c>
      <c r="G852" s="8" t="s">
        <v>37</v>
      </c>
      <c r="H852" s="22">
        <f>'2023'!H852-'2022'!H852</f>
        <v>-1.103282400687835</v>
      </c>
      <c r="I852" s="22">
        <f>'2023'!I852-'2022'!I852</f>
        <v>3.69258239830598</v>
      </c>
      <c r="J852" s="22">
        <f>'2023'!J852-'2022'!J852</f>
        <v>0.68050349535861976</v>
      </c>
      <c r="K852" s="22">
        <f>'2023'!K852-'2022'!K852</f>
        <v>5.8575980545552113</v>
      </c>
      <c r="L852" s="22">
        <f>'2023'!L852-'2022'!L852</f>
        <v>8.2111484580913654</v>
      </c>
      <c r="M852" s="22">
        <f>'2023'!M852-'2022'!M852</f>
        <v>-3.3946926016702099E-13</v>
      </c>
      <c r="N852" s="22">
        <f>'2023'!N852-'2022'!N852</f>
        <v>1.7244203234626987</v>
      </c>
      <c r="O852" s="22">
        <f>'2023'!O852-'2022'!O852</f>
        <v>12.919574812925497</v>
      </c>
      <c r="P852" s="22">
        <f>'2023'!P852-'2022'!P852</f>
        <v>-8.2970795991785522</v>
      </c>
      <c r="Q852" s="22">
        <f>'2023'!Q852-'2022'!Q852</f>
        <v>0.36613704495457</v>
      </c>
      <c r="R852" s="22">
        <f>'2023'!R852-'2022'!R852</f>
        <v>-1.5905596977642489E-2</v>
      </c>
      <c r="S852" s="23">
        <f>'2023'!S852-'2022'!S852</f>
        <v>-42.185860891846581</v>
      </c>
      <c r="T852" s="22">
        <f>'2023'!T852-'2022'!T852</f>
        <v>2.3371759259259335</v>
      </c>
      <c r="U852" s="22">
        <f>'2023'!U852-'2022'!U852</f>
        <v>0</v>
      </c>
      <c r="V852" s="22">
        <f>'2023'!V852-'2022'!V852</f>
        <v>-3.8599999999999994</v>
      </c>
      <c r="W852" s="22">
        <f>'2023'!W852-'2022'!W852</f>
        <v>1.7598951145119344</v>
      </c>
      <c r="X852" s="22">
        <f>'2023'!X852-'2022'!X852</f>
        <v>-0.19999999999999929</v>
      </c>
      <c r="Y852" s="22">
        <f>'2023'!Y852-'2022'!Y852</f>
        <v>-0.42753196958804551</v>
      </c>
      <c r="Z852" s="22">
        <f>'2023'!Z852-'2022'!Z852</f>
        <v>5.3631414340322294</v>
      </c>
      <c r="AA852" s="22">
        <f>'2023'!AA852-'2022'!AA852</f>
        <v>-4.5716998827667048</v>
      </c>
    </row>
    <row r="853" spans="1:27" ht="15" x14ac:dyDescent="0.25">
      <c r="A853" s="8" t="s">
        <v>1728</v>
      </c>
      <c r="B853" s="9" t="s">
        <v>1722</v>
      </c>
      <c r="C853" s="6" t="s">
        <v>1723</v>
      </c>
      <c r="D853" s="6" t="s">
        <v>1729</v>
      </c>
      <c r="E853" s="6" t="s">
        <v>46</v>
      </c>
      <c r="F853" s="6" t="s">
        <v>343</v>
      </c>
      <c r="G853" s="8" t="s">
        <v>37</v>
      </c>
      <c r="H853" s="22">
        <f>'2023'!H853-'2022'!H853</f>
        <v>-0.41989832704715013</v>
      </c>
      <c r="I853" s="22">
        <f>'2023'!I853-'2022'!I853</f>
        <v>2.2511824554121134</v>
      </c>
      <c r="J853" s="22">
        <f>'2023'!J853-'2022'!J853</f>
        <v>-3.4377820557667298</v>
      </c>
      <c r="K853" s="22">
        <f>'2023'!K853-'2022'!K853</f>
        <v>5.8575980545552113</v>
      </c>
      <c r="L853" s="22">
        <f>'2023'!L853-'2022'!L853</f>
        <v>8.2111484580913654</v>
      </c>
      <c r="M853" s="22">
        <f>'2023'!M853-'2022'!M853</f>
        <v>-3.3946926016702099E-13</v>
      </c>
      <c r="N853" s="22">
        <f>'2023'!N853-'2022'!N853</f>
        <v>1.7244203234626987</v>
      </c>
      <c r="O853" s="22">
        <f>'2023'!O853-'2022'!O853</f>
        <v>12.919574812925497</v>
      </c>
      <c r="P853" s="22">
        <f>'2023'!P853-'2022'!P853</f>
        <v>-4.4265195007360383</v>
      </c>
      <c r="Q853" s="22">
        <f>'2023'!Q853-'2022'!Q853</f>
        <v>-0.49549999999999628</v>
      </c>
      <c r="R853" s="22">
        <f>'2023'!R853-'2022'!R853</f>
        <v>-0.62829875184009776</v>
      </c>
      <c r="S853" s="23">
        <f>'2023'!S853-'2022'!S853</f>
        <v>-19.884999999999998</v>
      </c>
      <c r="T853" s="22">
        <f>'2023'!T853-'2022'!T853</f>
        <v>-6.4599999999999937</v>
      </c>
      <c r="U853" s="22">
        <f>'2023'!U853-'2022'!U853</f>
        <v>0</v>
      </c>
      <c r="V853" s="22">
        <f>'2023'!V853-'2022'!V853</f>
        <v>-0.26999999999999602</v>
      </c>
      <c r="W853" s="22">
        <f>'2023'!W853-'2022'!W853</f>
        <v>10.02000000000001</v>
      </c>
      <c r="X853" s="22">
        <f>'2023'!X853-'2022'!X853</f>
        <v>-0.19999999999999929</v>
      </c>
      <c r="Y853" s="22">
        <f>'2023'!Y853-'2022'!Y853</f>
        <v>0</v>
      </c>
      <c r="Z853" s="22">
        <f>'2023'!Z853-'2022'!Z853</f>
        <v>2.0585048754063138</v>
      </c>
      <c r="AA853" s="22">
        <f>'2023'!AA853-'2022'!AA853</f>
        <v>-4.5716998827667048</v>
      </c>
    </row>
    <row r="854" spans="1:27" ht="15" x14ac:dyDescent="0.25">
      <c r="A854" s="8" t="s">
        <v>1730</v>
      </c>
      <c r="B854" s="9" t="s">
        <v>1722</v>
      </c>
      <c r="C854" s="6" t="s">
        <v>1723</v>
      </c>
      <c r="D854" s="6" t="s">
        <v>74</v>
      </c>
      <c r="E854" s="6" t="s">
        <v>46</v>
      </c>
      <c r="F854" s="6" t="s">
        <v>343</v>
      </c>
      <c r="G854" s="8" t="s">
        <v>37</v>
      </c>
      <c r="H854" s="22">
        <f>'2023'!H854-'2022'!H854</f>
        <v>5.7693576865214098</v>
      </c>
      <c r="I854" s="22">
        <f>'2023'!I854-'2022'!I854</f>
        <v>3.3605094697201316</v>
      </c>
      <c r="J854" s="22">
        <f>'2023'!J854-'2022'!J854</f>
        <v>-0.26827630060097007</v>
      </c>
      <c r="K854" s="22">
        <f>'2023'!K854-'2022'!K854</f>
        <v>5.8575980545552113</v>
      </c>
      <c r="L854" s="22">
        <f>'2023'!L854-'2022'!L854</f>
        <v>8.2111484580913654</v>
      </c>
      <c r="M854" s="22">
        <f>'2023'!M854-'2022'!M854</f>
        <v>-3.3946926016702099E-13</v>
      </c>
      <c r="N854" s="22">
        <f>'2023'!N854-'2022'!N854</f>
        <v>1.7244203234626987</v>
      </c>
      <c r="O854" s="22">
        <f>'2023'!O854-'2022'!O854</f>
        <v>12.919574812925497</v>
      </c>
      <c r="P854" s="22">
        <f>'2023'!P854-'2022'!P854</f>
        <v>9.3826300117233288</v>
      </c>
      <c r="Q854" s="22">
        <f>'2023'!Q854-'2022'!Q854</f>
        <v>12.344500000000004</v>
      </c>
      <c r="R854" s="22">
        <f>'2023'!R854-'2022'!R854</f>
        <v>-1.1429249706916762</v>
      </c>
      <c r="S854" s="23">
        <f>'2023'!S854-'2022'!S854</f>
        <v>24.509999999999998</v>
      </c>
      <c r="T854" s="22">
        <f>'2023'!T854-'2022'!T854</f>
        <v>7.1799999999999926</v>
      </c>
      <c r="U854" s="22">
        <f>'2023'!U854-'2022'!U854</f>
        <v>33.200000000000003</v>
      </c>
      <c r="V854" s="22">
        <f>'2023'!V854-'2022'!V854</f>
        <v>-8.9200000000000017</v>
      </c>
      <c r="W854" s="22">
        <f>'2023'!W854-'2022'!W854</f>
        <v>10.589999999999989</v>
      </c>
      <c r="X854" s="22">
        <f>'2023'!X854-'2022'!X854</f>
        <v>-0.19999999999999929</v>
      </c>
      <c r="Y854" s="22">
        <f>'2023'!Y854-'2022'!Y854</f>
        <v>0</v>
      </c>
      <c r="Z854" s="22">
        <f>'2023'!Z854-'2022'!Z854</f>
        <v>0</v>
      </c>
      <c r="AA854" s="22">
        <f>'2023'!AA854-'2022'!AA854</f>
        <v>-4.5716998827667048</v>
      </c>
    </row>
    <row r="855" spans="1:27" ht="15" x14ac:dyDescent="0.25">
      <c r="A855" s="8" t="s">
        <v>1731</v>
      </c>
      <c r="B855" s="9" t="s">
        <v>1722</v>
      </c>
      <c r="C855" s="6" t="s">
        <v>1723</v>
      </c>
      <c r="D855" s="6" t="s">
        <v>1732</v>
      </c>
      <c r="E855" s="6" t="s">
        <v>46</v>
      </c>
      <c r="F855" s="6" t="s">
        <v>343</v>
      </c>
      <c r="G855" s="8" t="s">
        <v>37</v>
      </c>
      <c r="H855" s="22">
        <f>'2023'!H855-'2022'!H855</f>
        <v>4.3127100396062659</v>
      </c>
      <c r="I855" s="22">
        <f>'2023'!I855-'2022'!I855</f>
        <v>3.9898790812231653</v>
      </c>
      <c r="J855" s="22">
        <f>'2023'!J855-'2022'!J855</f>
        <v>1.5299225894077093</v>
      </c>
      <c r="K855" s="22">
        <f>'2023'!K855-'2022'!K855</f>
        <v>5.8575980545552113</v>
      </c>
      <c r="L855" s="22">
        <f>'2023'!L855-'2022'!L855</f>
        <v>8.2111484580913654</v>
      </c>
      <c r="M855" s="22">
        <f>'2023'!M855-'2022'!M855</f>
        <v>-3.3946926016702099E-13</v>
      </c>
      <c r="N855" s="22">
        <f>'2023'!N855-'2022'!N855</f>
        <v>1.7244203234626987</v>
      </c>
      <c r="O855" s="22">
        <f>'2023'!O855-'2022'!O855</f>
        <v>12.919574812925497</v>
      </c>
      <c r="P855" s="22">
        <f>'2023'!P855-'2022'!P855</f>
        <v>4.7969564771809132</v>
      </c>
      <c r="Q855" s="22">
        <f>'2023'!Q855-'2022'!Q855</f>
        <v>0.16750000000000043</v>
      </c>
      <c r="R855" s="22">
        <f>'2023'!R855-'2022'!R855</f>
        <v>13.769891192952274</v>
      </c>
      <c r="S855" s="23">
        <f>'2023'!S855-'2022'!S855</f>
        <v>-3.8900000000000006</v>
      </c>
      <c r="T855" s="22">
        <f>'2023'!T855-'2022'!T855</f>
        <v>-0.54999999999998295</v>
      </c>
      <c r="U855" s="22">
        <f>'2023'!U855-'2022'!U855</f>
        <v>1.039999999999992</v>
      </c>
      <c r="V855" s="22">
        <f>'2023'!V855-'2022'!V855</f>
        <v>-0.17000000000000171</v>
      </c>
      <c r="W855" s="22">
        <f>'2023'!W855-'2022'!W855</f>
        <v>0.43999999999999773</v>
      </c>
      <c r="X855" s="22">
        <f>'2023'!X855-'2022'!X855</f>
        <v>-0.19999999999999929</v>
      </c>
      <c r="Y855" s="22">
        <f>'2023'!Y855-'2022'!Y855</f>
        <v>18.3648932972648</v>
      </c>
      <c r="Z855" s="22">
        <f>'2023'!Z855-'2022'!Z855</f>
        <v>22.921478060046198</v>
      </c>
      <c r="AA855" s="22">
        <f>'2023'!AA855-'2022'!AA855</f>
        <v>-4.5716998827667048</v>
      </c>
    </row>
    <row r="856" spans="1:27" ht="15" x14ac:dyDescent="0.25">
      <c r="A856" s="8" t="s">
        <v>1733</v>
      </c>
      <c r="B856" s="9" t="s">
        <v>1722</v>
      </c>
      <c r="C856" s="6" t="s">
        <v>1723</v>
      </c>
      <c r="D856" s="6" t="s">
        <v>1734</v>
      </c>
      <c r="E856" s="6" t="s">
        <v>62</v>
      </c>
      <c r="F856" s="6" t="s">
        <v>343</v>
      </c>
      <c r="G856" s="8" t="s">
        <v>37</v>
      </c>
      <c r="H856" s="22">
        <f>'2023'!H856-'2022'!H856</f>
        <v>3.1858528495934806</v>
      </c>
      <c r="I856" s="22">
        <f>'2023'!I856-'2022'!I856</f>
        <v>1.1129347415069191</v>
      </c>
      <c r="J856" s="22">
        <f>'2023'!J856-'2022'!J856</f>
        <v>1.3275166650647989</v>
      </c>
      <c r="K856" s="22">
        <f>'2023'!K856-'2022'!K856</f>
        <v>2.3499702218099188</v>
      </c>
      <c r="L856" s="22">
        <f>'2023'!L856-'2022'!L856</f>
        <v>8.2111484580913654</v>
      </c>
      <c r="M856" s="22">
        <f>'2023'!M856-'2022'!M856</f>
        <v>-17.5381391637268</v>
      </c>
      <c r="N856" s="22">
        <f>'2023'!N856-'2022'!N856</f>
        <v>1.7244203234626987</v>
      </c>
      <c r="O856" s="22">
        <f>'2023'!O856-'2022'!O856</f>
        <v>12.919574812925497</v>
      </c>
      <c r="P856" s="22">
        <f>'2023'!P856-'2022'!P856</f>
        <v>6.29523001172333</v>
      </c>
      <c r="Q856" s="22">
        <f>'2023'!Q856-'2022'!Q856</f>
        <v>-2.7289999999999974</v>
      </c>
      <c r="R856" s="22">
        <f>'2023'!R856-'2022'!R856</f>
        <v>-1.1429249706916762</v>
      </c>
      <c r="S856" s="23">
        <f>'2023'!S856-'2022'!S856</f>
        <v>39.22</v>
      </c>
      <c r="T856" s="22">
        <f>'2023'!T856-'2022'!T856</f>
        <v>0.12000000000000455</v>
      </c>
      <c r="U856" s="22">
        <f>'2023'!U856-'2022'!U856</f>
        <v>-2.8599999999999994</v>
      </c>
      <c r="V856" s="22">
        <f>'2023'!V856-'2022'!V856</f>
        <v>0.43000000000000682</v>
      </c>
      <c r="W856" s="22">
        <f>'2023'!W856-'2022'!W856</f>
        <v>-13.010000000000005</v>
      </c>
      <c r="X856" s="22">
        <f>'2023'!X856-'2022'!X856</f>
        <v>-0.19999999999999929</v>
      </c>
      <c r="Y856" s="22">
        <f>'2023'!Y856-'2022'!Y856</f>
        <v>0</v>
      </c>
      <c r="Z856" s="22">
        <f>'2023'!Z856-'2022'!Z856</f>
        <v>0</v>
      </c>
      <c r="AA856" s="22">
        <f>'2023'!AA856-'2022'!AA856</f>
        <v>-4.5716998827667048</v>
      </c>
    </row>
    <row r="857" spans="1:27" ht="15" x14ac:dyDescent="0.25">
      <c r="A857" s="8" t="s">
        <v>1735</v>
      </c>
      <c r="B857" s="9" t="s">
        <v>1722</v>
      </c>
      <c r="C857" s="6" t="s">
        <v>1723</v>
      </c>
      <c r="D857" s="6" t="s">
        <v>82</v>
      </c>
      <c r="E857" s="6" t="s">
        <v>62</v>
      </c>
      <c r="F857" s="6" t="s">
        <v>343</v>
      </c>
      <c r="G857" s="8" t="s">
        <v>37</v>
      </c>
      <c r="H857" s="22">
        <f>'2023'!H857-'2022'!H857</f>
        <v>1.5651168130382374</v>
      </c>
      <c r="I857" s="22">
        <f>'2023'!I857-'2022'!I857</f>
        <v>5.2257080139148435</v>
      </c>
      <c r="J857" s="22">
        <f>'2023'!J857-'2022'!J857</f>
        <v>5.0608623970982194</v>
      </c>
      <c r="K857" s="22">
        <f>'2023'!K857-'2022'!K857</f>
        <v>5.8575980545552113</v>
      </c>
      <c r="L857" s="22">
        <f>'2023'!L857-'2022'!L857</f>
        <v>8.2111484580913654</v>
      </c>
      <c r="M857" s="22">
        <f>'2023'!M857-'2022'!M857</f>
        <v>-3.3946926016702099E-13</v>
      </c>
      <c r="N857" s="22">
        <f>'2023'!N857-'2022'!N857</f>
        <v>1.7244203234626987</v>
      </c>
      <c r="O857" s="22">
        <f>'2023'!O857-'2022'!O857</f>
        <v>12.919574812925497</v>
      </c>
      <c r="P857" s="22">
        <f>'2023'!P857-'2022'!P857</f>
        <v>-3.9257699882766666</v>
      </c>
      <c r="Q857" s="22">
        <f>'2023'!Q857-'2022'!Q857</f>
        <v>-0.49399999999999622</v>
      </c>
      <c r="R857" s="22">
        <f>'2023'!R857-'2022'!R857</f>
        <v>-1.1429249706916762</v>
      </c>
      <c r="S857" s="23">
        <f>'2023'!S857-'2022'!S857</f>
        <v>-16.35499999999999</v>
      </c>
      <c r="T857" s="22">
        <f>'2023'!T857-'2022'!T857</f>
        <v>0</v>
      </c>
      <c r="U857" s="22">
        <f>'2023'!U857-'2022'!U857</f>
        <v>-1.2000000000000028</v>
      </c>
      <c r="V857" s="22">
        <f>'2023'!V857-'2022'!V857</f>
        <v>-0.17000000000000171</v>
      </c>
      <c r="W857" s="22">
        <f>'2023'!W857-'2022'!W857</f>
        <v>-0.59000000000000341</v>
      </c>
      <c r="X857" s="22">
        <f>'2023'!X857-'2022'!X857</f>
        <v>-0.19999999999999929</v>
      </c>
      <c r="Y857" s="22">
        <f>'2023'!Y857-'2022'!Y857</f>
        <v>0</v>
      </c>
      <c r="Z857" s="22">
        <f>'2023'!Z857-'2022'!Z857</f>
        <v>0</v>
      </c>
      <c r="AA857" s="22">
        <f>'2023'!AA857-'2022'!AA857</f>
        <v>-4.5716998827667048</v>
      </c>
    </row>
    <row r="858" spans="1:27" ht="15" x14ac:dyDescent="0.25">
      <c r="A858" s="8" t="s">
        <v>1736</v>
      </c>
      <c r="B858" s="9" t="s">
        <v>1722</v>
      </c>
      <c r="C858" s="6" t="s">
        <v>1723</v>
      </c>
      <c r="D858" s="6" t="s">
        <v>346</v>
      </c>
      <c r="E858" s="6" t="s">
        <v>40</v>
      </c>
      <c r="F858" s="6" t="s">
        <v>343</v>
      </c>
      <c r="G858" s="8" t="s">
        <v>37</v>
      </c>
      <c r="H858" s="22">
        <f>'2023'!H858-'2022'!H858</f>
        <v>-1.1939119650277767</v>
      </c>
      <c r="I858" s="22">
        <f>'2023'!I858-'2022'!I858</f>
        <v>3.6063255250013988</v>
      </c>
      <c r="J858" s="22">
        <f>'2023'!J858-'2022'!J858</f>
        <v>0.59455260309708002</v>
      </c>
      <c r="K858" s="22">
        <f>'2023'!K858-'2022'!K858</f>
        <v>5.7873804782889025</v>
      </c>
      <c r="L858" s="22">
        <f>'2023'!L858-'2022'!L858</f>
        <v>8.2111484580913654</v>
      </c>
      <c r="M858" s="22">
        <f>'2023'!M858-'2022'!M858</f>
        <v>-0.3510878813318703</v>
      </c>
      <c r="N858" s="22">
        <f>'2023'!N858-'2022'!N858</f>
        <v>1.7244203234626987</v>
      </c>
      <c r="O858" s="22">
        <f>'2023'!O858-'2022'!O858</f>
        <v>12.919574812925497</v>
      </c>
      <c r="P858" s="22">
        <f>'2023'!P858-'2022'!P858</f>
        <v>-8.3942682000715507</v>
      </c>
      <c r="Q858" s="22">
        <f>'2023'!Q858-'2022'!Q858</f>
        <v>0.24313382757613766</v>
      </c>
      <c r="R858" s="22">
        <f>'2023'!R858-'2022'!R858</f>
        <v>-0.30630432775500971</v>
      </c>
      <c r="S858" s="23">
        <f>'2023'!S858-'2022'!S858</f>
        <v>-41.845000000000006</v>
      </c>
      <c r="T858" s="22">
        <f>'2023'!T858-'2022'!T858</f>
        <v>2.3371759259259335</v>
      </c>
      <c r="U858" s="22">
        <f>'2023'!U858-'2022'!U858</f>
        <v>0.45999999999999375</v>
      </c>
      <c r="V858" s="22">
        <f>'2023'!V858-'2022'!V858</f>
        <v>-10.204642857142858</v>
      </c>
      <c r="W858" s="22">
        <f>'2023'!W858-'2022'!W858</f>
        <v>6.3645165224651521</v>
      </c>
      <c r="X858" s="22">
        <f>'2023'!X858-'2022'!X858</f>
        <v>-0.19999999999999929</v>
      </c>
      <c r="Y858" s="22">
        <f>'2023'!Y858-'2022'!Y858</f>
        <v>-1.4850449696715629</v>
      </c>
      <c r="Z858" s="22">
        <f>'2023'!Z858-'2022'!Z858</f>
        <v>6.3165725110897881</v>
      </c>
      <c r="AA858" s="22">
        <f>'2023'!AA858-'2022'!AA858</f>
        <v>-4.5716998827667048</v>
      </c>
    </row>
    <row r="859" spans="1:27" ht="15" x14ac:dyDescent="0.25">
      <c r="A859" s="8" t="s">
        <v>1737</v>
      </c>
      <c r="B859" s="9" t="s">
        <v>1722</v>
      </c>
      <c r="C859" s="6" t="s">
        <v>1723</v>
      </c>
      <c r="D859" s="6" t="s">
        <v>983</v>
      </c>
      <c r="E859" s="6" t="s">
        <v>43</v>
      </c>
      <c r="F859" s="6" t="s">
        <v>343</v>
      </c>
      <c r="G859" s="8" t="s">
        <v>37</v>
      </c>
      <c r="H859" s="22">
        <f>'2023'!H859-'2022'!H859</f>
        <v>1.154061326793375</v>
      </c>
      <c r="I859" s="22">
        <f>'2023'!I859-'2022'!I859</f>
        <v>5.2645247949041121</v>
      </c>
      <c r="J859" s="22">
        <f>'2023'!J859-'2022'!J859</f>
        <v>5.1717674856389895</v>
      </c>
      <c r="K859" s="22">
        <f>'2023'!K859-'2022'!K859</f>
        <v>5.8575980545552113</v>
      </c>
      <c r="L859" s="22">
        <f>'2023'!L859-'2022'!L859</f>
        <v>8.2111484580913654</v>
      </c>
      <c r="M859" s="22">
        <f>'2023'!M859-'2022'!M859</f>
        <v>-3.3946926016702099E-13</v>
      </c>
      <c r="N859" s="22">
        <f>'2023'!N859-'2022'!N859</f>
        <v>1.7244203234626987</v>
      </c>
      <c r="O859" s="22">
        <f>'2023'!O859-'2022'!O859</f>
        <v>12.919574812925497</v>
      </c>
      <c r="P859" s="22">
        <f>'2023'!P859-'2022'!P859</f>
        <v>-5.0116338753727305</v>
      </c>
      <c r="Q859" s="22">
        <f>'2023'!Q859-'2022'!Q859</f>
        <v>-4.9279999999999973</v>
      </c>
      <c r="R859" s="22">
        <f>'2023'!R859-'2022'!R859</f>
        <v>3.8889153115681743</v>
      </c>
      <c r="S859" s="23">
        <f>'2023'!S859-'2022'!S859</f>
        <v>-22.980000000000004</v>
      </c>
      <c r="T859" s="22">
        <f>'2023'!T859-'2022'!T859</f>
        <v>-14.61</v>
      </c>
      <c r="U859" s="22">
        <f>'2023'!U859-'2022'!U859</f>
        <v>4.240000000000002</v>
      </c>
      <c r="V859" s="22">
        <f>'2023'!V859-'2022'!V859</f>
        <v>-11.969999999999999</v>
      </c>
      <c r="W859" s="22">
        <f>'2023'!W859-'2022'!W859</f>
        <v>-9.9999999999909051E-3</v>
      </c>
      <c r="X859" s="22">
        <f>'2023'!X859-'2022'!X859</f>
        <v>-0.19999999999999929</v>
      </c>
      <c r="Y859" s="22">
        <f>'2023'!Y859-'2022'!Y859</f>
        <v>3.7795275590551967</v>
      </c>
      <c r="Z859" s="22">
        <f>'2023'!Z859-'2022'!Z859</f>
        <v>12.568306010929007</v>
      </c>
      <c r="AA859" s="22">
        <f>'2023'!AA859-'2022'!AA859</f>
        <v>-4.5716998827667048</v>
      </c>
    </row>
    <row r="860" spans="1:27" ht="15" x14ac:dyDescent="0.25">
      <c r="A860" s="8" t="s">
        <v>1738</v>
      </c>
      <c r="B860" s="9" t="s">
        <v>1722</v>
      </c>
      <c r="C860" s="6" t="s">
        <v>1723</v>
      </c>
      <c r="D860" s="6" t="s">
        <v>1739</v>
      </c>
      <c r="E860" s="6" t="s">
        <v>46</v>
      </c>
      <c r="F860" s="6" t="s">
        <v>343</v>
      </c>
      <c r="G860" s="8" t="s">
        <v>37</v>
      </c>
      <c r="H860" s="22">
        <f>'2023'!H860-'2022'!H860</f>
        <v>2.9900273080653221</v>
      </c>
      <c r="I860" s="22">
        <f>'2023'!I860-'2022'!I860</f>
        <v>7.4775603078481439</v>
      </c>
      <c r="J860" s="22">
        <f>'2023'!J860-'2022'!J860</f>
        <v>11.494726094050501</v>
      </c>
      <c r="K860" s="22">
        <f>'2023'!K860-'2022'!K860</f>
        <v>5.8575980545552113</v>
      </c>
      <c r="L860" s="22">
        <f>'2023'!L860-'2022'!L860</f>
        <v>8.2111484580913654</v>
      </c>
      <c r="M860" s="22">
        <f>'2023'!M860-'2022'!M860</f>
        <v>-3.3946926016702099E-13</v>
      </c>
      <c r="N860" s="22">
        <f>'2023'!N860-'2022'!N860</f>
        <v>1.7244203234626987</v>
      </c>
      <c r="O860" s="22">
        <f>'2023'!O860-'2022'!O860</f>
        <v>12.919574812925497</v>
      </c>
      <c r="P860" s="22">
        <f>'2023'!P860-'2022'!P860</f>
        <v>-3.7412721916089069</v>
      </c>
      <c r="Q860" s="22">
        <f>'2023'!Q860-'2022'!Q860</f>
        <v>-1.9999999999996021E-2</v>
      </c>
      <c r="R860" s="22">
        <f>'2023'!R860-'2022'!R860</f>
        <v>-5.7606804790222803</v>
      </c>
      <c r="S860" s="23">
        <f>'2023'!S860-'2022'!S860</f>
        <v>-7.1450000000000031</v>
      </c>
      <c r="T860" s="22">
        <f>'2023'!T860-'2022'!T860</f>
        <v>0</v>
      </c>
      <c r="U860" s="22">
        <f>'2023'!U860-'2022'!U860</f>
        <v>0</v>
      </c>
      <c r="V860" s="22">
        <f>'2023'!V860-'2022'!V860</f>
        <v>0</v>
      </c>
      <c r="W860" s="22">
        <f>'2023'!W860-'2022'!W860</f>
        <v>0</v>
      </c>
      <c r="X860" s="22">
        <f>'2023'!X860-'2022'!X860</f>
        <v>-0.19999999999999929</v>
      </c>
      <c r="Y860" s="22">
        <f>'2023'!Y860-'2022'!Y860</f>
        <v>-6.773517773418007</v>
      </c>
      <c r="Z860" s="22">
        <f>'2023'!Z860-'2022'!Z860</f>
        <v>-4.9239864864863989</v>
      </c>
      <c r="AA860" s="22">
        <f>'2023'!AA860-'2022'!AA860</f>
        <v>-4.5716998827667048</v>
      </c>
    </row>
    <row r="861" spans="1:27" ht="15" x14ac:dyDescent="0.25">
      <c r="A861" s="8" t="s">
        <v>1740</v>
      </c>
      <c r="B861" s="9" t="s">
        <v>1722</v>
      </c>
      <c r="C861" s="6" t="s">
        <v>1723</v>
      </c>
      <c r="D861" s="6" t="s">
        <v>1741</v>
      </c>
      <c r="E861" s="6" t="s">
        <v>46</v>
      </c>
      <c r="F861" s="6" t="s">
        <v>343</v>
      </c>
      <c r="G861" s="8" t="s">
        <v>37</v>
      </c>
      <c r="H861" s="22">
        <f>'2023'!H861-'2022'!H861</f>
        <v>8.6627809488267324</v>
      </c>
      <c r="I861" s="22">
        <f>'2023'!I861-'2022'!I861</f>
        <v>4.4154938886156714</v>
      </c>
      <c r="J861" s="22">
        <f>'2023'!J861-'2022'!J861</f>
        <v>2.9064622134235703</v>
      </c>
      <c r="K861" s="22">
        <f>'2023'!K861-'2022'!K861</f>
        <v>5.7873804782889025</v>
      </c>
      <c r="L861" s="22">
        <f>'2023'!L861-'2022'!L861</f>
        <v>8.2111484580913654</v>
      </c>
      <c r="M861" s="22">
        <f>'2023'!M861-'2022'!M861</f>
        <v>-0.3510878813318703</v>
      </c>
      <c r="N861" s="22">
        <f>'2023'!N861-'2022'!N861</f>
        <v>1.7244203234626987</v>
      </c>
      <c r="O861" s="22">
        <f>'2023'!O861-'2022'!O861</f>
        <v>12.919574812925497</v>
      </c>
      <c r="P861" s="22">
        <f>'2023'!P861-'2022'!P861</f>
        <v>15.033711539143315</v>
      </c>
      <c r="Q861" s="22">
        <f>'2023'!Q861-'2022'!Q861</f>
        <v>21.347838739184887</v>
      </c>
      <c r="R861" s="22">
        <f>'2023'!R861-'2022'!R861</f>
        <v>-1.0635598913266069</v>
      </c>
      <c r="S861" s="23">
        <f>'2023'!S861-'2022'!S861</f>
        <v>34.599999999999994</v>
      </c>
      <c r="T861" s="22">
        <f>'2023'!T861-'2022'!T861</f>
        <v>30.549999999999997</v>
      </c>
      <c r="U861" s="22">
        <f>'2023'!U861-'2022'!U861</f>
        <v>25.949999999999996</v>
      </c>
      <c r="V861" s="22">
        <f>'2023'!V861-'2022'!V861</f>
        <v>28.799999999999997</v>
      </c>
      <c r="W861" s="22">
        <f>'2023'!W861-'2022'!W861</f>
        <v>0.65225826123257491</v>
      </c>
      <c r="X861" s="22">
        <f>'2023'!X861-'2022'!X861</f>
        <v>-0.19999999999999929</v>
      </c>
      <c r="Y861" s="22">
        <f>'2023'!Y861-'2022'!Y861</f>
        <v>0.15873015873013685</v>
      </c>
      <c r="Z861" s="22">
        <f>'2023'!Z861-'2022'!Z861</f>
        <v>0</v>
      </c>
      <c r="AA861" s="22">
        <f>'2023'!AA861-'2022'!AA861</f>
        <v>-4.5716998827667048</v>
      </c>
    </row>
    <row r="862" spans="1:27" ht="15" x14ac:dyDescent="0.25">
      <c r="A862" s="8" t="s">
        <v>1742</v>
      </c>
      <c r="B862" s="9" t="s">
        <v>1722</v>
      </c>
      <c r="C862" s="6" t="s">
        <v>1723</v>
      </c>
      <c r="D862" s="6" t="s">
        <v>1743</v>
      </c>
      <c r="E862" s="6" t="s">
        <v>40</v>
      </c>
      <c r="F862" s="6" t="s">
        <v>343</v>
      </c>
      <c r="G862" s="8" t="s">
        <v>37</v>
      </c>
      <c r="H862" s="22">
        <f>'2023'!H862-'2022'!H862</f>
        <v>-1.1778269794857508</v>
      </c>
      <c r="I862" s="22">
        <f>'2023'!I862-'2022'!I862</f>
        <v>2.0559298604340555</v>
      </c>
      <c r="J862" s="22">
        <f>'2023'!J862-'2022'!J862</f>
        <v>-3.8351492956667599</v>
      </c>
      <c r="K862" s="22">
        <f>'2023'!K862-'2022'!K862</f>
        <v>5.7873804782889025</v>
      </c>
      <c r="L862" s="22">
        <f>'2023'!L862-'2022'!L862</f>
        <v>8.2111484580913654</v>
      </c>
      <c r="M862" s="22">
        <f>'2023'!M862-'2022'!M862</f>
        <v>-0.3510878813318703</v>
      </c>
      <c r="N862" s="22">
        <f>'2023'!N862-'2022'!N862</f>
        <v>1.7244203234626987</v>
      </c>
      <c r="O862" s="22">
        <f>'2023'!O862-'2022'!O862</f>
        <v>12.919574812925497</v>
      </c>
      <c r="P862" s="22">
        <f>'2023'!P862-'2022'!P862</f>
        <v>-6.0284622393654672</v>
      </c>
      <c r="Q862" s="22">
        <f>'2023'!Q862-'2022'!Q862</f>
        <v>1.4255030374416435</v>
      </c>
      <c r="R862" s="22">
        <f>'2023'!R862-'2022'!R862</f>
        <v>-0.35267707952726646</v>
      </c>
      <c r="S862" s="23">
        <f>'2023'!S862-'2022'!S862</f>
        <v>-32.287963112656115</v>
      </c>
      <c r="T862" s="22">
        <f>'2023'!T862-'2022'!T862</f>
        <v>1.4603453825820907</v>
      </c>
      <c r="U862" s="22">
        <f>'2023'!U862-'2022'!U862</f>
        <v>0</v>
      </c>
      <c r="V862" s="22">
        <f>'2023'!V862-'2022'!V862</f>
        <v>6.715996151113373</v>
      </c>
      <c r="W862" s="22">
        <f>'2023'!W862-'2022'!W862</f>
        <v>0</v>
      </c>
      <c r="X862" s="22">
        <f>'2023'!X862-'2022'!X862</f>
        <v>-0.19999999999999929</v>
      </c>
      <c r="Y862" s="22">
        <f>'2023'!Y862-'2022'!Y862</f>
        <v>-2.3555804823331243</v>
      </c>
      <c r="Z862" s="22">
        <f>'2023'!Z862-'2022'!Z862</f>
        <v>7.8721525293238841</v>
      </c>
      <c r="AA862" s="22">
        <f>'2023'!AA862-'2022'!AA862</f>
        <v>-4.5716998827667048</v>
      </c>
    </row>
    <row r="863" spans="1:27" ht="15" x14ac:dyDescent="0.25">
      <c r="A863" s="8" t="s">
        <v>1744</v>
      </c>
      <c r="B863" s="9" t="s">
        <v>1722</v>
      </c>
      <c r="C863" s="6" t="s">
        <v>1723</v>
      </c>
      <c r="D863" s="6" t="s">
        <v>1745</v>
      </c>
      <c r="E863" s="6" t="s">
        <v>43</v>
      </c>
      <c r="F863" s="6" t="s">
        <v>343</v>
      </c>
      <c r="G863" s="8" t="s">
        <v>37</v>
      </c>
      <c r="H863" s="22">
        <f>'2023'!H863-'2022'!H863</f>
        <v>0.51146306457703261</v>
      </c>
      <c r="I863" s="22">
        <f>'2023'!I863-'2022'!I863</f>
        <v>2.9286346643114989</v>
      </c>
      <c r="J863" s="22">
        <f>'2023'!J863-'2022'!J863</f>
        <v>-1.5022043160542005</v>
      </c>
      <c r="K863" s="22">
        <f>'2023'!K863-'2022'!K863</f>
        <v>5.8575980545552113</v>
      </c>
      <c r="L863" s="22">
        <f>'2023'!L863-'2022'!L863</f>
        <v>8.2111484580913654</v>
      </c>
      <c r="M863" s="22">
        <f>'2023'!M863-'2022'!M863</f>
        <v>-3.3946926016702099E-13</v>
      </c>
      <c r="N863" s="22">
        <f>'2023'!N863-'2022'!N863</f>
        <v>1.7244203234626987</v>
      </c>
      <c r="O863" s="22">
        <f>'2023'!O863-'2022'!O863</f>
        <v>12.919574812925497</v>
      </c>
      <c r="P863" s="22">
        <f>'2023'!P863-'2022'!P863</f>
        <v>-3.1142943350246668</v>
      </c>
      <c r="Q863" s="22">
        <f>'2023'!Q863-'2022'!Q863</f>
        <v>-6.74572533811196</v>
      </c>
      <c r="R863" s="22">
        <f>'2023'!R863-'2022'!R863</f>
        <v>12.573739500550301</v>
      </c>
      <c r="S863" s="23">
        <f>'2023'!S863-'2022'!S863</f>
        <v>-27.227499999999992</v>
      </c>
      <c r="T863" s="22">
        <f>'2023'!T863-'2022'!T863</f>
        <v>2.2084155396267988</v>
      </c>
      <c r="U863" s="22">
        <f>'2023'!U863-'2022'!U863</f>
        <v>-14.399999999999999</v>
      </c>
      <c r="V863" s="22">
        <f>'2023'!V863-'2022'!V863</f>
        <v>-13.680000000000007</v>
      </c>
      <c r="W863" s="22">
        <f>'2023'!W863-'2022'!W863</f>
        <v>-6.7750000000000057</v>
      </c>
      <c r="X863" s="22">
        <f>'2023'!X863-'2022'!X863</f>
        <v>-0.19999999999999929</v>
      </c>
      <c r="Y863" s="22">
        <f>'2023'!Y863-'2022'!Y863</f>
        <v>13.937753721245002</v>
      </c>
      <c r="Z863" s="22">
        <f>'2023'!Z863-'2022'!Z863</f>
        <v>26.991150442477903</v>
      </c>
      <c r="AA863" s="22">
        <f>'2023'!AA863-'2022'!AA863</f>
        <v>-4.5716998827667048</v>
      </c>
    </row>
    <row r="864" spans="1:27" ht="15" x14ac:dyDescent="0.25">
      <c r="A864" s="8" t="s">
        <v>1746</v>
      </c>
      <c r="B864" s="9" t="s">
        <v>1722</v>
      </c>
      <c r="C864" s="6" t="s">
        <v>1723</v>
      </c>
      <c r="D864" s="6" t="s">
        <v>1747</v>
      </c>
      <c r="E864" s="6" t="s">
        <v>43</v>
      </c>
      <c r="F864" s="6" t="s">
        <v>343</v>
      </c>
      <c r="G864" s="8" t="s">
        <v>37</v>
      </c>
      <c r="H864" s="22">
        <f>'2023'!H864-'2022'!H864</f>
        <v>1.3960703216454888</v>
      </c>
      <c r="I864" s="22">
        <f>'2023'!I864-'2022'!I864</f>
        <v>4.7342388593226765</v>
      </c>
      <c r="J864" s="22">
        <f>'2023'!J864-'2022'!J864</f>
        <v>3.6566648125491703</v>
      </c>
      <c r="K864" s="22">
        <f>'2023'!K864-'2022'!K864</f>
        <v>5.8575980545552113</v>
      </c>
      <c r="L864" s="22">
        <f>'2023'!L864-'2022'!L864</f>
        <v>8.2111484580913654</v>
      </c>
      <c r="M864" s="22">
        <f>'2023'!M864-'2022'!M864</f>
        <v>-3.3946926016702099E-13</v>
      </c>
      <c r="N864" s="22">
        <f>'2023'!N864-'2022'!N864</f>
        <v>1.7244203234626987</v>
      </c>
      <c r="O864" s="22">
        <f>'2023'!O864-'2022'!O864</f>
        <v>12.919574812925497</v>
      </c>
      <c r="P864" s="22">
        <f>'2023'!P864-'2022'!P864</f>
        <v>-3.611182484870298</v>
      </c>
      <c r="Q864" s="22">
        <f>'2023'!Q864-'2022'!Q864</f>
        <v>0.40494672586015668</v>
      </c>
      <c r="R864" s="22">
        <f>'2023'!R864-'2022'!R864</f>
        <v>-1.1829029380358893</v>
      </c>
      <c r="S864" s="23">
        <f>'2023'!S864-'2022'!S864</f>
        <v>-16.5</v>
      </c>
      <c r="T864" s="22">
        <f>'2023'!T864-'2022'!T864</f>
        <v>0</v>
      </c>
      <c r="U864" s="22">
        <f>'2023'!U864-'2022'!U864</f>
        <v>1.4164890862005137</v>
      </c>
      <c r="V864" s="22">
        <f>'2023'!V864-'2022'!V864</f>
        <v>0</v>
      </c>
      <c r="W864" s="22">
        <f>'2023'!W864-'2022'!W864</f>
        <v>0</v>
      </c>
      <c r="X864" s="22">
        <f>'2023'!X864-'2022'!X864</f>
        <v>-0.19999999999999929</v>
      </c>
      <c r="Y864" s="22">
        <f>'2023'!Y864-'2022'!Y864</f>
        <v>0</v>
      </c>
      <c r="Z864" s="22">
        <f>'2023'!Z864-'2022'!Z864</f>
        <v>-0.15991186937685598</v>
      </c>
      <c r="AA864" s="22">
        <f>'2023'!AA864-'2022'!AA864</f>
        <v>-4.5716998827667048</v>
      </c>
    </row>
    <row r="865" spans="1:27" ht="15" x14ac:dyDescent="0.25">
      <c r="A865" s="8" t="s">
        <v>1748</v>
      </c>
      <c r="B865" s="9" t="s">
        <v>1722</v>
      </c>
      <c r="C865" s="6" t="s">
        <v>1723</v>
      </c>
      <c r="D865" s="6" t="s">
        <v>1749</v>
      </c>
      <c r="E865" s="6" t="s">
        <v>46</v>
      </c>
      <c r="F865" s="6" t="s">
        <v>343</v>
      </c>
      <c r="G865" s="8" t="s">
        <v>37</v>
      </c>
      <c r="H865" s="22">
        <f>'2023'!H865-'2022'!H865</f>
        <v>2.1834218380077424</v>
      </c>
      <c r="I865" s="22">
        <f>'2023'!I865-'2022'!I865</f>
        <v>3.2818163888640228</v>
      </c>
      <c r="J865" s="22">
        <f>'2023'!J865-'2022'!J865</f>
        <v>-0.49311367447556087</v>
      </c>
      <c r="K865" s="22">
        <f>'2023'!K865-'2022'!K865</f>
        <v>5.8575980545552113</v>
      </c>
      <c r="L865" s="22">
        <f>'2023'!L865-'2022'!L865</f>
        <v>8.2111484580913654</v>
      </c>
      <c r="M865" s="22">
        <f>'2023'!M865-'2022'!M865</f>
        <v>-3.3946926016702099E-13</v>
      </c>
      <c r="N865" s="22">
        <f>'2023'!N865-'2022'!N865</f>
        <v>1.7244203234626987</v>
      </c>
      <c r="O865" s="22">
        <f>'2023'!O865-'2022'!O865</f>
        <v>12.919574812925497</v>
      </c>
      <c r="P865" s="22">
        <f>'2023'!P865-'2022'!P865</f>
        <v>0.535830011723327</v>
      </c>
      <c r="Q865" s="22">
        <f>'2023'!Q865-'2022'!Q865</f>
        <v>-1.9999999999999574E-2</v>
      </c>
      <c r="R865" s="22">
        <f>'2023'!R865-'2022'!R865</f>
        <v>-1.1429249706916762</v>
      </c>
      <c r="S865" s="23">
        <f>'2023'!S865-'2022'!S865</f>
        <v>5.0049999999999955</v>
      </c>
      <c r="T865" s="22">
        <f>'2023'!T865-'2022'!T865</f>
        <v>0</v>
      </c>
      <c r="U865" s="22">
        <f>'2023'!U865-'2022'!U865</f>
        <v>0</v>
      </c>
      <c r="V865" s="22">
        <f>'2023'!V865-'2022'!V865</f>
        <v>0</v>
      </c>
      <c r="W865" s="22">
        <f>'2023'!W865-'2022'!W865</f>
        <v>0</v>
      </c>
      <c r="X865" s="22">
        <f>'2023'!X865-'2022'!X865</f>
        <v>-0.19999999999999929</v>
      </c>
      <c r="Y865" s="22">
        <f>'2023'!Y865-'2022'!Y865</f>
        <v>0</v>
      </c>
      <c r="Z865" s="22">
        <f>'2023'!Z865-'2022'!Z865</f>
        <v>0</v>
      </c>
      <c r="AA865" s="22">
        <f>'2023'!AA865-'2022'!AA865</f>
        <v>-4.5716998827667048</v>
      </c>
    </row>
    <row r="866" spans="1:27" ht="15" x14ac:dyDescent="0.25">
      <c r="A866" s="8" t="s">
        <v>1750</v>
      </c>
      <c r="B866" s="9" t="s">
        <v>1722</v>
      </c>
      <c r="C866" s="6" t="s">
        <v>1723</v>
      </c>
      <c r="D866" s="6" t="s">
        <v>1751</v>
      </c>
      <c r="E866" s="6" t="s">
        <v>40</v>
      </c>
      <c r="F866" s="6" t="s">
        <v>343</v>
      </c>
      <c r="G866" s="8" t="s">
        <v>37</v>
      </c>
      <c r="H866" s="22">
        <f>'2023'!H866-'2022'!H866</f>
        <v>4.965211987816609</v>
      </c>
      <c r="I866" s="22">
        <f>'2023'!I866-'2022'!I866</f>
        <v>6.9718638417369476</v>
      </c>
      <c r="J866" s="22">
        <f>'2023'!J866-'2022'!J866</f>
        <v>10.049879048018509</v>
      </c>
      <c r="K866" s="22">
        <f>'2023'!K866-'2022'!K866</f>
        <v>5.8575980545552113</v>
      </c>
      <c r="L866" s="22">
        <f>'2023'!L866-'2022'!L866</f>
        <v>8.2111484580913654</v>
      </c>
      <c r="M866" s="22">
        <f>'2023'!M866-'2022'!M866</f>
        <v>-3.3946926016702099E-13</v>
      </c>
      <c r="N866" s="22">
        <f>'2023'!N866-'2022'!N866</f>
        <v>1.7244203234626987</v>
      </c>
      <c r="O866" s="22">
        <f>'2023'!O866-'2022'!O866</f>
        <v>12.919574812925497</v>
      </c>
      <c r="P866" s="22">
        <f>'2023'!P866-'2022'!P866</f>
        <v>1.9552342069361117</v>
      </c>
      <c r="Q866" s="22">
        <f>'2023'!Q866-'2022'!Q866</f>
        <v>0.6689309930369518</v>
      </c>
      <c r="R866" s="22">
        <f>'2023'!R866-'2022'!R866</f>
        <v>17.275209970226619</v>
      </c>
      <c r="S866" s="23">
        <f>'2023'!S866-'2022'!S866</f>
        <v>-26.112110891846577</v>
      </c>
      <c r="T866" s="22">
        <f>'2023'!T866-'2022'!T866</f>
        <v>0</v>
      </c>
      <c r="U866" s="22">
        <f>'2023'!U866-'2022'!U866</f>
        <v>1.4164890862005137</v>
      </c>
      <c r="V866" s="22">
        <f>'2023'!V866-'2022'!V866</f>
        <v>0</v>
      </c>
      <c r="W866" s="22">
        <f>'2023'!W866-'2022'!W866</f>
        <v>1.7598951145119344</v>
      </c>
      <c r="X866" s="22">
        <f>'2023'!X866-'2022'!X866</f>
        <v>-0.19999999999999929</v>
      </c>
      <c r="Y866" s="22">
        <f>'2023'!Y866-'2022'!Y866</f>
        <v>25.791139240506396</v>
      </c>
      <c r="Z866" s="22">
        <f>'2023'!Z866-'2022'!Z866</f>
        <v>22.090261282660393</v>
      </c>
      <c r="AA866" s="22">
        <f>'2023'!AA866-'2022'!AA866</f>
        <v>-4.5716998827667048</v>
      </c>
    </row>
    <row r="867" spans="1:27" ht="15" x14ac:dyDescent="0.25">
      <c r="A867" s="8" t="s">
        <v>1752</v>
      </c>
      <c r="B867" s="9" t="s">
        <v>1722</v>
      </c>
      <c r="C867" s="6" t="s">
        <v>1723</v>
      </c>
      <c r="D867" s="6" t="s">
        <v>1753</v>
      </c>
      <c r="E867" s="6" t="s">
        <v>46</v>
      </c>
      <c r="F867" s="6" t="s">
        <v>343</v>
      </c>
      <c r="G867" s="8" t="s">
        <v>37</v>
      </c>
      <c r="H867" s="22">
        <f>'2023'!H867-'2022'!H867</f>
        <v>-3.8933103147512114</v>
      </c>
      <c r="I867" s="22">
        <f>'2023'!I867-'2022'!I867</f>
        <v>-2.1298557273682839</v>
      </c>
      <c r="J867" s="22">
        <f>'2023'!J867-'2022'!J867</f>
        <v>-15.955034006567871</v>
      </c>
      <c r="K867" s="22">
        <f>'2023'!K867-'2022'!K867</f>
        <v>5.8575980545552113</v>
      </c>
      <c r="L867" s="22">
        <f>'2023'!L867-'2022'!L867</f>
        <v>8.2111484580913654</v>
      </c>
      <c r="M867" s="22">
        <f>'2023'!M867-'2022'!M867</f>
        <v>-3.3946926016702099E-13</v>
      </c>
      <c r="N867" s="22">
        <f>'2023'!N867-'2022'!N867</f>
        <v>1.7244203234626987</v>
      </c>
      <c r="O867" s="22">
        <f>'2023'!O867-'2022'!O867</f>
        <v>12.919574812925497</v>
      </c>
      <c r="P867" s="22">
        <f>'2023'!P867-'2022'!P867</f>
        <v>-6.5384921958255973</v>
      </c>
      <c r="Q867" s="22">
        <f>'2023'!Q867-'2022'!Q867</f>
        <v>-12.730464031064187</v>
      </c>
      <c r="R867" s="22">
        <f>'2023'!R867-'2022'!R867</f>
        <v>2.8042335415001833</v>
      </c>
      <c r="S867" s="23">
        <f>'2023'!S867-'2022'!S867</f>
        <v>-12.839999999999989</v>
      </c>
      <c r="T867" s="22">
        <f>'2023'!T867-'2022'!T867</f>
        <v>-0.59499999999999886</v>
      </c>
      <c r="U867" s="22">
        <f>'2023'!U867-'2022'!U867</f>
        <v>-44.595471698113215</v>
      </c>
      <c r="V867" s="22">
        <f>'2023'!V867-'2022'!V867</f>
        <v>-0.59999999999999432</v>
      </c>
      <c r="W867" s="22">
        <f>'2023'!W867-'2022'!W867</f>
        <v>6.2445165224651475</v>
      </c>
      <c r="X867" s="22">
        <f>'2023'!X867-'2022'!X867</f>
        <v>-0.19999999999999929</v>
      </c>
      <c r="Y867" s="22">
        <f>'2023'!Y867-'2022'!Y867</f>
        <v>4.9957662997460233</v>
      </c>
      <c r="Z867" s="22">
        <f>'2023'!Z867-'2022'!Z867</f>
        <v>5.7971014492753881</v>
      </c>
      <c r="AA867" s="22">
        <f>'2023'!AA867-'2022'!AA867</f>
        <v>-4.5716998827667048</v>
      </c>
    </row>
    <row r="868" spans="1:27" ht="15" x14ac:dyDescent="0.25">
      <c r="A868" s="8" t="s">
        <v>1754</v>
      </c>
      <c r="B868" s="9" t="s">
        <v>1722</v>
      </c>
      <c r="C868" s="6" t="s">
        <v>1723</v>
      </c>
      <c r="D868" s="6" t="s">
        <v>1755</v>
      </c>
      <c r="E868" s="6" t="s">
        <v>40</v>
      </c>
      <c r="F868" s="6" t="s">
        <v>343</v>
      </c>
      <c r="G868" s="8" t="s">
        <v>37</v>
      </c>
      <c r="H868" s="22">
        <f>'2023'!H868-'2022'!H868</f>
        <v>4.6585087396308182</v>
      </c>
      <c r="I868" s="22">
        <f>'2023'!I868-'2022'!I868</f>
        <v>6.5835230151374873</v>
      </c>
      <c r="J868" s="22">
        <f>'2023'!J868-'2022'!J868</f>
        <v>8.9403338291629098</v>
      </c>
      <c r="K868" s="22">
        <f>'2023'!K868-'2022'!K868</f>
        <v>5.8575980545552113</v>
      </c>
      <c r="L868" s="22">
        <f>'2023'!L868-'2022'!L868</f>
        <v>8.2111484580913654</v>
      </c>
      <c r="M868" s="22">
        <f>'2023'!M868-'2022'!M868</f>
        <v>-3.3946926016702099E-13</v>
      </c>
      <c r="N868" s="22">
        <f>'2023'!N868-'2022'!N868</f>
        <v>1.7244203234626987</v>
      </c>
      <c r="O868" s="22">
        <f>'2023'!O868-'2022'!O868</f>
        <v>12.919574812925497</v>
      </c>
      <c r="P868" s="22">
        <f>'2023'!P868-'2022'!P868</f>
        <v>1.7709873263708218</v>
      </c>
      <c r="Q868" s="22">
        <f>'2023'!Q868-'2022'!Q868</f>
        <v>-2.5048472222222209</v>
      </c>
      <c r="R868" s="22">
        <f>'2023'!R868-'2022'!R868</f>
        <v>-0.24179736507653971</v>
      </c>
      <c r="S868" s="23">
        <f>'2023'!S868-'2022'!S868</f>
        <v>14.348225806451609</v>
      </c>
      <c r="T868" s="22">
        <f>'2023'!T868-'2022'!T868</f>
        <v>2.3371759259259335</v>
      </c>
      <c r="U868" s="22">
        <f>'2023'!U868-'2022'!U868</f>
        <v>-9.5300000000000011</v>
      </c>
      <c r="V868" s="22">
        <f>'2023'!V868-'2022'!V868</f>
        <v>-4.1800000000000068</v>
      </c>
      <c r="W868" s="22">
        <f>'2023'!W868-'2022'!W868</f>
        <v>2</v>
      </c>
      <c r="X868" s="22">
        <f>'2023'!X868-'2022'!X868</f>
        <v>-0.19999999999999929</v>
      </c>
      <c r="Y868" s="22">
        <f>'2023'!Y868-'2022'!Y868</f>
        <v>-1.8795683954053999</v>
      </c>
      <c r="Z868" s="22">
        <f>'2023'!Z868-'2022'!Z868</f>
        <v>7.3636472132713493</v>
      </c>
      <c r="AA868" s="22">
        <f>'2023'!AA868-'2022'!AA868</f>
        <v>-4.5716998827667048</v>
      </c>
    </row>
    <row r="869" spans="1:27" ht="15" x14ac:dyDescent="0.25">
      <c r="A869" s="8" t="s">
        <v>1756</v>
      </c>
      <c r="B869" s="9" t="s">
        <v>1722</v>
      </c>
      <c r="C869" s="6" t="s">
        <v>1723</v>
      </c>
      <c r="D869" s="6" t="s">
        <v>1757</v>
      </c>
      <c r="E869" s="6" t="s">
        <v>62</v>
      </c>
      <c r="F869" s="6" t="s">
        <v>343</v>
      </c>
      <c r="G869" s="8" t="s">
        <v>37</v>
      </c>
      <c r="H869" s="22">
        <f>'2023'!H869-'2022'!H869</f>
        <v>3.0503735578697899</v>
      </c>
      <c r="I869" s="22">
        <f>'2023'!I869-'2022'!I869</f>
        <v>4.778587142334338</v>
      </c>
      <c r="J869" s="22">
        <f>'2023'!J869-'2022'!J869</f>
        <v>3.9438715097626309</v>
      </c>
      <c r="K869" s="22">
        <f>'2023'!K869-'2022'!K869</f>
        <v>5.7873804782889025</v>
      </c>
      <c r="L869" s="22">
        <f>'2023'!L869-'2022'!L869</f>
        <v>8.2111484580913654</v>
      </c>
      <c r="M869" s="22">
        <f>'2023'!M869-'2022'!M869</f>
        <v>-0.3510878813318703</v>
      </c>
      <c r="N869" s="22">
        <f>'2023'!N869-'2022'!N869</f>
        <v>1.7244203234626987</v>
      </c>
      <c r="O869" s="22">
        <f>'2023'!O869-'2022'!O869</f>
        <v>12.919574812925497</v>
      </c>
      <c r="P869" s="22">
        <f>'2023'!P869-'2022'!P869</f>
        <v>0.45805318117297844</v>
      </c>
      <c r="Q869" s="22">
        <f>'2023'!Q869-'2022'!Q869</f>
        <v>0.55750000000000099</v>
      </c>
      <c r="R869" s="22">
        <f>'2023'!R869-'2022'!R869</f>
        <v>2.1501329529324398</v>
      </c>
      <c r="S869" s="23">
        <f>'2023'!S869-'2022'!S869</f>
        <v>-3.125</v>
      </c>
      <c r="T869" s="22">
        <f>'2023'!T869-'2022'!T869</f>
        <v>1.3100000000000023</v>
      </c>
      <c r="U869" s="22">
        <f>'2023'!U869-'2022'!U869</f>
        <v>-3.0000000000001137E-2</v>
      </c>
      <c r="V869" s="22">
        <f>'2023'!V869-'2022'!V869</f>
        <v>1.3099999999999881</v>
      </c>
      <c r="W869" s="22">
        <f>'2023'!W869-'2022'!W869</f>
        <v>-1.9999999999996021E-2</v>
      </c>
      <c r="X869" s="22">
        <f>'2023'!X869-'2022'!X869</f>
        <v>-0.19999999999999929</v>
      </c>
      <c r="Y869" s="22">
        <f>'2023'!Y869-'2022'!Y869</f>
        <v>12.466191295795497</v>
      </c>
      <c r="Z869" s="22">
        <f>'2023'!Z869-'2022'!Z869</f>
        <v>-11.760150897094533</v>
      </c>
      <c r="AA869" s="22">
        <f>'2023'!AA869-'2022'!AA869</f>
        <v>-4.5716998827667048</v>
      </c>
    </row>
    <row r="870" spans="1:27" ht="15" x14ac:dyDescent="0.25">
      <c r="A870" s="8" t="s">
        <v>1758</v>
      </c>
      <c r="B870" s="9" t="s">
        <v>1722</v>
      </c>
      <c r="C870" s="6" t="s">
        <v>1723</v>
      </c>
      <c r="D870" s="6" t="s">
        <v>118</v>
      </c>
      <c r="E870" s="6" t="s">
        <v>40</v>
      </c>
      <c r="F870" s="6" t="s">
        <v>343</v>
      </c>
      <c r="G870" s="8" t="s">
        <v>37</v>
      </c>
      <c r="H870" s="22">
        <f>'2023'!H870-'2022'!H870</f>
        <v>2.0311797624904422</v>
      </c>
      <c r="I870" s="22">
        <f>'2023'!I870-'2022'!I870</f>
        <v>3.1223823260436774</v>
      </c>
      <c r="J870" s="22">
        <f>'2023'!J870-'2022'!J870</f>
        <v>-0.94863956824796958</v>
      </c>
      <c r="K870" s="22">
        <f>'2023'!K870-'2022'!K870</f>
        <v>5.8575980545552113</v>
      </c>
      <c r="L870" s="22">
        <f>'2023'!L870-'2022'!L870</f>
        <v>8.2111484580913654</v>
      </c>
      <c r="M870" s="22">
        <f>'2023'!M870-'2022'!M870</f>
        <v>-3.3946926016702099E-13</v>
      </c>
      <c r="N870" s="22">
        <f>'2023'!N870-'2022'!N870</f>
        <v>1.7244203234626987</v>
      </c>
      <c r="O870" s="22">
        <f>'2023'!O870-'2022'!O870</f>
        <v>12.919574812925497</v>
      </c>
      <c r="P870" s="22">
        <f>'2023'!P870-'2022'!P870</f>
        <v>0.39437591716058762</v>
      </c>
      <c r="Q870" s="22">
        <f>'2023'!Q870-'2022'!Q870</f>
        <v>1.5931774783697747</v>
      </c>
      <c r="R870" s="22">
        <f>'2023'!R870-'2022'!R870</f>
        <v>6.6577623145317144</v>
      </c>
      <c r="S870" s="23">
        <f>'2023'!S870-'2022'!S870</f>
        <v>-14.530000000000001</v>
      </c>
      <c r="T870" s="22">
        <f>'2023'!T870-'2022'!T870</f>
        <v>0.81000000000000227</v>
      </c>
      <c r="U870" s="22">
        <f>'2023'!U870-'2022'!U870</f>
        <v>1.0250000000000057</v>
      </c>
      <c r="V870" s="22">
        <f>'2023'!V870-'2022'!V870</f>
        <v>0.97999999999998977</v>
      </c>
      <c r="W870" s="22">
        <f>'2023'!W870-'2022'!W870</f>
        <v>6.104516522465147</v>
      </c>
      <c r="X870" s="22">
        <f>'2023'!X870-'2022'!X870</f>
        <v>-0.19999999999999929</v>
      </c>
      <c r="Y870" s="22">
        <f>'2023'!Y870-'2022'!Y870</f>
        <v>15.601374570446779</v>
      </c>
      <c r="Z870" s="22">
        <f>'2023'!Z870-'2022'!Z870</f>
        <v>0</v>
      </c>
      <c r="AA870" s="22">
        <f>'2023'!AA870-'2022'!AA870</f>
        <v>-4.5716998827667048</v>
      </c>
    </row>
    <row r="871" spans="1:27" ht="15" x14ac:dyDescent="0.25">
      <c r="A871" s="8" t="s">
        <v>1759</v>
      </c>
      <c r="B871" s="9" t="s">
        <v>1722</v>
      </c>
      <c r="C871" s="6" t="s">
        <v>1723</v>
      </c>
      <c r="D871" s="6" t="s">
        <v>1760</v>
      </c>
      <c r="E871" s="6" t="s">
        <v>43</v>
      </c>
      <c r="F871" s="6" t="s">
        <v>343</v>
      </c>
      <c r="G871" s="8" t="s">
        <v>37</v>
      </c>
      <c r="H871" s="22">
        <f>'2023'!H871-'2022'!H871</f>
        <v>0.86731456787242678</v>
      </c>
      <c r="I871" s="22">
        <f>'2023'!I871-'2022'!I871</f>
        <v>5.8668066379899173</v>
      </c>
      <c r="J871" s="22">
        <f>'2023'!J871-'2022'!J871</f>
        <v>6.8925727515984292</v>
      </c>
      <c r="K871" s="22">
        <f>'2023'!K871-'2022'!K871</f>
        <v>5.8575980545552113</v>
      </c>
      <c r="L871" s="22">
        <f>'2023'!L871-'2022'!L871</f>
        <v>8.2111484580913654</v>
      </c>
      <c r="M871" s="22">
        <f>'2023'!M871-'2022'!M871</f>
        <v>-3.3946926016702099E-13</v>
      </c>
      <c r="N871" s="22">
        <f>'2023'!N871-'2022'!N871</f>
        <v>1.7244203234626987</v>
      </c>
      <c r="O871" s="22">
        <f>'2023'!O871-'2022'!O871</f>
        <v>12.919574812925497</v>
      </c>
      <c r="P871" s="22">
        <f>'2023'!P871-'2022'!P871</f>
        <v>-6.6319235373038055</v>
      </c>
      <c r="Q871" s="22">
        <f>'2023'!Q871-'2022'!Q871</f>
        <v>-1.0609967757936474</v>
      </c>
      <c r="R871" s="22">
        <f>'2023'!R871-'2022'!R871</f>
        <v>-1.1429249706916762</v>
      </c>
      <c r="S871" s="23">
        <f>'2023'!S871-'2022'!S871</f>
        <v>-28.751774193548385</v>
      </c>
      <c r="T871" s="22">
        <f>'2023'!T871-'2022'!T871</f>
        <v>2.3371759259259335</v>
      </c>
      <c r="U871" s="22">
        <f>'2023'!U871-'2022'!U871</f>
        <v>-5.5600000000000023</v>
      </c>
      <c r="V871" s="22">
        <f>'2023'!V871-'2022'!V871</f>
        <v>0.90566964285714846</v>
      </c>
      <c r="W871" s="22">
        <f>'2023'!W871-'2022'!W871</f>
        <v>-1.4000000000000057</v>
      </c>
      <c r="X871" s="22">
        <f>'2023'!X871-'2022'!X871</f>
        <v>-0.19999999999999929</v>
      </c>
      <c r="Y871" s="22">
        <f>'2023'!Y871-'2022'!Y871</f>
        <v>0</v>
      </c>
      <c r="Z871" s="22">
        <f>'2023'!Z871-'2022'!Z871</f>
        <v>0</v>
      </c>
      <c r="AA871" s="22">
        <f>'2023'!AA871-'2022'!AA871</f>
        <v>-4.5716998827667048</v>
      </c>
    </row>
    <row r="872" spans="1:27" ht="15" x14ac:dyDescent="0.25">
      <c r="A872" s="8" t="s">
        <v>1761</v>
      </c>
      <c r="B872" s="9" t="s">
        <v>1722</v>
      </c>
      <c r="C872" s="6" t="s">
        <v>1723</v>
      </c>
      <c r="D872" s="6" t="s">
        <v>1762</v>
      </c>
      <c r="E872" s="6" t="s">
        <v>46</v>
      </c>
      <c r="F872" s="6" t="s">
        <v>343</v>
      </c>
      <c r="G872" s="8" t="s">
        <v>37</v>
      </c>
      <c r="H872" s="22">
        <f>'2023'!H872-'2022'!H872</f>
        <v>1.8054872438398952</v>
      </c>
      <c r="I872" s="22">
        <f>'2023'!I872-'2022'!I872</f>
        <v>3.9676820745879979</v>
      </c>
      <c r="J872" s="22">
        <f>'2023'!J872-'2022'!J872</f>
        <v>1.4665025704500998</v>
      </c>
      <c r="K872" s="22">
        <f>'2023'!K872-'2022'!K872</f>
        <v>5.8575980545552113</v>
      </c>
      <c r="L872" s="22">
        <f>'2023'!L872-'2022'!L872</f>
        <v>8.2111484580913654</v>
      </c>
      <c r="M872" s="22">
        <f>'2023'!M872-'2022'!M872</f>
        <v>-3.3946926016702099E-13</v>
      </c>
      <c r="N872" s="22">
        <f>'2023'!N872-'2022'!N872</f>
        <v>1.7244203234626987</v>
      </c>
      <c r="O872" s="22">
        <f>'2023'!O872-'2022'!O872</f>
        <v>12.919574812925497</v>
      </c>
      <c r="P872" s="22">
        <f>'2023'!P872-'2022'!P872</f>
        <v>-1.4378050022822535</v>
      </c>
      <c r="Q872" s="22">
        <f>'2023'!Q872-'2022'!Q872</f>
        <v>-2.1499999999999631E-2</v>
      </c>
      <c r="R872" s="22">
        <f>'2023'!R872-'2022'!R872</f>
        <v>-1.5180125057056308</v>
      </c>
      <c r="S872" s="23">
        <f>'2023'!S872-'2022'!S872</f>
        <v>-4.1099999999999994</v>
      </c>
      <c r="T872" s="22">
        <f>'2023'!T872-'2022'!T872</f>
        <v>0</v>
      </c>
      <c r="U872" s="22">
        <f>'2023'!U872-'2022'!U872</f>
        <v>0</v>
      </c>
      <c r="V872" s="22">
        <f>'2023'!V872-'2022'!V872</f>
        <v>0</v>
      </c>
      <c r="W872" s="22">
        <f>'2023'!W872-'2022'!W872</f>
        <v>-9.9999999999909051E-3</v>
      </c>
      <c r="X872" s="22">
        <f>'2023'!X872-'2022'!X872</f>
        <v>-0.19999999999999929</v>
      </c>
      <c r="Y872" s="22">
        <f>'2023'!Y872-'2022'!Y872</f>
        <v>-1.4285714285713595</v>
      </c>
      <c r="Z872" s="22">
        <f>'2023'!Z872-'2022'!Z872</f>
        <v>1.3567927170869041</v>
      </c>
      <c r="AA872" s="22">
        <f>'2023'!AA872-'2022'!AA872</f>
        <v>-4.5716998827667048</v>
      </c>
    </row>
    <row r="873" spans="1:27" ht="15" x14ac:dyDescent="0.25">
      <c r="A873" s="8" t="s">
        <v>1763</v>
      </c>
      <c r="B873" s="9" t="s">
        <v>1722</v>
      </c>
      <c r="C873" s="6" t="s">
        <v>1723</v>
      </c>
      <c r="D873" s="6" t="s">
        <v>1764</v>
      </c>
      <c r="E873" s="6" t="s">
        <v>40</v>
      </c>
      <c r="F873" s="6" t="s">
        <v>343</v>
      </c>
      <c r="G873" s="8" t="s">
        <v>37</v>
      </c>
      <c r="H873" s="22">
        <f>'2023'!H873-'2022'!H873</f>
        <v>2.3047937897800388</v>
      </c>
      <c r="I873" s="22">
        <f>'2023'!I873-'2022'!I873</f>
        <v>5.748076103657862</v>
      </c>
      <c r="J873" s="22">
        <f>'2023'!J873-'2022'!J873</f>
        <v>6.5533426535068298</v>
      </c>
      <c r="K873" s="22">
        <f>'2023'!K873-'2022'!K873</f>
        <v>5.8575980545552113</v>
      </c>
      <c r="L873" s="22">
        <f>'2023'!L873-'2022'!L873</f>
        <v>8.2111484580913654</v>
      </c>
      <c r="M873" s="22">
        <f>'2023'!M873-'2022'!M873</f>
        <v>-3.3946926016702099E-13</v>
      </c>
      <c r="N873" s="22">
        <f>'2023'!N873-'2022'!N873</f>
        <v>1.7244203234626987</v>
      </c>
      <c r="O873" s="22">
        <f>'2023'!O873-'2022'!O873</f>
        <v>12.919574812925497</v>
      </c>
      <c r="P873" s="22">
        <f>'2023'!P873-'2022'!P873</f>
        <v>-2.8601296810366925</v>
      </c>
      <c r="Q873" s="22">
        <f>'2023'!Q873-'2022'!Q873</f>
        <v>2.8456527777777794</v>
      </c>
      <c r="R873" s="22">
        <f>'2023'!R873-'2022'!R873</f>
        <v>4.2965230196304933</v>
      </c>
      <c r="S873" s="23">
        <f>'2023'!S873-'2022'!S873</f>
        <v>-28.584999999999994</v>
      </c>
      <c r="T873" s="22">
        <f>'2023'!T873-'2022'!T873</f>
        <v>2.3371759259259335</v>
      </c>
      <c r="U873" s="22">
        <f>'2023'!U873-'2022'!U873</f>
        <v>7.2099999999999937</v>
      </c>
      <c r="V873" s="22">
        <f>'2023'!V873-'2022'!V873</f>
        <v>1.0000000000005116E-2</v>
      </c>
      <c r="W873" s="22">
        <f>'2023'!W873-'2022'!W873</f>
        <v>0</v>
      </c>
      <c r="X873" s="22">
        <f>'2023'!X873-'2022'!X873</f>
        <v>-0.19999999999999929</v>
      </c>
      <c r="Y873" s="22">
        <f>'2023'!Y873-'2022'!Y873</f>
        <v>6.4022258958968621</v>
      </c>
      <c r="Z873" s="22">
        <f>'2023'!Z873-'2022'!Z873</f>
        <v>8.9533401694949504</v>
      </c>
      <c r="AA873" s="22">
        <f>'2023'!AA873-'2022'!AA873</f>
        <v>-4.5716998827667048</v>
      </c>
    </row>
    <row r="874" spans="1:27" ht="15" x14ac:dyDescent="0.25">
      <c r="A874" s="8" t="s">
        <v>1765</v>
      </c>
      <c r="B874" s="9" t="s">
        <v>1722</v>
      </c>
      <c r="C874" s="6" t="s">
        <v>1723</v>
      </c>
      <c r="D874" s="6" t="s">
        <v>1766</v>
      </c>
      <c r="E874" s="6" t="s">
        <v>43</v>
      </c>
      <c r="F874" s="6" t="s">
        <v>343</v>
      </c>
      <c r="G874" s="8" t="s">
        <v>37</v>
      </c>
      <c r="H874" s="22">
        <f>'2023'!H874-'2022'!H874</f>
        <v>0.28202747959580421</v>
      </c>
      <c r="I874" s="22">
        <f>'2023'!I874-'2022'!I874</f>
        <v>1.5107948241955462</v>
      </c>
      <c r="J874" s="22">
        <f>'2023'!J874-'2022'!J874</f>
        <v>-5.5531752878140592</v>
      </c>
      <c r="K874" s="22">
        <f>'2023'!K874-'2022'!K874</f>
        <v>5.8575980545552113</v>
      </c>
      <c r="L874" s="22">
        <f>'2023'!L874-'2022'!L874</f>
        <v>8.2111484580913654</v>
      </c>
      <c r="M874" s="22">
        <f>'2023'!M874-'2022'!M874</f>
        <v>-3.3946926016702099E-13</v>
      </c>
      <c r="N874" s="22">
        <f>'2023'!N874-'2022'!N874</f>
        <v>1.7244203234626987</v>
      </c>
      <c r="O874" s="22">
        <f>'2023'!O874-'2022'!O874</f>
        <v>12.919574812925497</v>
      </c>
      <c r="P874" s="22">
        <f>'2023'!P874-'2022'!P874</f>
        <v>-1.561123537303807</v>
      </c>
      <c r="Q874" s="22">
        <f>'2023'!Q874-'2022'!Q874</f>
        <v>-0.75649677579364649</v>
      </c>
      <c r="R874" s="22">
        <f>'2023'!R874-'2022'!R874</f>
        <v>-1.1429249706916762</v>
      </c>
      <c r="S874" s="23">
        <f>'2023'!S874-'2022'!S874</f>
        <v>-4.006774193548388</v>
      </c>
      <c r="T874" s="22">
        <f>'2023'!T874-'2022'!T874</f>
        <v>2.3371759259259335</v>
      </c>
      <c r="U874" s="22">
        <f>'2023'!U874-'2022'!U874</f>
        <v>-5.2299999999999898</v>
      </c>
      <c r="V874" s="22">
        <f>'2023'!V874-'2022'!V874</f>
        <v>0.90566964285714846</v>
      </c>
      <c r="W874" s="22">
        <f>'2023'!W874-'2022'!W874</f>
        <v>-3.0000000000001137E-2</v>
      </c>
      <c r="X874" s="22">
        <f>'2023'!X874-'2022'!X874</f>
        <v>-0.19999999999999929</v>
      </c>
      <c r="Y874" s="22">
        <f>'2023'!Y874-'2022'!Y874</f>
        <v>0</v>
      </c>
      <c r="Z874" s="22">
        <f>'2023'!Z874-'2022'!Z874</f>
        <v>0</v>
      </c>
      <c r="AA874" s="22">
        <f>'2023'!AA874-'2022'!AA874</f>
        <v>-4.5716998827667048</v>
      </c>
    </row>
    <row r="875" spans="1:27" ht="15" x14ac:dyDescent="0.25">
      <c r="A875" s="8" t="s">
        <v>1767</v>
      </c>
      <c r="B875" s="9" t="s">
        <v>1722</v>
      </c>
      <c r="C875" s="6" t="s">
        <v>1723</v>
      </c>
      <c r="D875" s="6" t="s">
        <v>1768</v>
      </c>
      <c r="E875" s="6" t="s">
        <v>302</v>
      </c>
      <c r="F875" s="6" t="s">
        <v>343</v>
      </c>
      <c r="G875" s="8" t="s">
        <v>37</v>
      </c>
      <c r="H875" s="22">
        <f>'2023'!H875-'2022'!H875</f>
        <v>0.62200901080382209</v>
      </c>
      <c r="I875" s="22">
        <f>'2023'!I875-'2022'!I875</f>
        <v>1.9114229118111794</v>
      </c>
      <c r="J875" s="22">
        <f>'2023'!J875-'2022'!J875</f>
        <v>-4.4085236089122599</v>
      </c>
      <c r="K875" s="22">
        <f>'2023'!K875-'2022'!K875</f>
        <v>5.8575980545552113</v>
      </c>
      <c r="L875" s="22">
        <f>'2023'!L875-'2022'!L875</f>
        <v>8.2111484580913654</v>
      </c>
      <c r="M875" s="22">
        <f>'2023'!M875-'2022'!M875</f>
        <v>-3.3946926016702099E-13</v>
      </c>
      <c r="N875" s="22">
        <f>'2023'!N875-'2022'!N875</f>
        <v>1.7244203234626987</v>
      </c>
      <c r="O875" s="22">
        <f>'2023'!O875-'2022'!O875</f>
        <v>12.919574812925497</v>
      </c>
      <c r="P875" s="22">
        <f>'2023'!P875-'2022'!P875</f>
        <v>-1.3121118407072103</v>
      </c>
      <c r="Q875" s="22">
        <f>'2023'!Q875-'2022'!Q875</f>
        <v>4.5790000000000077</v>
      </c>
      <c r="R875" s="22">
        <f>'2023'!R875-'2022'!R875</f>
        <v>-1.4042796017680352</v>
      </c>
      <c r="S875" s="23">
        <f>'2023'!S875-'2022'!S875</f>
        <v>-12.910000000000004</v>
      </c>
      <c r="T875" s="22">
        <f>'2023'!T875-'2022'!T875</f>
        <v>26.180000000000007</v>
      </c>
      <c r="U875" s="22">
        <f>'2023'!U875-'2022'!U875</f>
        <v>-22.560000000000002</v>
      </c>
      <c r="V875" s="22">
        <f>'2023'!V875-'2022'!V875</f>
        <v>22.849999999999994</v>
      </c>
      <c r="W875" s="22">
        <f>'2023'!W875-'2022'!W875</f>
        <v>0.56999999999999318</v>
      </c>
      <c r="X875" s="22">
        <f>'2023'!X875-'2022'!X875</f>
        <v>-0.19999999999999929</v>
      </c>
      <c r="Y875" s="22">
        <f>'2023'!Y875-'2022'!Y875</f>
        <v>-2.4343018471628426</v>
      </c>
      <c r="Z875" s="22">
        <f>'2023'!Z875-'2022'!Z875</f>
        <v>3.8231851700202526</v>
      </c>
      <c r="AA875" s="22">
        <f>'2023'!AA875-'2022'!AA875</f>
        <v>-4.5716998827667048</v>
      </c>
    </row>
    <row r="876" spans="1:27" ht="15" x14ac:dyDescent="0.25">
      <c r="A876" s="8" t="s">
        <v>1769</v>
      </c>
      <c r="B876" s="9" t="s">
        <v>1722</v>
      </c>
      <c r="C876" s="6" t="s">
        <v>1723</v>
      </c>
      <c r="D876" s="6" t="s">
        <v>1770</v>
      </c>
      <c r="E876" s="6" t="s">
        <v>43</v>
      </c>
      <c r="F876" s="6" t="s">
        <v>343</v>
      </c>
      <c r="G876" s="8" t="s">
        <v>37</v>
      </c>
      <c r="H876" s="22">
        <f>'2023'!H876-'2022'!H876</f>
        <v>0.40310551427942443</v>
      </c>
      <c r="I876" s="22">
        <f>'2023'!I876-'2022'!I876</f>
        <v>3.8437345643326921</v>
      </c>
      <c r="J876" s="22">
        <f>'2023'!J876-'2022'!J876</f>
        <v>1.1123668268634996</v>
      </c>
      <c r="K876" s="22">
        <f>'2023'!K876-'2022'!K876</f>
        <v>5.8575980545552113</v>
      </c>
      <c r="L876" s="22">
        <f>'2023'!L876-'2022'!L876</f>
        <v>8.2111484580913654</v>
      </c>
      <c r="M876" s="22">
        <f>'2023'!M876-'2022'!M876</f>
        <v>-3.3946926016702099E-13</v>
      </c>
      <c r="N876" s="22">
        <f>'2023'!N876-'2022'!N876</f>
        <v>1.7244203234626987</v>
      </c>
      <c r="O876" s="22">
        <f>'2023'!O876-'2022'!O876</f>
        <v>12.919574812925497</v>
      </c>
      <c r="P876" s="22">
        <f>'2023'!P876-'2022'!P876</f>
        <v>-4.7578380608004736</v>
      </c>
      <c r="Q876" s="22">
        <f>'2023'!Q876-'2022'!Q876</f>
        <v>4.5699999999999967</v>
      </c>
      <c r="R876" s="22">
        <f>'2023'!R876-'2022'!R876</f>
        <v>-0.67209515200117842</v>
      </c>
      <c r="S876" s="23">
        <f>'2023'!S876-'2022'!S876</f>
        <v>-31.585000000000008</v>
      </c>
      <c r="T876" s="22">
        <f>'2023'!T876-'2022'!T876</f>
        <v>1.2099999999999937</v>
      </c>
      <c r="U876" s="22">
        <f>'2023'!U876-'2022'!U876</f>
        <v>13.200000000000003</v>
      </c>
      <c r="V876" s="22">
        <f>'2023'!V876-'2022'!V876</f>
        <v>1.2099999999999937</v>
      </c>
      <c r="W876" s="22">
        <f>'2023'!W876-'2022'!W876</f>
        <v>0.57000000000000739</v>
      </c>
      <c r="X876" s="22">
        <f>'2023'!X876-'2022'!X876</f>
        <v>-0.19999999999999929</v>
      </c>
      <c r="Y876" s="22">
        <f>'2023'!Y876-'2022'!Y876</f>
        <v>-0.61576354679792189</v>
      </c>
      <c r="Z876" s="22">
        <f>'2023'!Z876-'2022'!Z876</f>
        <v>3.1148463683578314</v>
      </c>
      <c r="AA876" s="22">
        <f>'2023'!AA876-'2022'!AA876</f>
        <v>-4.5716998827667048</v>
      </c>
    </row>
    <row r="877" spans="1:27" ht="15" x14ac:dyDescent="0.25">
      <c r="A877" s="8" t="s">
        <v>1771</v>
      </c>
      <c r="B877" s="9" t="s">
        <v>1722</v>
      </c>
      <c r="C877" s="6" t="s">
        <v>1723</v>
      </c>
      <c r="D877" s="6" t="s">
        <v>375</v>
      </c>
      <c r="E877" s="6" t="s">
        <v>302</v>
      </c>
      <c r="F877" s="6" t="s">
        <v>343</v>
      </c>
      <c r="G877" s="8" t="s">
        <v>37</v>
      </c>
      <c r="H877" s="22">
        <f>'2023'!H877-'2022'!H877</f>
        <v>-6.8100256374314938E-3</v>
      </c>
      <c r="I877" s="22">
        <f>'2023'!I877-'2022'!I877</f>
        <v>3.3775883066662047</v>
      </c>
      <c r="J877" s="22">
        <f>'2023'!J877-'2022'!J877</f>
        <v>-0.2194796236121701</v>
      </c>
      <c r="K877" s="22">
        <f>'2023'!K877-'2022'!K877</f>
        <v>5.8575980545552113</v>
      </c>
      <c r="L877" s="22">
        <f>'2023'!L877-'2022'!L877</f>
        <v>8.2111484580913654</v>
      </c>
      <c r="M877" s="22">
        <f>'2023'!M877-'2022'!M877</f>
        <v>-3.3946926016702099E-13</v>
      </c>
      <c r="N877" s="22">
        <f>'2023'!N877-'2022'!N877</f>
        <v>1.7244203234626987</v>
      </c>
      <c r="O877" s="22">
        <f>'2023'!O877-'2022'!O877</f>
        <v>12.919574812925497</v>
      </c>
      <c r="P877" s="22">
        <f>'2023'!P877-'2022'!P877</f>
        <v>-5.083407524092884</v>
      </c>
      <c r="Q877" s="22">
        <f>'2023'!Q877-'2022'!Q877</f>
        <v>3.4138123411654355</v>
      </c>
      <c r="R877" s="22">
        <f>'2023'!R877-'2022'!R877</f>
        <v>-0.47209959506956878</v>
      </c>
      <c r="S877" s="23">
        <f>'2023'!S877-'2022'!S877</f>
        <v>-31.300463112656118</v>
      </c>
      <c r="T877" s="22">
        <f>'2023'!T877-'2022'!T877</f>
        <v>8.8605430616614171</v>
      </c>
      <c r="U877" s="22">
        <f>'2023'!U877-'2022'!U877</f>
        <v>-0.76999999999999602</v>
      </c>
      <c r="V877" s="22">
        <f>'2023'!V877-'2022'!V877</f>
        <v>7.1809961511133764</v>
      </c>
      <c r="W877" s="22">
        <f>'2023'!W877-'2022'!W877</f>
        <v>-0.46999999999999886</v>
      </c>
      <c r="X877" s="22">
        <f>'2023'!X877-'2022'!X877</f>
        <v>-0.19999999999999929</v>
      </c>
      <c r="Y877" s="22">
        <f>'2023'!Y877-'2022'!Y877</f>
        <v>-1.4952554010370136</v>
      </c>
      <c r="Z877" s="22">
        <f>'2023'!Z877-'2022'!Z877</f>
        <v>5.6738123045624604</v>
      </c>
      <c r="AA877" s="22">
        <f>'2023'!AA877-'2022'!AA877</f>
        <v>-4.5716998827667048</v>
      </c>
    </row>
    <row r="878" spans="1:27" ht="15" x14ac:dyDescent="0.25">
      <c r="A878" s="8" t="s">
        <v>1772</v>
      </c>
      <c r="B878" s="9" t="s">
        <v>1722</v>
      </c>
      <c r="C878" s="6" t="s">
        <v>1723</v>
      </c>
      <c r="D878" s="6" t="s">
        <v>1773</v>
      </c>
      <c r="E878" s="6" t="s">
        <v>43</v>
      </c>
      <c r="F878" s="6" t="s">
        <v>343</v>
      </c>
      <c r="G878" s="8" t="s">
        <v>37</v>
      </c>
      <c r="H878" s="22">
        <f>'2023'!H878-'2022'!H878</f>
        <v>1.5986314721607506</v>
      </c>
      <c r="I878" s="22">
        <f>'2023'!I878-'2022'!I878</f>
        <v>3.7576077406507267</v>
      </c>
      <c r="J878" s="22">
        <f>'2023'!J878-'2022'!J878</f>
        <v>0.86629018777218025</v>
      </c>
      <c r="K878" s="22">
        <f>'2023'!K878-'2022'!K878</f>
        <v>5.8575980545552113</v>
      </c>
      <c r="L878" s="22">
        <f>'2023'!L878-'2022'!L878</f>
        <v>8.2111484580913654</v>
      </c>
      <c r="M878" s="22">
        <f>'2023'!M878-'2022'!M878</f>
        <v>-3.3946926016702099E-13</v>
      </c>
      <c r="N878" s="22">
        <f>'2023'!N878-'2022'!N878</f>
        <v>1.7244203234626987</v>
      </c>
      <c r="O878" s="22">
        <f>'2023'!O878-'2022'!O878</f>
        <v>12.919574812925497</v>
      </c>
      <c r="P878" s="22">
        <f>'2023'!P878-'2022'!P878</f>
        <v>-1.6398329305742099</v>
      </c>
      <c r="Q878" s="22">
        <f>'2023'!Q878-'2022'!Q878</f>
        <v>-15.702641509433954</v>
      </c>
      <c r="R878" s="22">
        <f>'2023'!R878-'2022'!R878</f>
        <v>6.5505591829984358</v>
      </c>
      <c r="S878" s="23">
        <f>'2023'!S878-'2022'!S878</f>
        <v>10.10499999999999</v>
      </c>
      <c r="T878" s="22">
        <f>'2023'!T878-'2022'!T878</f>
        <v>-1.2299999999999898</v>
      </c>
      <c r="U878" s="22">
        <f>'2023'!U878-'2022'!U878</f>
        <v>-48.765471698113203</v>
      </c>
      <c r="V878" s="22">
        <f>'2023'!V878-'2022'!V878</f>
        <v>-4.5600000000000023</v>
      </c>
      <c r="W878" s="22">
        <f>'2023'!W878-'2022'!W878</f>
        <v>0</v>
      </c>
      <c r="X878" s="22">
        <f>'2023'!X878-'2022'!X878</f>
        <v>-0.19999999999999929</v>
      </c>
      <c r="Y878" s="22">
        <f>'2023'!Y878-'2022'!Y878</f>
        <v>9.9665974923792646</v>
      </c>
      <c r="Z878" s="22">
        <f>'2023'!Z878-'2022'!Z878</f>
        <v>10.840741630001915</v>
      </c>
      <c r="AA878" s="22">
        <f>'2023'!AA878-'2022'!AA878</f>
        <v>-4.5716998827667048</v>
      </c>
    </row>
    <row r="879" spans="1:27" ht="15" x14ac:dyDescent="0.25">
      <c r="A879" s="8" t="s">
        <v>1774</v>
      </c>
      <c r="B879" s="9" t="s">
        <v>1722</v>
      </c>
      <c r="C879" s="6" t="s">
        <v>1723</v>
      </c>
      <c r="D879" s="6" t="s">
        <v>1775</v>
      </c>
      <c r="E879" s="6" t="s">
        <v>40</v>
      </c>
      <c r="F879" s="6" t="s">
        <v>343</v>
      </c>
      <c r="G879" s="8" t="s">
        <v>37</v>
      </c>
      <c r="H879" s="22">
        <f>'2023'!H879-'2022'!H879</f>
        <v>4.1736211465660205</v>
      </c>
      <c r="I879" s="22">
        <f>'2023'!I879-'2022'!I879</f>
        <v>4.6963056740508549</v>
      </c>
      <c r="J879" s="22">
        <f>'2023'!J879-'2022'!J879</f>
        <v>3.5482842832011099</v>
      </c>
      <c r="K879" s="22">
        <f>'2023'!K879-'2022'!K879</f>
        <v>5.8575980545552113</v>
      </c>
      <c r="L879" s="22">
        <f>'2023'!L879-'2022'!L879</f>
        <v>8.2111484580913654</v>
      </c>
      <c r="M879" s="22">
        <f>'2023'!M879-'2022'!M879</f>
        <v>-3.3946926016702099E-13</v>
      </c>
      <c r="N879" s="22">
        <f>'2023'!N879-'2022'!N879</f>
        <v>1.7244203234626987</v>
      </c>
      <c r="O879" s="22">
        <f>'2023'!O879-'2022'!O879</f>
        <v>12.919574812925497</v>
      </c>
      <c r="P879" s="22">
        <f>'2023'!P879-'2022'!P879</f>
        <v>3.3895943553387653</v>
      </c>
      <c r="Q879" s="22">
        <f>'2023'!Q879-'2022'!Q879</f>
        <v>0.41810361477462621</v>
      </c>
      <c r="R879" s="22">
        <f>'2023'!R879-'2022'!R879</f>
        <v>19.386769370346475</v>
      </c>
      <c r="S879" s="23">
        <f>'2023'!S879-'2022'!S879</f>
        <v>-22.661774193548389</v>
      </c>
      <c r="T879" s="22">
        <f>'2023'!T879-'2022'!T879</f>
        <v>1.4603453825820907</v>
      </c>
      <c r="U879" s="22">
        <f>'2023'!U879-'2022'!U879</f>
        <v>0</v>
      </c>
      <c r="V879" s="22">
        <f>'2023'!V879-'2022'!V879</f>
        <v>0</v>
      </c>
      <c r="W879" s="22">
        <f>'2023'!W879-'2022'!W879</f>
        <v>0</v>
      </c>
      <c r="X879" s="22">
        <f>'2023'!X879-'2022'!X879</f>
        <v>-0.19999999999999929</v>
      </c>
      <c r="Y879" s="22">
        <f>'2023'!Y879-'2022'!Y879</f>
        <v>29.849424269264901</v>
      </c>
      <c r="Z879" s="22">
        <f>'2023'!Z879-'2022'!Z879</f>
        <v>22.419928825622804</v>
      </c>
      <c r="AA879" s="22">
        <f>'2023'!AA879-'2022'!AA879</f>
        <v>-4.5716998827667048</v>
      </c>
    </row>
    <row r="880" spans="1:27" ht="15" x14ac:dyDescent="0.25">
      <c r="A880" s="8" t="s">
        <v>1776</v>
      </c>
      <c r="B880" s="9" t="s">
        <v>1722</v>
      </c>
      <c r="C880" s="6" t="s">
        <v>1723</v>
      </c>
      <c r="D880" s="6" t="s">
        <v>1777</v>
      </c>
      <c r="E880" s="6" t="s">
        <v>40</v>
      </c>
      <c r="F880" s="6" t="s">
        <v>343</v>
      </c>
      <c r="G880" s="8" t="s">
        <v>37</v>
      </c>
      <c r="H880" s="22">
        <f>'2023'!H880-'2022'!H880</f>
        <v>-0.32411870820504518</v>
      </c>
      <c r="I880" s="22">
        <f>'2023'!I880-'2022'!I880</f>
        <v>2.3454730634916139</v>
      </c>
      <c r="J880" s="22">
        <f>'2023'!J880-'2022'!J880</f>
        <v>-3.1683803183967099</v>
      </c>
      <c r="K880" s="22">
        <f>'2023'!K880-'2022'!K880</f>
        <v>5.8575980545552113</v>
      </c>
      <c r="L880" s="22">
        <f>'2023'!L880-'2022'!L880</f>
        <v>8.2111484580913654</v>
      </c>
      <c r="M880" s="22">
        <f>'2023'!M880-'2022'!M880</f>
        <v>-3.3946926016702099E-13</v>
      </c>
      <c r="N880" s="22">
        <f>'2023'!N880-'2022'!N880</f>
        <v>1.7244203234626987</v>
      </c>
      <c r="O880" s="22">
        <f>'2023'!O880-'2022'!O880</f>
        <v>12.919574812925497</v>
      </c>
      <c r="P880" s="22">
        <f>'2023'!P880-'2022'!P880</f>
        <v>-4.3285063657500302</v>
      </c>
      <c r="Q880" s="22">
        <f>'2023'!Q880-'2022'!Q880</f>
        <v>-1.9999999999996021E-2</v>
      </c>
      <c r="R880" s="22">
        <f>'2023'!R880-'2022'!R880</f>
        <v>4.4887340856249249</v>
      </c>
      <c r="S880" s="23">
        <f>'2023'!S880-'2022'!S880</f>
        <v>-30.58</v>
      </c>
      <c r="T880" s="22">
        <f>'2023'!T880-'2022'!T880</f>
        <v>0</v>
      </c>
      <c r="U880" s="22">
        <f>'2023'!U880-'2022'!U880</f>
        <v>0</v>
      </c>
      <c r="V880" s="22">
        <f>'2023'!V880-'2022'!V880</f>
        <v>0</v>
      </c>
      <c r="W880" s="22">
        <f>'2023'!W880-'2022'!W880</f>
        <v>0</v>
      </c>
      <c r="X880" s="22">
        <f>'2023'!X880-'2022'!X880</f>
        <v>-0.19999999999999929</v>
      </c>
      <c r="Y880" s="22">
        <f>'2023'!Y880-'2022'!Y880</f>
        <v>11.2633181126332</v>
      </c>
      <c r="Z880" s="22">
        <f>'2023'!Z880-'2022'!Z880</f>
        <v>0</v>
      </c>
      <c r="AA880" s="22">
        <f>'2023'!AA880-'2022'!AA880</f>
        <v>-4.5716998827667048</v>
      </c>
    </row>
    <row r="881" spans="1:27" ht="15" x14ac:dyDescent="0.25">
      <c r="A881" s="8" t="s">
        <v>1778</v>
      </c>
      <c r="B881" s="9" t="s">
        <v>1722</v>
      </c>
      <c r="C881" s="6" t="s">
        <v>1723</v>
      </c>
      <c r="D881" s="6" t="s">
        <v>1779</v>
      </c>
      <c r="E881" s="6" t="s">
        <v>62</v>
      </c>
      <c r="F881" s="6" t="s">
        <v>343</v>
      </c>
      <c r="G881" s="8" t="s">
        <v>37</v>
      </c>
      <c r="H881" s="22">
        <f>'2023'!H881-'2022'!H881</f>
        <v>-1.0253657909677329</v>
      </c>
      <c r="I881" s="22">
        <f>'2023'!I881-'2022'!I881</f>
        <v>1.8029591748580174</v>
      </c>
      <c r="J881" s="22">
        <f>'2023'!J881-'2022'!J881</f>
        <v>-4.7184200002070007</v>
      </c>
      <c r="K881" s="22">
        <f>'2023'!K881-'2022'!K881</f>
        <v>5.8575980545552113</v>
      </c>
      <c r="L881" s="22">
        <f>'2023'!L881-'2022'!L881</f>
        <v>8.2111484580913654</v>
      </c>
      <c r="M881" s="22">
        <f>'2023'!M881-'2022'!M881</f>
        <v>-3.3946926016702099E-13</v>
      </c>
      <c r="N881" s="22">
        <f>'2023'!N881-'2022'!N881</f>
        <v>1.7244203234626987</v>
      </c>
      <c r="O881" s="22">
        <f>'2023'!O881-'2022'!O881</f>
        <v>12.919574812925497</v>
      </c>
      <c r="P881" s="22">
        <f>'2023'!P881-'2022'!P881</f>
        <v>-5.267853239706362</v>
      </c>
      <c r="Q881" s="22">
        <f>'2023'!Q881-'2022'!Q881</f>
        <v>-0.11225000000000307</v>
      </c>
      <c r="R881" s="22">
        <f>'2023'!R881-'2022'!R881</f>
        <v>-1.0023830992659128</v>
      </c>
      <c r="S881" s="23">
        <f>'2023'!S881-'2022'!S881</f>
        <v>-24.11</v>
      </c>
      <c r="T881" s="22">
        <f>'2023'!T881-'2022'!T881</f>
        <v>0.60499999999998977</v>
      </c>
      <c r="U881" s="22">
        <f>'2023'!U881-'2022'!U881</f>
        <v>-7.9999999999998295E-2</v>
      </c>
      <c r="V881" s="22">
        <f>'2023'!V881-'2022'!V881</f>
        <v>-1.6650000000000063</v>
      </c>
      <c r="W881" s="22">
        <f>'2023'!W881-'2022'!W881</f>
        <v>0</v>
      </c>
      <c r="X881" s="22">
        <f>'2023'!X881-'2022'!X881</f>
        <v>-0.19999999999999929</v>
      </c>
      <c r="Y881" s="22">
        <f>'2023'!Y881-'2022'!Y881</f>
        <v>-1.5692428403294798</v>
      </c>
      <c r="Z881" s="22">
        <f>'2023'!Z881-'2022'!Z881</f>
        <v>3.7006531663620095</v>
      </c>
      <c r="AA881" s="22">
        <f>'2023'!AA881-'2022'!AA881</f>
        <v>-4.5716998827667048</v>
      </c>
    </row>
    <row r="882" spans="1:27" ht="15" x14ac:dyDescent="0.25">
      <c r="A882" s="8" t="s">
        <v>1780</v>
      </c>
      <c r="B882" s="9" t="s">
        <v>1722</v>
      </c>
      <c r="C882" s="6" t="s">
        <v>1723</v>
      </c>
      <c r="D882" s="6" t="s">
        <v>1781</v>
      </c>
      <c r="E882" s="6" t="s">
        <v>62</v>
      </c>
      <c r="F882" s="6" t="s">
        <v>343</v>
      </c>
      <c r="G882" s="8" t="s">
        <v>37</v>
      </c>
      <c r="H882" s="22">
        <f>'2023'!H882-'2022'!H882</f>
        <v>-1.3338009894203182</v>
      </c>
      <c r="I882" s="22">
        <f>'2023'!I882-'2022'!I882</f>
        <v>-0.17493529306837274</v>
      </c>
      <c r="J882" s="22">
        <f>'2023'!J882-'2022'!J882</f>
        <v>-1.1106273992888602</v>
      </c>
      <c r="K882" s="22">
        <f>'2023'!K882-'2022'!K882</f>
        <v>1.8068207067455404</v>
      </c>
      <c r="L882" s="22">
        <f>'2023'!L882-'2022'!L882</f>
        <v>8.2111484580913654</v>
      </c>
      <c r="M882" s="22">
        <f>'2023'!M882-'2022'!M882</f>
        <v>-20.253886739048696</v>
      </c>
      <c r="N882" s="22">
        <f>'2023'!N882-'2022'!N882</f>
        <v>1.7244203234626987</v>
      </c>
      <c r="O882" s="22">
        <f>'2023'!O882-'2022'!O882</f>
        <v>12.919574812925497</v>
      </c>
      <c r="P882" s="22">
        <f>'2023'!P882-'2022'!P882</f>
        <v>-3.0720995339482293</v>
      </c>
      <c r="Q882" s="22">
        <f>'2023'!Q882-'2022'!Q882</f>
        <v>-13.198999999999991</v>
      </c>
      <c r="R882" s="22">
        <f>'2023'!R882-'2022'!R882</f>
        <v>-0.36374883487057641</v>
      </c>
      <c r="S882" s="23">
        <f>'2023'!S882-'2022'!S882</f>
        <v>11.765000000000001</v>
      </c>
      <c r="T882" s="22">
        <f>'2023'!T882-'2022'!T882</f>
        <v>-6.7599999999999909</v>
      </c>
      <c r="U882" s="22">
        <f>'2023'!U882-'2022'!U882</f>
        <v>-27.14</v>
      </c>
      <c r="V882" s="22">
        <f>'2023'!V882-'2022'!V882</f>
        <v>-6.9200000000000017</v>
      </c>
      <c r="W882" s="22">
        <f>'2023'!W882-'2022'!W882</f>
        <v>-13.14</v>
      </c>
      <c r="X882" s="22">
        <f>'2023'!X882-'2022'!X882</f>
        <v>-0.19999999999999929</v>
      </c>
      <c r="Y882" s="22">
        <f>'2023'!Y882-'2022'!Y882</f>
        <v>0</v>
      </c>
      <c r="Z882" s="22">
        <f>'2023'!Z882-'2022'!Z882</f>
        <v>3.1167045432843992</v>
      </c>
      <c r="AA882" s="22">
        <f>'2023'!AA882-'2022'!AA882</f>
        <v>-4.5716998827667048</v>
      </c>
    </row>
    <row r="883" spans="1:27" ht="15" x14ac:dyDescent="0.25">
      <c r="A883" s="8" t="s">
        <v>1782</v>
      </c>
      <c r="B883" s="9" t="s">
        <v>1722</v>
      </c>
      <c r="C883" s="6" t="s">
        <v>1723</v>
      </c>
      <c r="D883" s="6" t="s">
        <v>1783</v>
      </c>
      <c r="E883" s="6" t="s">
        <v>43</v>
      </c>
      <c r="F883" s="6" t="s">
        <v>343</v>
      </c>
      <c r="G883" s="8" t="s">
        <v>37</v>
      </c>
      <c r="H883" s="22">
        <f>'2023'!H883-'2022'!H883</f>
        <v>2.6404488524477259</v>
      </c>
      <c r="I883" s="22">
        <f>'2023'!I883-'2022'!I883</f>
        <v>5.9378747578223852</v>
      </c>
      <c r="J883" s="22">
        <f>'2023'!J883-'2022'!J883</f>
        <v>7.0956245225483396</v>
      </c>
      <c r="K883" s="22">
        <f>'2023'!K883-'2022'!K883</f>
        <v>5.8575980545552113</v>
      </c>
      <c r="L883" s="22">
        <f>'2023'!L883-'2022'!L883</f>
        <v>8.2111484580913654</v>
      </c>
      <c r="M883" s="22">
        <f>'2023'!M883-'2022'!M883</f>
        <v>-3.3946926016702099E-13</v>
      </c>
      <c r="N883" s="22">
        <f>'2023'!N883-'2022'!N883</f>
        <v>1.7244203234626987</v>
      </c>
      <c r="O883" s="22">
        <f>'2023'!O883-'2022'!O883</f>
        <v>12.919574812925497</v>
      </c>
      <c r="P883" s="22">
        <f>'2023'!P883-'2022'!P883</f>
        <v>-2.3056900056142666</v>
      </c>
      <c r="Q883" s="22">
        <f>'2023'!Q883-'2022'!Q883</f>
        <v>0.67965277777777899</v>
      </c>
      <c r="R883" s="22">
        <f>'2023'!R883-'2022'!R883</f>
        <v>4.7220093049607446</v>
      </c>
      <c r="S883" s="23">
        <f>'2023'!S883-'2022'!S883</f>
        <v>-22.331774193548384</v>
      </c>
      <c r="T883" s="22">
        <f>'2023'!T883-'2022'!T883</f>
        <v>2.3371759259259335</v>
      </c>
      <c r="U883" s="22">
        <f>'2023'!U883-'2022'!U883</f>
        <v>0</v>
      </c>
      <c r="V883" s="22">
        <f>'2023'!V883-'2022'!V883</f>
        <v>-1.0000000000005116E-2</v>
      </c>
      <c r="W883" s="22">
        <f>'2023'!W883-'2022'!W883</f>
        <v>0</v>
      </c>
      <c r="X883" s="22">
        <f>'2023'!X883-'2022'!X883</f>
        <v>-0.19999999999999929</v>
      </c>
      <c r="Y883" s="22">
        <f>'2023'!Y883-'2022'!Y883</f>
        <v>5.8962234277761638</v>
      </c>
      <c r="Z883" s="22">
        <f>'2023'!Z883-'2022'!Z883</f>
        <v>11.667290247057352</v>
      </c>
      <c r="AA883" s="22">
        <f>'2023'!AA883-'2022'!AA883</f>
        <v>-4.5716998827667048</v>
      </c>
    </row>
    <row r="884" spans="1:27" ht="15" x14ac:dyDescent="0.25">
      <c r="A884" s="8" t="s">
        <v>1784</v>
      </c>
      <c r="B884" s="9" t="s">
        <v>1722</v>
      </c>
      <c r="C884" s="6" t="s">
        <v>1723</v>
      </c>
      <c r="D884" s="6" t="s">
        <v>1785</v>
      </c>
      <c r="E884" s="6" t="s">
        <v>40</v>
      </c>
      <c r="F884" s="6" t="s">
        <v>343</v>
      </c>
      <c r="G884" s="8" t="s">
        <v>37</v>
      </c>
      <c r="H884" s="22">
        <f>'2023'!H884-'2022'!H884</f>
        <v>2.0018091082586409</v>
      </c>
      <c r="I884" s="22">
        <f>'2023'!I884-'2022'!I884</f>
        <v>6.1383350273657662</v>
      </c>
      <c r="J884" s="22">
        <f>'2023'!J884-'2022'!J884</f>
        <v>7.6683681498151302</v>
      </c>
      <c r="K884" s="22">
        <f>'2023'!K884-'2022'!K884</f>
        <v>5.8575980545552113</v>
      </c>
      <c r="L884" s="22">
        <f>'2023'!L884-'2022'!L884</f>
        <v>8.2111484580913654</v>
      </c>
      <c r="M884" s="22">
        <f>'2023'!M884-'2022'!M884</f>
        <v>-3.3946926016702099E-13</v>
      </c>
      <c r="N884" s="22">
        <f>'2023'!N884-'2022'!N884</f>
        <v>1.7244203234626987</v>
      </c>
      <c r="O884" s="22">
        <f>'2023'!O884-'2022'!O884</f>
        <v>12.919574812925497</v>
      </c>
      <c r="P884" s="22">
        <f>'2023'!P884-'2022'!P884</f>
        <v>-4.2029797704020453</v>
      </c>
      <c r="Q884" s="22">
        <f>'2023'!Q884-'2022'!Q884</f>
        <v>-0.94699999999998852</v>
      </c>
      <c r="R884" s="22">
        <f>'2023'!R884-'2022'!R884</f>
        <v>12.552050573994874</v>
      </c>
      <c r="S884" s="23">
        <f>'2023'!S884-'2022'!S884</f>
        <v>-44.225000000000001</v>
      </c>
      <c r="T884" s="22">
        <f>'2023'!T884-'2022'!T884</f>
        <v>-0.95999999999999375</v>
      </c>
      <c r="U884" s="22">
        <f>'2023'!U884-'2022'!U884</f>
        <v>0</v>
      </c>
      <c r="V884" s="22">
        <f>'2023'!V884-'2022'!V884</f>
        <v>-4.2600000000000051</v>
      </c>
      <c r="W884" s="22">
        <f>'2023'!W884-'2022'!W884</f>
        <v>0</v>
      </c>
      <c r="X884" s="22">
        <f>'2023'!X884-'2022'!X884</f>
        <v>-0.19999999999999929</v>
      </c>
      <c r="Y884" s="22">
        <f>'2023'!Y884-'2022'!Y884</f>
        <v>27.389951089373099</v>
      </c>
      <c r="Z884" s="22">
        <f>'2023'!Z884-'2022'!Z884</f>
        <v>0</v>
      </c>
      <c r="AA884" s="22">
        <f>'2023'!AA884-'2022'!AA884</f>
        <v>-4.5716998827667048</v>
      </c>
    </row>
    <row r="885" spans="1:27" ht="15" x14ac:dyDescent="0.25">
      <c r="A885" s="8" t="s">
        <v>1786</v>
      </c>
      <c r="B885" s="9" t="s">
        <v>1722</v>
      </c>
      <c r="C885" s="6" t="s">
        <v>1723</v>
      </c>
      <c r="D885" s="6" t="s">
        <v>1787</v>
      </c>
      <c r="E885" s="6" t="s">
        <v>62</v>
      </c>
      <c r="F885" s="6" t="s">
        <v>343</v>
      </c>
      <c r="G885" s="8" t="s">
        <v>37</v>
      </c>
      <c r="H885" s="22">
        <f>'2023'!H885-'2022'!H885</f>
        <v>-7.2246925370568604</v>
      </c>
      <c r="I885" s="22">
        <f>'2023'!I885-'2022'!I885</f>
        <v>3.8085590970896774</v>
      </c>
      <c r="J885" s="22">
        <f>'2023'!J885-'2022'!J885</f>
        <v>1.1723628090635794</v>
      </c>
      <c r="K885" s="22">
        <f>'2023'!K885-'2022'!K885</f>
        <v>5.7873804782889025</v>
      </c>
      <c r="L885" s="22">
        <f>'2023'!L885-'2022'!L885</f>
        <v>8.2111484580913654</v>
      </c>
      <c r="M885" s="22">
        <f>'2023'!M885-'2022'!M885</f>
        <v>-0.3510878813318703</v>
      </c>
      <c r="N885" s="22">
        <f>'2023'!N885-'2022'!N885</f>
        <v>1.7244203234626987</v>
      </c>
      <c r="O885" s="22">
        <f>'2023'!O885-'2022'!O885</f>
        <v>12.919574812925497</v>
      </c>
      <c r="P885" s="22">
        <f>'2023'!P885-'2022'!P885</f>
        <v>-23.774569988276671</v>
      </c>
      <c r="Q885" s="22">
        <f>'2023'!Q885-'2022'!Q885</f>
        <v>-45.505999999999993</v>
      </c>
      <c r="R885" s="22">
        <f>'2023'!R885-'2022'!R885</f>
        <v>-1.1429249706916762</v>
      </c>
      <c r="S885" s="23">
        <f>'2023'!S885-'2022'!S885</f>
        <v>-25.57500000000001</v>
      </c>
      <c r="T885" s="22">
        <f>'2023'!T885-'2022'!T885</f>
        <v>-29.13000000000001</v>
      </c>
      <c r="U885" s="22">
        <f>'2023'!U885-'2022'!U885</f>
        <v>-79.53</v>
      </c>
      <c r="V885" s="22">
        <f>'2023'!V885-'2022'!V885</f>
        <v>-33.150000000000006</v>
      </c>
      <c r="W885" s="22">
        <f>'2023'!W885-'2022'!W885</f>
        <v>-52.769999999999996</v>
      </c>
      <c r="X885" s="22">
        <f>'2023'!X885-'2022'!X885</f>
        <v>-0.19999999999999929</v>
      </c>
      <c r="Y885" s="22">
        <f>'2023'!Y885-'2022'!Y885</f>
        <v>0</v>
      </c>
      <c r="Z885" s="22">
        <f>'2023'!Z885-'2022'!Z885</f>
        <v>0</v>
      </c>
      <c r="AA885" s="22">
        <f>'2023'!AA885-'2022'!AA885</f>
        <v>-4.5716998827667048</v>
      </c>
    </row>
    <row r="886" spans="1:27" ht="15" x14ac:dyDescent="0.25">
      <c r="A886" s="8" t="s">
        <v>1788</v>
      </c>
      <c r="B886" s="9" t="s">
        <v>1722</v>
      </c>
      <c r="C886" s="6" t="s">
        <v>1723</v>
      </c>
      <c r="D886" s="6" t="s">
        <v>1789</v>
      </c>
      <c r="E886" s="6" t="s">
        <v>40</v>
      </c>
      <c r="F886" s="6" t="s">
        <v>343</v>
      </c>
      <c r="G886" s="8" t="s">
        <v>37</v>
      </c>
      <c r="H886" s="22">
        <f>'2023'!H886-'2022'!H886</f>
        <v>1.0098160755749106</v>
      </c>
      <c r="I886" s="22">
        <f>'2023'!I886-'2022'!I886</f>
        <v>3.1334178605872367</v>
      </c>
      <c r="J886" s="22">
        <f>'2023'!J886-'2022'!J886</f>
        <v>-0.91710946955209027</v>
      </c>
      <c r="K886" s="22">
        <f>'2023'!K886-'2022'!K886</f>
        <v>5.8575980545552113</v>
      </c>
      <c r="L886" s="22">
        <f>'2023'!L886-'2022'!L886</f>
        <v>8.2111484580913654</v>
      </c>
      <c r="M886" s="22">
        <f>'2023'!M886-'2022'!M886</f>
        <v>-3.3946926016702099E-13</v>
      </c>
      <c r="N886" s="22">
        <f>'2023'!N886-'2022'!N886</f>
        <v>1.7244203234626987</v>
      </c>
      <c r="O886" s="22">
        <f>'2023'!O886-'2022'!O886</f>
        <v>12.919574812925497</v>
      </c>
      <c r="P886" s="22">
        <f>'2023'!P886-'2022'!P886</f>
        <v>-2.1755866019435715</v>
      </c>
      <c r="Q886" s="22">
        <f>'2023'!Q886-'2022'!Q886</f>
        <v>5.8645360422138566</v>
      </c>
      <c r="R886" s="22">
        <f>'2023'!R886-'2022'!R886</f>
        <v>2.5829459028681945</v>
      </c>
      <c r="S886" s="23">
        <f>'2023'!S886-'2022'!S886</f>
        <v>-27.772896899881992</v>
      </c>
      <c r="T886" s="22">
        <f>'2023'!T886-'2022'!T886</f>
        <v>0</v>
      </c>
      <c r="U886" s="22">
        <f>'2023'!U886-'2022'!U886</f>
        <v>18.591491010096533</v>
      </c>
      <c r="V886" s="22">
        <f>'2023'!V886-'2022'!V886</f>
        <v>0</v>
      </c>
      <c r="W886" s="22">
        <f>'2023'!W886-'2022'!W886</f>
        <v>2.0472582612325709</v>
      </c>
      <c r="X886" s="22">
        <f>'2023'!X886-'2022'!X886</f>
        <v>-0.19999999999999929</v>
      </c>
      <c r="Y886" s="22">
        <f>'2023'!Y886-'2022'!Y886</f>
        <v>4.0794979079498006</v>
      </c>
      <c r="Z886" s="22">
        <f>'2023'!Z886-'2022'!Z886</f>
        <v>6.7444876783398797</v>
      </c>
      <c r="AA886" s="22">
        <f>'2023'!AA886-'2022'!AA886</f>
        <v>-4.5716998827667048</v>
      </c>
    </row>
    <row r="887" spans="1:27" ht="15" x14ac:dyDescent="0.25">
      <c r="A887" s="8" t="s">
        <v>1790</v>
      </c>
      <c r="B887" s="9" t="s">
        <v>1722</v>
      </c>
      <c r="C887" s="6" t="s">
        <v>1723</v>
      </c>
      <c r="D887" s="6" t="s">
        <v>148</v>
      </c>
      <c r="E887" s="6" t="s">
        <v>43</v>
      </c>
      <c r="F887" s="6" t="s">
        <v>343</v>
      </c>
      <c r="G887" s="8" t="s">
        <v>37</v>
      </c>
      <c r="H887" s="22">
        <f>'2023'!H887-'2022'!H887</f>
        <v>-0.29858494071369535</v>
      </c>
      <c r="I887" s="22">
        <f>'2023'!I887-'2022'!I887</f>
        <v>1.7929661900876042</v>
      </c>
      <c r="J887" s="22">
        <f>'2023'!J887-'2022'!J887</f>
        <v>-4.7469713852653204</v>
      </c>
      <c r="K887" s="22">
        <f>'2023'!K887-'2022'!K887</f>
        <v>5.8575980545552113</v>
      </c>
      <c r="L887" s="22">
        <f>'2023'!L887-'2022'!L887</f>
        <v>8.2111484580913654</v>
      </c>
      <c r="M887" s="22">
        <f>'2023'!M887-'2022'!M887</f>
        <v>-3.3946926016702099E-13</v>
      </c>
      <c r="N887" s="22">
        <f>'2023'!N887-'2022'!N887</f>
        <v>1.7244203234626987</v>
      </c>
      <c r="O887" s="22">
        <f>'2023'!O887-'2022'!O887</f>
        <v>12.919574812925497</v>
      </c>
      <c r="P887" s="22">
        <f>'2023'!P887-'2022'!P887</f>
        <v>-3.4359116369156482</v>
      </c>
      <c r="Q887" s="22">
        <f>'2023'!Q887-'2022'!Q887</f>
        <v>0.40494672586015668</v>
      </c>
      <c r="R887" s="22">
        <f>'2023'!R887-'2022'!R887</f>
        <v>3.6240241818507264</v>
      </c>
      <c r="S887" s="23">
        <f>'2023'!S887-'2022'!S887</f>
        <v>-25.237499999999997</v>
      </c>
      <c r="T887" s="22">
        <f>'2023'!T887-'2022'!T887</f>
        <v>0</v>
      </c>
      <c r="U887" s="22">
        <f>'2023'!U887-'2022'!U887</f>
        <v>1.4164890862005137</v>
      </c>
      <c r="V887" s="22">
        <f>'2023'!V887-'2022'!V887</f>
        <v>0</v>
      </c>
      <c r="W887" s="22">
        <f>'2023'!W887-'2022'!W887</f>
        <v>0</v>
      </c>
      <c r="X887" s="22">
        <f>'2023'!X887-'2022'!X887</f>
        <v>-0.19999999999999929</v>
      </c>
      <c r="Y887" s="22">
        <f>'2023'!Y887-'2022'!Y887</f>
        <v>9.5338983050848043</v>
      </c>
      <c r="Z887" s="22">
        <f>'2023'!Z887-'2022'!Z887</f>
        <v>0</v>
      </c>
      <c r="AA887" s="22">
        <f>'2023'!AA887-'2022'!AA887</f>
        <v>-4.5716998827667048</v>
      </c>
    </row>
    <row r="888" spans="1:27" ht="15" x14ac:dyDescent="0.25">
      <c r="A888" s="8" t="s">
        <v>1791</v>
      </c>
      <c r="B888" s="9" t="s">
        <v>1722</v>
      </c>
      <c r="C888" s="6" t="s">
        <v>1723</v>
      </c>
      <c r="D888" s="6" t="s">
        <v>1792</v>
      </c>
      <c r="E888" s="6" t="s">
        <v>46</v>
      </c>
      <c r="F888" s="6" t="s">
        <v>343</v>
      </c>
      <c r="G888" s="8" t="s">
        <v>37</v>
      </c>
      <c r="H888" s="22">
        <f>'2023'!H888-'2022'!H888</f>
        <v>2.0606110085578315</v>
      </c>
      <c r="I888" s="22">
        <f>'2023'!I888-'2022'!I888</f>
        <v>3.7738555599582426</v>
      </c>
      <c r="J888" s="22">
        <f>'2023'!J888-'2022'!J888</f>
        <v>0.91271252865078978</v>
      </c>
      <c r="K888" s="22">
        <f>'2023'!K888-'2022'!K888</f>
        <v>5.8575980545552113</v>
      </c>
      <c r="L888" s="22">
        <f>'2023'!L888-'2022'!L888</f>
        <v>8.2111484580913654</v>
      </c>
      <c r="M888" s="22">
        <f>'2023'!M888-'2022'!M888</f>
        <v>-3.3946926016702099E-13</v>
      </c>
      <c r="N888" s="22">
        <f>'2023'!N888-'2022'!N888</f>
        <v>1.7244203234626987</v>
      </c>
      <c r="O888" s="22">
        <f>'2023'!O888-'2022'!O888</f>
        <v>12.919574812925497</v>
      </c>
      <c r="P888" s="22">
        <f>'2023'!P888-'2022'!P888</f>
        <v>-0.50925581854279045</v>
      </c>
      <c r="Q888" s="22">
        <f>'2023'!Q888-'2022'!Q888</f>
        <v>3.2864309930369444</v>
      </c>
      <c r="R888" s="22">
        <f>'2023'!R888-'2022'!R888</f>
        <v>6.6189849065293789</v>
      </c>
      <c r="S888" s="23">
        <f>'2023'!S888-'2022'!S888</f>
        <v>-22.357110891846574</v>
      </c>
      <c r="T888" s="22">
        <f>'2023'!T888-'2022'!T888</f>
        <v>6.5999999999999943</v>
      </c>
      <c r="U888" s="22">
        <f>'2023'!U888-'2022'!U888</f>
        <v>1.4164890862005137</v>
      </c>
      <c r="V888" s="22">
        <f>'2023'!V888-'2022'!V888</f>
        <v>4.25</v>
      </c>
      <c r="W888" s="22">
        <f>'2023'!W888-'2022'!W888</f>
        <v>1.7598951145119344</v>
      </c>
      <c r="X888" s="22">
        <f>'2023'!X888-'2022'!X888</f>
        <v>-0.19999999999999929</v>
      </c>
      <c r="Y888" s="22">
        <f>'2023'!Y888-'2022'!Y888</f>
        <v>4.0207522697795071</v>
      </c>
      <c r="Z888" s="22">
        <f>'2023'!Z888-'2022'!Z888</f>
        <v>23.006134969325203</v>
      </c>
      <c r="AA888" s="22">
        <f>'2023'!AA888-'2022'!AA888</f>
        <v>-4.5716998827667048</v>
      </c>
    </row>
    <row r="889" spans="1:27" ht="15" x14ac:dyDescent="0.25">
      <c r="A889" s="8" t="s">
        <v>1793</v>
      </c>
      <c r="B889" s="9" t="s">
        <v>1722</v>
      </c>
      <c r="C889" s="6" t="s">
        <v>1723</v>
      </c>
      <c r="D889" s="6" t="s">
        <v>1794</v>
      </c>
      <c r="E889" s="6" t="s">
        <v>43</v>
      </c>
      <c r="F889" s="6" t="s">
        <v>343</v>
      </c>
      <c r="G889" s="8" t="s">
        <v>37</v>
      </c>
      <c r="H889" s="22">
        <f>'2023'!H889-'2022'!H889</f>
        <v>1.6372338171108893</v>
      </c>
      <c r="I889" s="22">
        <f>'2023'!I889-'2022'!I889</f>
        <v>7.3174572139080247</v>
      </c>
      <c r="J889" s="22">
        <f>'2023'!J889-'2022'!J889</f>
        <v>11.037288682793029</v>
      </c>
      <c r="K889" s="22">
        <f>'2023'!K889-'2022'!K889</f>
        <v>5.8575980545552113</v>
      </c>
      <c r="L889" s="22">
        <f>'2023'!L889-'2022'!L889</f>
        <v>8.2111484580913654</v>
      </c>
      <c r="M889" s="22">
        <f>'2023'!M889-'2022'!M889</f>
        <v>-3.3946926016702099E-13</v>
      </c>
      <c r="N889" s="22">
        <f>'2023'!N889-'2022'!N889</f>
        <v>1.7244203234626987</v>
      </c>
      <c r="O889" s="22">
        <f>'2023'!O889-'2022'!O889</f>
        <v>12.919574812925497</v>
      </c>
      <c r="P889" s="22">
        <f>'2023'!P889-'2022'!P889</f>
        <v>-6.8831012780848155</v>
      </c>
      <c r="Q889" s="22">
        <f>'2023'!Q889-'2022'!Q889</f>
        <v>-4.0586899869866322</v>
      </c>
      <c r="R889" s="22">
        <f>'2023'!R889-'2022'!R889</f>
        <v>-1.4321206655279308</v>
      </c>
      <c r="S889" s="23">
        <f>'2023'!S889-'2022'!S889</f>
        <v>-23.433885085394962</v>
      </c>
      <c r="T889" s="22">
        <f>'2023'!T889-'2022'!T889</f>
        <v>2.3371759259259335</v>
      </c>
      <c r="U889" s="22">
        <f>'2023'!U889-'2022'!U889</f>
        <v>-14.830000000000005</v>
      </c>
      <c r="V889" s="22">
        <f>'2023'!V889-'2022'!V889</f>
        <v>0.90566964285714846</v>
      </c>
      <c r="W889" s="22">
        <f>'2023'!W889-'2022'!W889</f>
        <v>-2.8446214079532126</v>
      </c>
      <c r="X889" s="22">
        <f>'2023'!X889-'2022'!X889</f>
        <v>-0.19999999999999929</v>
      </c>
      <c r="Y889" s="22">
        <f>'2023'!Y889-'2022'!Y889</f>
        <v>0</v>
      </c>
      <c r="Z889" s="22">
        <f>'2023'!Z889-'2022'!Z889</f>
        <v>-1.156782779345022</v>
      </c>
      <c r="AA889" s="22">
        <f>'2023'!AA889-'2022'!AA889</f>
        <v>-4.5716998827667048</v>
      </c>
    </row>
    <row r="890" spans="1:27" ht="15" x14ac:dyDescent="0.25">
      <c r="A890" s="8" t="s">
        <v>1795</v>
      </c>
      <c r="B890" s="9" t="s">
        <v>1722</v>
      </c>
      <c r="C890" s="6" t="s">
        <v>1723</v>
      </c>
      <c r="D890" s="6" t="s">
        <v>1796</v>
      </c>
      <c r="E890" s="6" t="s">
        <v>43</v>
      </c>
      <c r="F890" s="6" t="s">
        <v>343</v>
      </c>
      <c r="G890" s="8" t="s">
        <v>37</v>
      </c>
      <c r="H890" s="22">
        <f>'2023'!H890-'2022'!H890</f>
        <v>3.4750213677046844</v>
      </c>
      <c r="I890" s="22">
        <f>'2023'!I890-'2022'!I890</f>
        <v>7.6871158804244359</v>
      </c>
      <c r="J890" s="22">
        <f>'2023'!J890-'2022'!J890</f>
        <v>12.093456301411331</v>
      </c>
      <c r="K890" s="22">
        <f>'2023'!K890-'2022'!K890</f>
        <v>5.8575980545552113</v>
      </c>
      <c r="L890" s="22">
        <f>'2023'!L890-'2022'!L890</f>
        <v>8.2111484580913654</v>
      </c>
      <c r="M890" s="22">
        <f>'2023'!M890-'2022'!M890</f>
        <v>-3.3946926016702099E-13</v>
      </c>
      <c r="N890" s="22">
        <f>'2023'!N890-'2022'!N890</f>
        <v>1.7244203234626987</v>
      </c>
      <c r="O890" s="22">
        <f>'2023'!O890-'2022'!O890</f>
        <v>12.919574812925497</v>
      </c>
      <c r="P890" s="22">
        <f>'2023'!P890-'2022'!P890</f>
        <v>-2.8431204013749394</v>
      </c>
      <c r="Q890" s="22">
        <f>'2023'!Q890-'2022'!Q890</f>
        <v>-0.88100000000000023</v>
      </c>
      <c r="R890" s="22">
        <f>'2023'!R890-'2022'!R890</f>
        <v>-1.1643010034373393</v>
      </c>
      <c r="S890" s="23">
        <f>'2023'!S890-'2022'!S890</f>
        <v>-10.125</v>
      </c>
      <c r="T890" s="22">
        <f>'2023'!T890-'2022'!T890</f>
        <v>-1.6099999999999994</v>
      </c>
      <c r="U890" s="22">
        <f>'2023'!U890-'2022'!U890</f>
        <v>-0.39999999999999858</v>
      </c>
      <c r="V890" s="22">
        <f>'2023'!V890-'2022'!V890</f>
        <v>-1.480000000000004</v>
      </c>
      <c r="W890" s="22">
        <f>'2023'!W890-'2022'!W890</f>
        <v>-0.24000000000000909</v>
      </c>
      <c r="X890" s="22">
        <f>'2023'!X890-'2022'!X890</f>
        <v>-0.19999999999999929</v>
      </c>
      <c r="Y890" s="22">
        <f>'2023'!Y890-'2022'!Y890</f>
        <v>0</v>
      </c>
      <c r="Z890" s="22">
        <f>'2023'!Z890-'2022'!Z890</f>
        <v>-8.5504130982656079E-2</v>
      </c>
      <c r="AA890" s="22">
        <f>'2023'!AA890-'2022'!AA890</f>
        <v>-4.5716998827667048</v>
      </c>
    </row>
    <row r="891" spans="1:27" ht="15" x14ac:dyDescent="0.25">
      <c r="A891" s="8" t="s">
        <v>1797</v>
      </c>
      <c r="B891" s="9" t="s">
        <v>1722</v>
      </c>
      <c r="C891" s="6" t="s">
        <v>1723</v>
      </c>
      <c r="D891" s="6" t="s">
        <v>1798</v>
      </c>
      <c r="E891" s="6" t="s">
        <v>43</v>
      </c>
      <c r="F891" s="6" t="s">
        <v>343</v>
      </c>
      <c r="G891" s="8" t="s">
        <v>37</v>
      </c>
      <c r="H891" s="22">
        <f>'2023'!H891-'2022'!H891</f>
        <v>2.4418990434966474</v>
      </c>
      <c r="I891" s="22">
        <f>'2023'!I891-'2022'!I891</f>
        <v>7.5797914656489098</v>
      </c>
      <c r="J891" s="22">
        <f>'2023'!J891-'2022'!J891</f>
        <v>11.78681511633841</v>
      </c>
      <c r="K891" s="22">
        <f>'2023'!K891-'2022'!K891</f>
        <v>5.8575980545552113</v>
      </c>
      <c r="L891" s="22">
        <f>'2023'!L891-'2022'!L891</f>
        <v>8.2111484580913654</v>
      </c>
      <c r="M891" s="22">
        <f>'2023'!M891-'2022'!M891</f>
        <v>-3.3946926016702099E-13</v>
      </c>
      <c r="N891" s="22">
        <f>'2023'!N891-'2022'!N891</f>
        <v>1.7244203234626987</v>
      </c>
      <c r="O891" s="22">
        <f>'2023'!O891-'2022'!O891</f>
        <v>12.919574812925497</v>
      </c>
      <c r="P891" s="22">
        <f>'2023'!P891-'2022'!P891</f>
        <v>-5.2649395897317426</v>
      </c>
      <c r="Q891" s="22">
        <f>'2023'!Q891-'2022'!Q891</f>
        <v>0.67899999999999494</v>
      </c>
      <c r="R891" s="22">
        <f>'2023'!R891-'2022'!R891</f>
        <v>-0.84384897432934558</v>
      </c>
      <c r="S891" s="23">
        <f>'2023'!S891-'2022'!S891</f>
        <v>-25.995000000000005</v>
      </c>
      <c r="T891" s="22">
        <f>'2023'!T891-'2022'!T891</f>
        <v>2.5699999999999932</v>
      </c>
      <c r="U891" s="22">
        <f>'2023'!U891-'2022'!U891</f>
        <v>0</v>
      </c>
      <c r="V891" s="22">
        <f>'2023'!V891-'2022'!V891</f>
        <v>-0.48000000000000398</v>
      </c>
      <c r="W891" s="22">
        <f>'2023'!W891-'2022'!W891</f>
        <v>0</v>
      </c>
      <c r="X891" s="22">
        <f>'2023'!X891-'2022'!X891</f>
        <v>-0.19999999999999929</v>
      </c>
      <c r="Y891" s="22">
        <f>'2023'!Y891-'2022'!Y891</f>
        <v>0.26830042592969505</v>
      </c>
      <c r="Z891" s="22">
        <f>'2023'!Z891-'2022'!Z891</f>
        <v>0.65970313358992883</v>
      </c>
      <c r="AA891" s="22">
        <f>'2023'!AA891-'2022'!AA891</f>
        <v>-4.5716998827667048</v>
      </c>
    </row>
    <row r="892" spans="1:27" ht="15" x14ac:dyDescent="0.25">
      <c r="A892" s="8" t="s">
        <v>1799</v>
      </c>
      <c r="B892" s="9" t="s">
        <v>1722</v>
      </c>
      <c r="C892" s="6" t="s">
        <v>1723</v>
      </c>
      <c r="D892" s="6" t="s">
        <v>1800</v>
      </c>
      <c r="E892" s="6" t="s">
        <v>62</v>
      </c>
      <c r="F892" s="6" t="s">
        <v>343</v>
      </c>
      <c r="G892" s="8" t="s">
        <v>37</v>
      </c>
      <c r="H892" s="22">
        <f>'2023'!H892-'2022'!H892</f>
        <v>-1.8458096510098336</v>
      </c>
      <c r="I892" s="22">
        <f>'2023'!I892-'2022'!I892</f>
        <v>1.3454116164301304</v>
      </c>
      <c r="J892" s="22">
        <f>'2023'!J892-'2022'!J892</f>
        <v>-6.0256987385723999</v>
      </c>
      <c r="K892" s="22">
        <f>'2023'!K892-'2022'!K892</f>
        <v>5.8575980545552113</v>
      </c>
      <c r="L892" s="22">
        <f>'2023'!L892-'2022'!L892</f>
        <v>8.2111484580913654</v>
      </c>
      <c r="M892" s="22">
        <f>'2023'!M892-'2022'!M892</f>
        <v>-3.3946926016702099E-13</v>
      </c>
      <c r="N892" s="22">
        <f>'2023'!N892-'2022'!N892</f>
        <v>1.7244203234626987</v>
      </c>
      <c r="O892" s="22">
        <f>'2023'!O892-'2022'!O892</f>
        <v>12.919574812925497</v>
      </c>
      <c r="P892" s="22">
        <f>'2023'!P892-'2022'!P892</f>
        <v>-6.6326415521697797</v>
      </c>
      <c r="Q892" s="22">
        <f>'2023'!Q892-'2022'!Q892</f>
        <v>1.5059342172432935</v>
      </c>
      <c r="R892" s="22">
        <f>'2023'!R892-'2022'!R892</f>
        <v>-0.69559555497026793</v>
      </c>
      <c r="S892" s="23">
        <f>'2023'!S892-'2022'!S892</f>
        <v>-34.783885085394971</v>
      </c>
      <c r="T892" s="22">
        <f>'2023'!T892-'2022'!T892</f>
        <v>2.3371759259259335</v>
      </c>
      <c r="U892" s="22">
        <f>'2023'!U892-'2022'!U892</f>
        <v>1.4164890862005137</v>
      </c>
      <c r="V892" s="22">
        <f>'2023'!V892-'2022'!V892</f>
        <v>0.90566964285714846</v>
      </c>
      <c r="W892" s="22">
        <f>'2023'!W892-'2022'!W892</f>
        <v>1.7598951145119344</v>
      </c>
      <c r="X892" s="22">
        <f>'2023'!X892-'2022'!X892</f>
        <v>-0.19999999999999929</v>
      </c>
      <c r="Y892" s="22">
        <f>'2023'!Y892-'2022'!Y892</f>
        <v>-0.96681303002907271</v>
      </c>
      <c r="Z892" s="22">
        <f>'2023'!Z892-'2022'!Z892</f>
        <v>3.7229437229437821</v>
      </c>
      <c r="AA892" s="22">
        <f>'2023'!AA892-'2022'!AA892</f>
        <v>-4.5716998827667048</v>
      </c>
    </row>
    <row r="893" spans="1:27" ht="15" x14ac:dyDescent="0.25">
      <c r="A893" s="8" t="s">
        <v>1801</v>
      </c>
      <c r="B893" s="9" t="s">
        <v>1722</v>
      </c>
      <c r="C893" s="6" t="s">
        <v>1723</v>
      </c>
      <c r="D893" s="6" t="s">
        <v>1802</v>
      </c>
      <c r="E893" s="6" t="s">
        <v>46</v>
      </c>
      <c r="F893" s="6" t="s">
        <v>343</v>
      </c>
      <c r="G893" s="8" t="s">
        <v>37</v>
      </c>
      <c r="H893" s="22">
        <f>'2023'!H893-'2022'!H893</f>
        <v>1.9415380837114</v>
      </c>
      <c r="I893" s="22">
        <f>'2023'!I893-'2022'!I893</f>
        <v>7.3743561243492266</v>
      </c>
      <c r="J893" s="22">
        <f>'2023'!J893-'2022'!J893</f>
        <v>11.199856998339309</v>
      </c>
      <c r="K893" s="22">
        <f>'2023'!K893-'2022'!K893</f>
        <v>5.8575980545552113</v>
      </c>
      <c r="L893" s="22">
        <f>'2023'!L893-'2022'!L893</f>
        <v>8.2111484580913654</v>
      </c>
      <c r="M893" s="22">
        <f>'2023'!M893-'2022'!M893</f>
        <v>-3.3946926016702099E-13</v>
      </c>
      <c r="N893" s="22">
        <f>'2023'!N893-'2022'!N893</f>
        <v>1.7244203234626987</v>
      </c>
      <c r="O893" s="22">
        <f>'2023'!O893-'2022'!O893</f>
        <v>12.919574812925497</v>
      </c>
      <c r="P893" s="22">
        <f>'2023'!P893-'2022'!P893</f>
        <v>-6.2076889772453434</v>
      </c>
      <c r="Q893" s="22">
        <f>'2023'!Q893-'2022'!Q893</f>
        <v>0.63103807429352088</v>
      </c>
      <c r="R893" s="22">
        <f>'2023'!R893-'2022'!R893</f>
        <v>-1.1429249706916762</v>
      </c>
      <c r="S893" s="23">
        <f>'2023'!S893-'2022'!S893</f>
        <v>-30.01467109343038</v>
      </c>
      <c r="T893" s="22">
        <f>'2023'!T893-'2022'!T893</f>
        <v>1.4603453825820907</v>
      </c>
      <c r="U893" s="22">
        <f>'2023'!U893-'2022'!U893</f>
        <v>0.35000000000000142</v>
      </c>
      <c r="V893" s="22">
        <f>'2023'!V893-'2022'!V893</f>
        <v>-0.70769519777324774</v>
      </c>
      <c r="W893" s="22">
        <f>'2023'!W893-'2022'!W893</f>
        <v>1.4272582612325664</v>
      </c>
      <c r="X893" s="22">
        <f>'2023'!X893-'2022'!X893</f>
        <v>-0.19999999999999929</v>
      </c>
      <c r="Y893" s="22">
        <f>'2023'!Y893-'2022'!Y893</f>
        <v>0</v>
      </c>
      <c r="Z893" s="22">
        <f>'2023'!Z893-'2022'!Z893</f>
        <v>0</v>
      </c>
      <c r="AA893" s="22">
        <f>'2023'!AA893-'2022'!AA893</f>
        <v>-4.5716998827667048</v>
      </c>
    </row>
    <row r="894" spans="1:27" ht="15" x14ac:dyDescent="0.25">
      <c r="A894" s="8" t="s">
        <v>1803</v>
      </c>
      <c r="B894" s="9" t="s">
        <v>1722</v>
      </c>
      <c r="C894" s="6" t="s">
        <v>1723</v>
      </c>
      <c r="D894" s="6" t="s">
        <v>1804</v>
      </c>
      <c r="E894" s="6" t="s">
        <v>46</v>
      </c>
      <c r="F894" s="6" t="s">
        <v>343</v>
      </c>
      <c r="G894" s="8" t="s">
        <v>37</v>
      </c>
      <c r="H894" s="22">
        <f>'2023'!H894-'2022'!H894</f>
        <v>0.70527659201109572</v>
      </c>
      <c r="I894" s="22">
        <f>'2023'!I894-'2022'!I894</f>
        <v>3.5716465594436144</v>
      </c>
      <c r="J894" s="22">
        <f>'2023'!J894-'2022'!J894</f>
        <v>0.49546984436054009</v>
      </c>
      <c r="K894" s="22">
        <f>'2023'!K894-'2022'!K894</f>
        <v>5.7873804782889025</v>
      </c>
      <c r="L894" s="22">
        <f>'2023'!L894-'2022'!L894</f>
        <v>8.2111484580913654</v>
      </c>
      <c r="M894" s="22">
        <f>'2023'!M894-'2022'!M894</f>
        <v>-0.3510878813318703</v>
      </c>
      <c r="N894" s="22">
        <f>'2023'!N894-'2022'!N894</f>
        <v>1.7244203234626987</v>
      </c>
      <c r="O894" s="22">
        <f>'2023'!O894-'2022'!O894</f>
        <v>12.919574812925497</v>
      </c>
      <c r="P894" s="22">
        <f>'2023'!P894-'2022'!P894</f>
        <v>-3.5942783591376788</v>
      </c>
      <c r="Q894" s="22">
        <f>'2023'!Q894-'2022'!Q894</f>
        <v>-1.9999999999999574E-2</v>
      </c>
      <c r="R894" s="22">
        <f>'2023'!R894-'2022'!R894</f>
        <v>-0.48375335514671391</v>
      </c>
      <c r="S894" s="23">
        <f>'2023'!S894-'2022'!S894</f>
        <v>-16.963885085394963</v>
      </c>
      <c r="T894" s="22">
        <f>'2023'!T894-'2022'!T894</f>
        <v>0</v>
      </c>
      <c r="U894" s="22">
        <f>'2023'!U894-'2022'!U894</f>
        <v>0</v>
      </c>
      <c r="V894" s="22">
        <f>'2023'!V894-'2022'!V894</f>
        <v>0</v>
      </c>
      <c r="W894" s="22">
        <f>'2023'!W894-'2022'!W894</f>
        <v>0</v>
      </c>
      <c r="X894" s="22">
        <f>'2023'!X894-'2022'!X894</f>
        <v>-0.19999999999999929</v>
      </c>
      <c r="Y894" s="22">
        <f>'2023'!Y894-'2022'!Y894</f>
        <v>-0.23014959723819572</v>
      </c>
      <c r="Z894" s="22">
        <f>'2023'!Z894-'2022'!Z894</f>
        <v>3.0969856566562441</v>
      </c>
      <c r="AA894" s="22">
        <f>'2023'!AA894-'2022'!AA894</f>
        <v>-4.5716998827667048</v>
      </c>
    </row>
    <row r="895" spans="1:27" ht="15" x14ac:dyDescent="0.25">
      <c r="A895" s="8" t="s">
        <v>1805</v>
      </c>
      <c r="B895" s="9" t="s">
        <v>1722</v>
      </c>
      <c r="C895" s="6" t="s">
        <v>1723</v>
      </c>
      <c r="D895" s="6" t="s">
        <v>1806</v>
      </c>
      <c r="E895" s="6" t="s">
        <v>43</v>
      </c>
      <c r="F895" s="6" t="s">
        <v>343</v>
      </c>
      <c r="G895" s="8" t="s">
        <v>37</v>
      </c>
      <c r="H895" s="22">
        <f>'2023'!H895-'2022'!H895</f>
        <v>-3.0520044658905903</v>
      </c>
      <c r="I895" s="22">
        <f>'2023'!I895-'2022'!I895</f>
        <v>0.64165335542472235</v>
      </c>
      <c r="J895" s="22">
        <f>'2023'!J895-'2022'!J895</f>
        <v>-8.0364366271592811</v>
      </c>
      <c r="K895" s="22">
        <f>'2023'!K895-'2022'!K895</f>
        <v>5.8575980545552113</v>
      </c>
      <c r="L895" s="22">
        <f>'2023'!L895-'2022'!L895</f>
        <v>8.2111484580913654</v>
      </c>
      <c r="M895" s="22">
        <f>'2023'!M895-'2022'!M895</f>
        <v>-3.3946926016702099E-13</v>
      </c>
      <c r="N895" s="22">
        <f>'2023'!N895-'2022'!N895</f>
        <v>1.7244203234626987</v>
      </c>
      <c r="O895" s="22">
        <f>'2023'!O895-'2022'!O895</f>
        <v>12.919574812925497</v>
      </c>
      <c r="P895" s="22">
        <f>'2023'!P895-'2022'!P895</f>
        <v>-8.592491197863545</v>
      </c>
      <c r="Q895" s="22">
        <f>'2023'!Q895-'2022'!Q895</f>
        <v>-5.8741700538535966</v>
      </c>
      <c r="R895" s="22">
        <f>'2023'!R895-'2022'!R895</f>
        <v>-1.4507252636612105</v>
      </c>
      <c r="S895" s="23">
        <f>'2023'!S895-'2022'!S895</f>
        <v>-28.3126653542881</v>
      </c>
      <c r="T895" s="22">
        <f>'2023'!T895-'2022'!T895</f>
        <v>2.3371759259259335</v>
      </c>
      <c r="U895" s="22">
        <f>'2023'!U895-'2022'!U895</f>
        <v>1.4164890862005137</v>
      </c>
      <c r="V895" s="22">
        <f>'2023'!V895-'2022'!V895</f>
        <v>-19.510130383276888</v>
      </c>
      <c r="W895" s="22">
        <f>'2023'!W895-'2022'!W895</f>
        <v>-27.024999999999991</v>
      </c>
      <c r="X895" s="22">
        <f>'2023'!X895-'2022'!X895</f>
        <v>-0.19999999999999929</v>
      </c>
      <c r="Y895" s="22">
        <f>'2023'!Y895-'2022'!Y895</f>
        <v>-1.5891840607210383</v>
      </c>
      <c r="Z895" s="22">
        <f>'2023'!Z895-'2022'!Z895</f>
        <v>1.9471669495639361</v>
      </c>
      <c r="AA895" s="22">
        <f>'2023'!AA895-'2022'!AA895</f>
        <v>-4.5716998827667048</v>
      </c>
    </row>
    <row r="896" spans="1:27" ht="15" x14ac:dyDescent="0.25">
      <c r="A896" s="8" t="s">
        <v>1807</v>
      </c>
      <c r="B896" s="9" t="s">
        <v>1722</v>
      </c>
      <c r="C896" s="6" t="s">
        <v>1723</v>
      </c>
      <c r="D896" s="6" t="s">
        <v>896</v>
      </c>
      <c r="E896" s="6" t="s">
        <v>40</v>
      </c>
      <c r="F896" s="6" t="s">
        <v>343</v>
      </c>
      <c r="G896" s="8" t="s">
        <v>37</v>
      </c>
      <c r="H896" s="22">
        <f>'2023'!H896-'2022'!H896</f>
        <v>-3.2071380164687042</v>
      </c>
      <c r="I896" s="22">
        <f>'2023'!I896-'2022'!I896</f>
        <v>2.3540466158883859</v>
      </c>
      <c r="J896" s="22">
        <f>'2023'!J896-'2022'!J896</f>
        <v>-3.1438844544059474</v>
      </c>
      <c r="K896" s="22">
        <f>'2023'!K896-'2022'!K896</f>
        <v>5.8575980545552113</v>
      </c>
      <c r="L896" s="22">
        <f>'2023'!L896-'2022'!L896</f>
        <v>8.2111484580913654</v>
      </c>
      <c r="M896" s="22">
        <f>'2023'!M896-'2022'!M896</f>
        <v>-3.3946926016702099E-13</v>
      </c>
      <c r="N896" s="22">
        <f>'2023'!N896-'2022'!N896</f>
        <v>1.7244203234626987</v>
      </c>
      <c r="O896" s="22">
        <f>'2023'!O896-'2022'!O896</f>
        <v>12.919574812925497</v>
      </c>
      <c r="P896" s="22">
        <f>'2023'!P896-'2022'!P896</f>
        <v>-11.548914965004339</v>
      </c>
      <c r="Q896" s="22">
        <f>'2023'!Q896-'2022'!Q896</f>
        <v>-9.6934967757936477</v>
      </c>
      <c r="R896" s="22">
        <f>'2023'!R896-'2022'!R896</f>
        <v>-0.15684809401972721</v>
      </c>
      <c r="S896" s="23">
        <f>'2023'!S896-'2022'!S896</f>
        <v>-38.043885085394962</v>
      </c>
      <c r="T896" s="22">
        <f>'2023'!T896-'2022'!T896</f>
        <v>2.3371759259259335</v>
      </c>
      <c r="U896" s="22">
        <f>'2023'!U896-'2022'!U896</f>
        <v>-35.034999999999997</v>
      </c>
      <c r="V896" s="22">
        <f>'2023'!V896-'2022'!V896</f>
        <v>0.90566964285714846</v>
      </c>
      <c r="W896" s="22">
        <f>'2023'!W896-'2022'!W896</f>
        <v>0</v>
      </c>
      <c r="X896" s="22">
        <f>'2023'!X896-'2022'!X896</f>
        <v>-0.19999999999999929</v>
      </c>
      <c r="Y896" s="22">
        <f>'2023'!Y896-'2022'!Y896</f>
        <v>-0.20060180541621264</v>
      </c>
      <c r="Z896" s="22">
        <f>'2023'!Z896-'2022'!Z896</f>
        <v>4.3455111175202177</v>
      </c>
      <c r="AA896" s="22">
        <f>'2023'!AA896-'2022'!AA896</f>
        <v>-4.5716998827667048</v>
      </c>
    </row>
    <row r="897" spans="1:27" ht="15" x14ac:dyDescent="0.25">
      <c r="A897" s="8" t="s">
        <v>1808</v>
      </c>
      <c r="B897" s="9" t="s">
        <v>1722</v>
      </c>
      <c r="C897" s="6" t="s">
        <v>1723</v>
      </c>
      <c r="D897" s="6" t="s">
        <v>1809</v>
      </c>
      <c r="E897" s="6" t="s">
        <v>62</v>
      </c>
      <c r="F897" s="6" t="s">
        <v>343</v>
      </c>
      <c r="G897" s="8" t="s">
        <v>37</v>
      </c>
      <c r="H897" s="22">
        <f>'2023'!H897-'2022'!H897</f>
        <v>2.7864381424492954</v>
      </c>
      <c r="I897" s="22">
        <f>'2023'!I897-'2022'!I897</f>
        <v>2.6808945416783381</v>
      </c>
      <c r="J897" s="22">
        <f>'2023'!J897-'2022'!J897</f>
        <v>-2.0495359206831001</v>
      </c>
      <c r="K897" s="22">
        <f>'2023'!K897-'2022'!K897</f>
        <v>5.7873804782889025</v>
      </c>
      <c r="L897" s="22">
        <f>'2023'!L897-'2022'!L897</f>
        <v>8.2111484580913654</v>
      </c>
      <c r="M897" s="22">
        <f>'2023'!M897-'2022'!M897</f>
        <v>-0.3510878813318703</v>
      </c>
      <c r="N897" s="22">
        <f>'2023'!N897-'2022'!N897</f>
        <v>1.7244203234626987</v>
      </c>
      <c r="O897" s="22">
        <f>'2023'!O897-'2022'!O897</f>
        <v>12.919574812925497</v>
      </c>
      <c r="P897" s="22">
        <f>'2023'!P897-'2022'!P897</f>
        <v>2.9447535436057244</v>
      </c>
      <c r="Q897" s="22">
        <f>'2023'!Q897-'2022'!Q897</f>
        <v>11.474808829705999</v>
      </c>
      <c r="R897" s="22">
        <f>'2023'!R897-'2022'!R897</f>
        <v>-1.1429249706916762</v>
      </c>
      <c r="S897" s="23">
        <f>'2023'!S897-'2022'!S897</f>
        <v>-5.9400000000000048</v>
      </c>
      <c r="T897" s="22">
        <f>'2023'!T897-'2022'!T897</f>
        <v>0</v>
      </c>
      <c r="U897" s="22">
        <f>'2023'!U897-'2022'!U897</f>
        <v>37.679999999999993</v>
      </c>
      <c r="V897" s="22">
        <f>'2023'!V897-'2022'!V897</f>
        <v>0</v>
      </c>
      <c r="W897" s="22">
        <f>'2023'!W897-'2022'!W897</f>
        <v>1.2720588647066364</v>
      </c>
      <c r="X897" s="22">
        <f>'2023'!X897-'2022'!X897</f>
        <v>-0.19999999999999929</v>
      </c>
      <c r="Y897" s="22">
        <f>'2023'!Y897-'2022'!Y897</f>
        <v>0</v>
      </c>
      <c r="Z897" s="22">
        <f>'2023'!Z897-'2022'!Z897</f>
        <v>0</v>
      </c>
      <c r="AA897" s="22">
        <f>'2023'!AA897-'2022'!AA897</f>
        <v>-4.5716998827667048</v>
      </c>
    </row>
    <row r="898" spans="1:27" ht="15" x14ac:dyDescent="0.25">
      <c r="A898" s="8" t="s">
        <v>1810</v>
      </c>
      <c r="B898" s="9" t="s">
        <v>1722</v>
      </c>
      <c r="C898" s="6" t="s">
        <v>1723</v>
      </c>
      <c r="D898" s="6" t="s">
        <v>1811</v>
      </c>
      <c r="E898" s="6" t="s">
        <v>46</v>
      </c>
      <c r="F898" s="6" t="s">
        <v>343</v>
      </c>
      <c r="G898" s="8" t="s">
        <v>37</v>
      </c>
      <c r="H898" s="22">
        <f>'2023'!H898-'2022'!H898</f>
        <v>2.4573941115876323</v>
      </c>
      <c r="I898" s="22">
        <f>'2023'!I898-'2022'!I898</f>
        <v>4.2936927430716807</v>
      </c>
      <c r="J898" s="22">
        <f>'2023'!J898-'2022'!J898</f>
        <v>2.3979616232606196</v>
      </c>
      <c r="K898" s="22">
        <f>'2023'!K898-'2022'!K898</f>
        <v>5.8575980545552113</v>
      </c>
      <c r="L898" s="22">
        <f>'2023'!L898-'2022'!L898</f>
        <v>8.2111484580913654</v>
      </c>
      <c r="M898" s="22">
        <f>'2023'!M898-'2022'!M898</f>
        <v>-3.3946926016702099E-13</v>
      </c>
      <c r="N898" s="22">
        <f>'2023'!N898-'2022'!N898</f>
        <v>1.7244203234626987</v>
      </c>
      <c r="O898" s="22">
        <f>'2023'!O898-'2022'!O898</f>
        <v>12.919574812925497</v>
      </c>
      <c r="P898" s="22">
        <f>'2023'!P898-'2022'!P898</f>
        <v>-0.29705383563844023</v>
      </c>
      <c r="Q898" s="22">
        <f>'2023'!Q898-'2022'!Q898</f>
        <v>1.1161774783697851</v>
      </c>
      <c r="R898" s="22">
        <f>'2023'!R898-'2022'!R898</f>
        <v>-1.1429249706916762</v>
      </c>
      <c r="S898" s="23">
        <f>'2023'!S898-'2022'!S898</f>
        <v>-1.4317741935483923</v>
      </c>
      <c r="T898" s="22">
        <f>'2023'!T898-'2022'!T898</f>
        <v>-0.95999999999999375</v>
      </c>
      <c r="U898" s="22">
        <f>'2023'!U898-'2022'!U898</f>
        <v>-2.25</v>
      </c>
      <c r="V898" s="22">
        <f>'2023'!V898-'2022'!V898</f>
        <v>9.4099999999999966</v>
      </c>
      <c r="W898" s="22">
        <f>'2023'!W898-'2022'!W898</f>
        <v>4.584516522465151</v>
      </c>
      <c r="X898" s="22">
        <f>'2023'!X898-'2022'!X898</f>
        <v>-0.19999999999999929</v>
      </c>
      <c r="Y898" s="22">
        <f>'2023'!Y898-'2022'!Y898</f>
        <v>0</v>
      </c>
      <c r="Z898" s="22">
        <f>'2023'!Z898-'2022'!Z898</f>
        <v>0</v>
      </c>
      <c r="AA898" s="22">
        <f>'2023'!AA898-'2022'!AA898</f>
        <v>-4.5716998827667048</v>
      </c>
    </row>
    <row r="899" spans="1:27" ht="15" x14ac:dyDescent="0.25">
      <c r="A899" s="8" t="s">
        <v>1812</v>
      </c>
      <c r="B899" s="9" t="s">
        <v>1722</v>
      </c>
      <c r="C899" s="6" t="s">
        <v>1723</v>
      </c>
      <c r="D899" s="6" t="s">
        <v>1813</v>
      </c>
      <c r="E899" s="6" t="s">
        <v>43</v>
      </c>
      <c r="F899" s="6" t="s">
        <v>343</v>
      </c>
      <c r="G899" s="8" t="s">
        <v>37</v>
      </c>
      <c r="H899" s="22">
        <f>'2023'!H899-'2022'!H899</f>
        <v>-1.3694097025073333</v>
      </c>
      <c r="I899" s="22">
        <f>'2023'!I899-'2022'!I899</f>
        <v>4.2339005927340381</v>
      </c>
      <c r="J899" s="22">
        <f>'2023'!J899-'2022'!J899</f>
        <v>2.2271269080102001</v>
      </c>
      <c r="K899" s="22">
        <f>'2023'!K899-'2022'!K899</f>
        <v>5.8575980545552113</v>
      </c>
      <c r="L899" s="22">
        <f>'2023'!L899-'2022'!L899</f>
        <v>8.2111484580913654</v>
      </c>
      <c r="M899" s="22">
        <f>'2023'!M899-'2022'!M899</f>
        <v>-3.3946926016702099E-13</v>
      </c>
      <c r="N899" s="22">
        <f>'2023'!N899-'2022'!N899</f>
        <v>1.7244203234626987</v>
      </c>
      <c r="O899" s="22">
        <f>'2023'!O899-'2022'!O899</f>
        <v>12.919574812925497</v>
      </c>
      <c r="P899" s="22">
        <f>'2023'!P899-'2022'!P899</f>
        <v>-9.7743751453693903</v>
      </c>
      <c r="Q899" s="22">
        <f>'2023'!Q899-'2022'!Q899</f>
        <v>-0.78070744680850979</v>
      </c>
      <c r="R899" s="22">
        <f>'2023'!R899-'2022'!R899</f>
        <v>-1.1429249706916762</v>
      </c>
      <c r="S899" s="23">
        <f>'2023'!S899-'2022'!S899</f>
        <v>-45.024610891846578</v>
      </c>
      <c r="T899" s="22">
        <f>'2023'!T899-'2022'!T899</f>
        <v>0</v>
      </c>
      <c r="U899" s="22">
        <f>'2023'!U899-'2022'!U899</f>
        <v>0</v>
      </c>
      <c r="V899" s="22">
        <f>'2023'!V899-'2022'!V899</f>
        <v>0</v>
      </c>
      <c r="W899" s="22">
        <f>'2023'!W899-'2022'!W899</f>
        <v>-5.0713829787234062</v>
      </c>
      <c r="X899" s="22">
        <f>'2023'!X899-'2022'!X899</f>
        <v>-0.19999999999999929</v>
      </c>
      <c r="Y899" s="22">
        <f>'2023'!Y899-'2022'!Y899</f>
        <v>0</v>
      </c>
      <c r="Z899" s="22">
        <f>'2023'!Z899-'2022'!Z899</f>
        <v>0</v>
      </c>
      <c r="AA899" s="22">
        <f>'2023'!AA899-'2022'!AA899</f>
        <v>-4.5716998827667048</v>
      </c>
    </row>
    <row r="900" spans="1:27" ht="15" x14ac:dyDescent="0.25">
      <c r="A900" s="8" t="s">
        <v>1814</v>
      </c>
      <c r="B900" s="9" t="s">
        <v>1722</v>
      </c>
      <c r="C900" s="6" t="s">
        <v>1723</v>
      </c>
      <c r="D900" s="6" t="s">
        <v>1815</v>
      </c>
      <c r="E900" s="6" t="s">
        <v>46</v>
      </c>
      <c r="F900" s="6" t="s">
        <v>343</v>
      </c>
      <c r="G900" s="8" t="s">
        <v>37</v>
      </c>
      <c r="H900" s="22">
        <f>'2023'!H900-'2022'!H900</f>
        <v>4.2493720398144816</v>
      </c>
      <c r="I900" s="22">
        <f>'2023'!I900-'2022'!I900</f>
        <v>4.9202857062076539</v>
      </c>
      <c r="J900" s="22">
        <f>'2023'!J900-'2022'!J900</f>
        <v>4.1882272322205401</v>
      </c>
      <c r="K900" s="22">
        <f>'2023'!K900-'2022'!K900</f>
        <v>5.8575980545552113</v>
      </c>
      <c r="L900" s="22">
        <f>'2023'!L900-'2022'!L900</f>
        <v>8.2111484580913654</v>
      </c>
      <c r="M900" s="22">
        <f>'2023'!M900-'2022'!M900</f>
        <v>-3.3946926016702099E-13</v>
      </c>
      <c r="N900" s="22">
        <f>'2023'!N900-'2022'!N900</f>
        <v>1.7244203234626987</v>
      </c>
      <c r="O900" s="22">
        <f>'2023'!O900-'2022'!O900</f>
        <v>12.919574812925497</v>
      </c>
      <c r="P900" s="22">
        <f>'2023'!P900-'2022'!P900</f>
        <v>3.2430015402247285</v>
      </c>
      <c r="Q900" s="22">
        <f>'2023'!Q900-'2022'!Q900</f>
        <v>0.243984267176792</v>
      </c>
      <c r="R900" s="22">
        <f>'2023'!R900-'2022'!R900</f>
        <v>-1.1429249706916762</v>
      </c>
      <c r="S900" s="23">
        <f>'2023'!S900-'2022'!S900</f>
        <v>18.012889108153423</v>
      </c>
      <c r="T900" s="22">
        <f>'2023'!T900-'2022'!T900</f>
        <v>0</v>
      </c>
      <c r="U900" s="22">
        <f>'2023'!U900-'2022'!U900</f>
        <v>0</v>
      </c>
      <c r="V900" s="22">
        <f>'2023'!V900-'2022'!V900</f>
        <v>0</v>
      </c>
      <c r="W900" s="22">
        <f>'2023'!W900-'2022'!W900</f>
        <v>1.7598951145119344</v>
      </c>
      <c r="X900" s="22">
        <f>'2023'!X900-'2022'!X900</f>
        <v>-0.19999999999999929</v>
      </c>
      <c r="Y900" s="22">
        <f>'2023'!Y900-'2022'!Y900</f>
        <v>0</v>
      </c>
      <c r="Z900" s="22">
        <f>'2023'!Z900-'2022'!Z900</f>
        <v>0</v>
      </c>
      <c r="AA900" s="22">
        <f>'2023'!AA900-'2022'!AA900</f>
        <v>-4.5716998827667048</v>
      </c>
    </row>
    <row r="901" spans="1:27" ht="15" x14ac:dyDescent="0.25">
      <c r="A901" s="8" t="s">
        <v>1816</v>
      </c>
      <c r="B901" s="9" t="s">
        <v>1722</v>
      </c>
      <c r="C901" s="6" t="s">
        <v>1723</v>
      </c>
      <c r="D901" s="6" t="s">
        <v>1817</v>
      </c>
      <c r="E901" s="6" t="s">
        <v>43</v>
      </c>
      <c r="F901" s="6" t="s">
        <v>343</v>
      </c>
      <c r="G901" s="8" t="s">
        <v>37</v>
      </c>
      <c r="H901" s="22">
        <f>'2023'!H901-'2022'!H901</f>
        <v>-1.0572362567394933</v>
      </c>
      <c r="I901" s="22">
        <f>'2023'!I901-'2022'!I901</f>
        <v>6.3601940313252641</v>
      </c>
      <c r="J901" s="22">
        <f>'2023'!J901-'2022'!J901</f>
        <v>8.3022510182708409</v>
      </c>
      <c r="K901" s="22">
        <f>'2023'!K901-'2022'!K901</f>
        <v>5.8575980545552113</v>
      </c>
      <c r="L901" s="22">
        <f>'2023'!L901-'2022'!L901</f>
        <v>8.2111484580913654</v>
      </c>
      <c r="M901" s="22">
        <f>'2023'!M901-'2022'!M901</f>
        <v>-3.3946926016702099E-13</v>
      </c>
      <c r="N901" s="22">
        <f>'2023'!N901-'2022'!N901</f>
        <v>1.7244203234626987</v>
      </c>
      <c r="O901" s="22">
        <f>'2023'!O901-'2022'!O901</f>
        <v>12.919574812925497</v>
      </c>
      <c r="P901" s="22">
        <f>'2023'!P901-'2022'!P901</f>
        <v>-12.183381688836636</v>
      </c>
      <c r="Q901" s="22">
        <f>'2023'!Q901-'2022'!Q901</f>
        <v>-14.69684722222221</v>
      </c>
      <c r="R901" s="22">
        <f>'2023'!R901-'2022'!R901</f>
        <v>-0.41348199986937484</v>
      </c>
      <c r="S901" s="23">
        <f>'2023'!S901-'2022'!S901</f>
        <v>-30.696249999999999</v>
      </c>
      <c r="T901" s="22">
        <f>'2023'!T901-'2022'!T901</f>
        <v>2.3371759259259335</v>
      </c>
      <c r="U901" s="22">
        <f>'2023'!U901-'2022'!U901</f>
        <v>-43.070000000000007</v>
      </c>
      <c r="V901" s="22">
        <f>'2023'!V901-'2022'!V901</f>
        <v>-2.1700000000000017</v>
      </c>
      <c r="W901" s="22">
        <f>'2023'!W901-'2022'!W901</f>
        <v>-14.210000000000008</v>
      </c>
      <c r="X901" s="22">
        <f>'2023'!X901-'2022'!X901</f>
        <v>-0.19999999999999929</v>
      </c>
      <c r="Y901" s="22">
        <f>'2023'!Y901-'2022'!Y901</f>
        <v>0</v>
      </c>
      <c r="Z901" s="22">
        <f>'2023'!Z901-'2022'!Z901</f>
        <v>2.9177718832892054</v>
      </c>
      <c r="AA901" s="22">
        <f>'2023'!AA901-'2022'!AA901</f>
        <v>-4.5716998827667048</v>
      </c>
    </row>
    <row r="902" spans="1:27" ht="15" x14ac:dyDescent="0.25">
      <c r="A902" s="8" t="s">
        <v>1818</v>
      </c>
      <c r="B902" s="9" t="s">
        <v>1722</v>
      </c>
      <c r="C902" s="6" t="s">
        <v>1723</v>
      </c>
      <c r="D902" s="6" t="s">
        <v>1819</v>
      </c>
      <c r="E902" s="6" t="s">
        <v>40</v>
      </c>
      <c r="F902" s="6" t="s">
        <v>343</v>
      </c>
      <c r="G902" s="8" t="s">
        <v>37</v>
      </c>
      <c r="H902" s="22">
        <f>'2023'!H902-'2022'!H902</f>
        <v>2.6804650082303212</v>
      </c>
      <c r="I902" s="22">
        <f>'2023'!I902-'2022'!I902</f>
        <v>3.1564509287699458</v>
      </c>
      <c r="J902" s="22">
        <f>'2023'!J902-'2022'!J902</f>
        <v>-0.85130070331577024</v>
      </c>
      <c r="K902" s="22">
        <f>'2023'!K902-'2022'!K902</f>
        <v>5.8575980545552113</v>
      </c>
      <c r="L902" s="22">
        <f>'2023'!L902-'2022'!L902</f>
        <v>8.2111484580913654</v>
      </c>
      <c r="M902" s="22">
        <f>'2023'!M902-'2022'!M902</f>
        <v>-3.3946926016702099E-13</v>
      </c>
      <c r="N902" s="22">
        <f>'2023'!N902-'2022'!N902</f>
        <v>1.7244203234626987</v>
      </c>
      <c r="O902" s="22">
        <f>'2023'!O902-'2022'!O902</f>
        <v>12.919574812925497</v>
      </c>
      <c r="P902" s="22">
        <f>'2023'!P902-'2022'!P902</f>
        <v>1.966486127420886</v>
      </c>
      <c r="Q902" s="22">
        <f>'2023'!Q902-'2022'!Q902</f>
        <v>0.66808873918488842</v>
      </c>
      <c r="R902" s="22">
        <f>'2023'!R902-'2022'!R902</f>
        <v>-1.1429249706916762</v>
      </c>
      <c r="S902" s="23">
        <f>'2023'!S902-'2022'!S902</f>
        <v>10.782103100118007</v>
      </c>
      <c r="T902" s="22">
        <f>'2023'!T902-'2022'!T902</f>
        <v>0.10999999999999943</v>
      </c>
      <c r="U902" s="22">
        <f>'2023'!U902-'2022'!U902</f>
        <v>0</v>
      </c>
      <c r="V902" s="22">
        <f>'2023'!V902-'2022'!V902</f>
        <v>1.4500000000000028</v>
      </c>
      <c r="W902" s="22">
        <f>'2023'!W902-'2022'!W902</f>
        <v>2.9172582612325755</v>
      </c>
      <c r="X902" s="22">
        <f>'2023'!X902-'2022'!X902</f>
        <v>-0.19999999999999929</v>
      </c>
      <c r="Y902" s="22">
        <f>'2023'!Y902-'2022'!Y902</f>
        <v>0</v>
      </c>
      <c r="Z902" s="22">
        <f>'2023'!Z902-'2022'!Z902</f>
        <v>0</v>
      </c>
      <c r="AA902" s="22">
        <f>'2023'!AA902-'2022'!AA902</f>
        <v>-4.5716998827667048</v>
      </c>
    </row>
    <row r="903" spans="1:27" ht="15" x14ac:dyDescent="0.25">
      <c r="A903" s="8" t="s">
        <v>1820</v>
      </c>
      <c r="B903" s="9" t="s">
        <v>1722</v>
      </c>
      <c r="C903" s="6" t="s">
        <v>1723</v>
      </c>
      <c r="D903" s="6" t="s">
        <v>1821</v>
      </c>
      <c r="E903" s="6" t="s">
        <v>40</v>
      </c>
      <c r="F903" s="6" t="s">
        <v>343</v>
      </c>
      <c r="G903" s="8" t="s">
        <v>37</v>
      </c>
      <c r="H903" s="22">
        <f>'2023'!H903-'2022'!H903</f>
        <v>0.97572486663799651</v>
      </c>
      <c r="I903" s="22">
        <f>'2023'!I903-'2022'!I903</f>
        <v>5.1113109040422025</v>
      </c>
      <c r="J903" s="22">
        <f>'2023'!J903-'2022'!J903</f>
        <v>4.7340135117478201</v>
      </c>
      <c r="K903" s="22">
        <f>'2023'!K903-'2022'!K903</f>
        <v>5.8575980545552113</v>
      </c>
      <c r="L903" s="22">
        <f>'2023'!L903-'2022'!L903</f>
        <v>8.2111484580913654</v>
      </c>
      <c r="M903" s="22">
        <f>'2023'!M903-'2022'!M903</f>
        <v>-3.3946926016702099E-13</v>
      </c>
      <c r="N903" s="22">
        <f>'2023'!N903-'2022'!N903</f>
        <v>1.7244203234626987</v>
      </c>
      <c r="O903" s="22">
        <f>'2023'!O903-'2022'!O903</f>
        <v>12.919574812925497</v>
      </c>
      <c r="P903" s="22">
        <f>'2023'!P903-'2022'!P903</f>
        <v>-5.2276541894683248</v>
      </c>
      <c r="Q903" s="22">
        <f>'2023'!Q903-'2022'!Q903</f>
        <v>2.5786774783697695</v>
      </c>
      <c r="R903" s="22">
        <f>'2023'!R903-'2022'!R903</f>
        <v>4.3121870479594175</v>
      </c>
      <c r="S903" s="23">
        <f>'2023'!S903-'2022'!S903</f>
        <v>-39.92</v>
      </c>
      <c r="T903" s="22">
        <f>'2023'!T903-'2022'!T903</f>
        <v>0</v>
      </c>
      <c r="U903" s="22">
        <f>'2023'!U903-'2022'!U903</f>
        <v>5.8299999999999983</v>
      </c>
      <c r="V903" s="22">
        <f>'2023'!V903-'2022'!V903</f>
        <v>0</v>
      </c>
      <c r="W903" s="22">
        <f>'2023'!W903-'2022'!W903</f>
        <v>5.6645165224651493</v>
      </c>
      <c r="X903" s="22">
        <f>'2023'!X903-'2022'!X903</f>
        <v>-0.19999999999999929</v>
      </c>
      <c r="Y903" s="22">
        <f>'2023'!Y903-'2022'!Y903</f>
        <v>4.8086406911322825</v>
      </c>
      <c r="Z903" s="22">
        <f>'2023'!Z903-'2022'!Z903</f>
        <v>12.203166692339806</v>
      </c>
      <c r="AA903" s="22">
        <f>'2023'!AA903-'2022'!AA903</f>
        <v>-4.5716998827667048</v>
      </c>
    </row>
    <row r="904" spans="1:27" ht="15" x14ac:dyDescent="0.25">
      <c r="A904" s="8" t="s">
        <v>1822</v>
      </c>
      <c r="B904" s="9" t="s">
        <v>1722</v>
      </c>
      <c r="C904" s="6" t="s">
        <v>1723</v>
      </c>
      <c r="D904" s="6" t="s">
        <v>1823</v>
      </c>
      <c r="E904" s="6" t="s">
        <v>40</v>
      </c>
      <c r="F904" s="6" t="s">
        <v>343</v>
      </c>
      <c r="G904" s="8" t="s">
        <v>37</v>
      </c>
      <c r="H904" s="22">
        <f>'2023'!H904-'2022'!H904</f>
        <v>-9.9035847594009851E-2</v>
      </c>
      <c r="I904" s="22">
        <f>'2023'!I904-'2022'!I904</f>
        <v>3.3215880171202556</v>
      </c>
      <c r="J904" s="22">
        <f>'2023'!J904-'2022'!J904</f>
        <v>-0.37948045088631988</v>
      </c>
      <c r="K904" s="22">
        <f>'2023'!K904-'2022'!K904</f>
        <v>5.8575980545552113</v>
      </c>
      <c r="L904" s="22">
        <f>'2023'!L904-'2022'!L904</f>
        <v>8.2111484580913654</v>
      </c>
      <c r="M904" s="22">
        <f>'2023'!M904-'2022'!M904</f>
        <v>-3.3946926016702099E-13</v>
      </c>
      <c r="N904" s="22">
        <f>'2023'!N904-'2022'!N904</f>
        <v>1.7244203234626987</v>
      </c>
      <c r="O904" s="22">
        <f>'2023'!O904-'2022'!O904</f>
        <v>12.919574812925497</v>
      </c>
      <c r="P904" s="22">
        <f>'2023'!P904-'2022'!P904</f>
        <v>-5.2299716446654116</v>
      </c>
      <c r="Q904" s="22">
        <f>'2023'!Q904-'2022'!Q904</f>
        <v>-0.18949999999999534</v>
      </c>
      <c r="R904" s="22">
        <f>'2023'!R904-'2022'!R904</f>
        <v>3.5870708883364784</v>
      </c>
      <c r="S904" s="23">
        <f>'2023'!S904-'2022'!S904</f>
        <v>-32.945</v>
      </c>
      <c r="T904" s="22">
        <f>'2023'!T904-'2022'!T904</f>
        <v>-0.56499999999998352</v>
      </c>
      <c r="U904" s="22">
        <f>'2023'!U904-'2022'!U904</f>
        <v>0</v>
      </c>
      <c r="V904" s="22">
        <f>'2023'!V904-'2022'!V904</f>
        <v>0</v>
      </c>
      <c r="W904" s="22">
        <f>'2023'!W904-'2022'!W904</f>
        <v>0</v>
      </c>
      <c r="X904" s="22">
        <f>'2023'!X904-'2022'!X904</f>
        <v>-0.19999999999999929</v>
      </c>
      <c r="Y904" s="22">
        <f>'2023'!Y904-'2022'!Y904</f>
        <v>6.8612391193037041</v>
      </c>
      <c r="Z904" s="22">
        <f>'2023'!Z904-'2022'!Z904</f>
        <v>5.1975051975052082</v>
      </c>
      <c r="AA904" s="22">
        <f>'2023'!AA904-'2022'!AA904</f>
        <v>-4.5716998827667048</v>
      </c>
    </row>
    <row r="905" spans="1:27" ht="15" x14ac:dyDescent="0.25">
      <c r="A905" s="8" t="s">
        <v>1824</v>
      </c>
      <c r="B905" s="9" t="s">
        <v>1722</v>
      </c>
      <c r="C905" s="6" t="s">
        <v>1723</v>
      </c>
      <c r="D905" s="6" t="s">
        <v>1825</v>
      </c>
      <c r="E905" s="6" t="s">
        <v>43</v>
      </c>
      <c r="F905" s="6" t="s">
        <v>343</v>
      </c>
      <c r="G905" s="8" t="s">
        <v>37</v>
      </c>
      <c r="H905" s="22">
        <f>'2023'!H905-'2022'!H905</f>
        <v>7.7636234455833062</v>
      </c>
      <c r="I905" s="22">
        <f>'2023'!I905-'2022'!I905</f>
        <v>7.6309524014899495</v>
      </c>
      <c r="J905" s="22">
        <f>'2023'!J905-'2022'!J905</f>
        <v>11.932989218741369</v>
      </c>
      <c r="K905" s="22">
        <f>'2023'!K905-'2022'!K905</f>
        <v>5.8575980545552113</v>
      </c>
      <c r="L905" s="22">
        <f>'2023'!L905-'2022'!L905</f>
        <v>8.2111484580913654</v>
      </c>
      <c r="M905" s="22">
        <f>'2023'!M905-'2022'!M905</f>
        <v>-3.3946926016702099E-13</v>
      </c>
      <c r="N905" s="22">
        <f>'2023'!N905-'2022'!N905</f>
        <v>1.7244203234626987</v>
      </c>
      <c r="O905" s="22">
        <f>'2023'!O905-'2022'!O905</f>
        <v>12.919574812925497</v>
      </c>
      <c r="P905" s="22">
        <f>'2023'!P905-'2022'!P905</f>
        <v>7.9626300117233342</v>
      </c>
      <c r="Q905" s="22">
        <f>'2023'!Q905-'2022'!Q905</f>
        <v>19.042000000000005</v>
      </c>
      <c r="R905" s="22">
        <f>'2023'!R905-'2022'!R905</f>
        <v>-1.1429249706916762</v>
      </c>
      <c r="S905" s="23">
        <f>'2023'!S905-'2022'!S905</f>
        <v>4.0150000000000006</v>
      </c>
      <c r="T905" s="22">
        <f>'2023'!T905-'2022'!T905</f>
        <v>-0.15999999999999659</v>
      </c>
      <c r="U905" s="22">
        <f>'2023'!U905-'2022'!U905</f>
        <v>63.61</v>
      </c>
      <c r="V905" s="22">
        <f>'2023'!V905-'2022'!V905</f>
        <v>-1.1099999999999994</v>
      </c>
      <c r="W905" s="22">
        <f>'2023'!W905-'2022'!W905</f>
        <v>1.2900000000000063</v>
      </c>
      <c r="X905" s="22">
        <f>'2023'!X905-'2022'!X905</f>
        <v>-0.19999999999999929</v>
      </c>
      <c r="Y905" s="22">
        <f>'2023'!Y905-'2022'!Y905</f>
        <v>0</v>
      </c>
      <c r="Z905" s="22">
        <f>'2023'!Z905-'2022'!Z905</f>
        <v>0</v>
      </c>
      <c r="AA905" s="22">
        <f>'2023'!AA905-'2022'!AA905</f>
        <v>-4.5716998827667048</v>
      </c>
    </row>
    <row r="906" spans="1:27" ht="15" x14ac:dyDescent="0.25">
      <c r="A906" s="8" t="s">
        <v>1826</v>
      </c>
      <c r="B906" s="9" t="s">
        <v>1722</v>
      </c>
      <c r="C906" s="6" t="s">
        <v>1723</v>
      </c>
      <c r="D906" s="6" t="s">
        <v>1827</v>
      </c>
      <c r="E906" s="6" t="s">
        <v>40</v>
      </c>
      <c r="F906" s="6" t="s">
        <v>343</v>
      </c>
      <c r="G906" s="8" t="s">
        <v>37</v>
      </c>
      <c r="H906" s="22">
        <f>'2023'!H906-'2022'!H906</f>
        <v>1.4158515111772587</v>
      </c>
      <c r="I906" s="22">
        <f>'2023'!I906-'2022'!I906</f>
        <v>4.5730941565886027</v>
      </c>
      <c r="J906" s="22">
        <f>'2023'!J906-'2022'!J906</f>
        <v>2.2651379217700303</v>
      </c>
      <c r="K906" s="22">
        <f>'2023'!K906-'2022'!K906</f>
        <v>6.2649601908534933</v>
      </c>
      <c r="L906" s="22">
        <f>'2023'!L906-'2022'!L906</f>
        <v>8.2111484580913654</v>
      </c>
      <c r="M906" s="22">
        <f>'2023'!M906-'2022'!M906</f>
        <v>2.0368106814910698</v>
      </c>
      <c r="N906" s="22">
        <f>'2023'!N906-'2022'!N906</f>
        <v>1.7244203234626987</v>
      </c>
      <c r="O906" s="22">
        <f>'2023'!O906-'2022'!O906</f>
        <v>12.919574812925497</v>
      </c>
      <c r="P906" s="22">
        <f>'2023'!P906-'2022'!P906</f>
        <v>-3.3200124569397502</v>
      </c>
      <c r="Q906" s="22">
        <f>'2023'!Q906-'2022'!Q906</f>
        <v>7.5879320434571156</v>
      </c>
      <c r="R906" s="22">
        <f>'2023'!R906-'2022'!R906</f>
        <v>-0.26297916845464897</v>
      </c>
      <c r="S906" s="23">
        <f>'2023'!S906-'2022'!S906</f>
        <v>-31.249968034703713</v>
      </c>
      <c r="T906" s="22">
        <f>'2023'!T906-'2022'!T906</f>
        <v>-0.14604166666666174</v>
      </c>
      <c r="U906" s="22">
        <f>'2023'!U906-'2022'!U906</f>
        <v>25.354528301886788</v>
      </c>
      <c r="V906" s="22">
        <f>'2023'!V906-'2022'!V906</f>
        <v>-1.4573214285714187</v>
      </c>
      <c r="W906" s="22">
        <f>'2023'!W906-'2022'!W906</f>
        <v>1.7598951145119344</v>
      </c>
      <c r="X906" s="22">
        <f>'2023'!X906-'2022'!X906</f>
        <v>-0.19999999999999929</v>
      </c>
      <c r="Y906" s="22">
        <f>'2023'!Y906-'2022'!Y906</f>
        <v>0.26269702276715634</v>
      </c>
      <c r="Z906" s="22">
        <f>'2023'!Z906-'2022'!Z906</f>
        <v>2.9943891634137998</v>
      </c>
      <c r="AA906" s="22">
        <f>'2023'!AA906-'2022'!AA906</f>
        <v>-4.5716998827667048</v>
      </c>
    </row>
    <row r="907" spans="1:27" ht="15" x14ac:dyDescent="0.25">
      <c r="A907" s="8" t="s">
        <v>1828</v>
      </c>
      <c r="B907" s="9" t="s">
        <v>1722</v>
      </c>
      <c r="C907" s="6" t="s">
        <v>1723</v>
      </c>
      <c r="D907" s="6" t="s">
        <v>1829</v>
      </c>
      <c r="E907" s="6" t="s">
        <v>46</v>
      </c>
      <c r="F907" s="6" t="s">
        <v>343</v>
      </c>
      <c r="G907" s="8" t="s">
        <v>37</v>
      </c>
      <c r="H907" s="22">
        <f>'2023'!H907-'2022'!H907</f>
        <v>3.0604046232759714</v>
      </c>
      <c r="I907" s="22">
        <f>'2023'!I907-'2022'!I907</f>
        <v>2.5462570775928874</v>
      </c>
      <c r="J907" s="22">
        <f>'2023'!J907-'2022'!J907</f>
        <v>-2.5947117066788001</v>
      </c>
      <c r="K907" s="22">
        <f>'2023'!K907-'2022'!K907</f>
        <v>5.8575980545552113</v>
      </c>
      <c r="L907" s="22">
        <f>'2023'!L907-'2022'!L907</f>
        <v>8.2111484580913654</v>
      </c>
      <c r="M907" s="22">
        <f>'2023'!M907-'2022'!M907</f>
        <v>-3.3946926016702099E-13</v>
      </c>
      <c r="N907" s="22">
        <f>'2023'!N907-'2022'!N907</f>
        <v>1.7244203234626987</v>
      </c>
      <c r="O907" s="22">
        <f>'2023'!O907-'2022'!O907</f>
        <v>12.919574812925497</v>
      </c>
      <c r="P907" s="22">
        <f>'2023'!P907-'2022'!P907</f>
        <v>3.8316259418005991</v>
      </c>
      <c r="Q907" s="22">
        <f>'2023'!Q907-'2022'!Q907</f>
        <v>3.5199999999999996</v>
      </c>
      <c r="R907" s="22">
        <f>'2023'!R907-'2022'!R907</f>
        <v>11.6465648545015</v>
      </c>
      <c r="S907" s="23">
        <f>'2023'!S907-'2022'!S907</f>
        <v>-11.174999999999997</v>
      </c>
      <c r="T907" s="22">
        <f>'2023'!T907-'2022'!T907</f>
        <v>6.269999999999996</v>
      </c>
      <c r="U907" s="22">
        <f>'2023'!U907-'2022'!U907</f>
        <v>4.2199999999999989</v>
      </c>
      <c r="V907" s="22">
        <f>'2023'!V907-'2022'!V907</f>
        <v>8.6900000000000119</v>
      </c>
      <c r="W907" s="22">
        <f>'2023'!W907-'2022'!W907</f>
        <v>-6.0699999999999932</v>
      </c>
      <c r="X907" s="22">
        <f>'2023'!X907-'2022'!X907</f>
        <v>-0.19999999999999929</v>
      </c>
      <c r="Y907" s="22">
        <f>'2023'!Y907-'2022'!Y907</f>
        <v>16.353887399463801</v>
      </c>
      <c r="Z907" s="22">
        <f>'2023'!Z907-'2022'!Z907</f>
        <v>18.450184501845101</v>
      </c>
      <c r="AA907" s="22">
        <f>'2023'!AA907-'2022'!AA907</f>
        <v>-4.5716998827667048</v>
      </c>
    </row>
    <row r="908" spans="1:27" ht="15" x14ac:dyDescent="0.25">
      <c r="A908" s="8" t="s">
        <v>1830</v>
      </c>
      <c r="B908" s="9" t="s">
        <v>1722</v>
      </c>
      <c r="C908" s="6" t="s">
        <v>1723</v>
      </c>
      <c r="D908" s="6" t="s">
        <v>1831</v>
      </c>
      <c r="E908" s="6" t="s">
        <v>46</v>
      </c>
      <c r="F908" s="6" t="s">
        <v>343</v>
      </c>
      <c r="G908" s="8" t="s">
        <v>37</v>
      </c>
      <c r="H908" s="22">
        <f>'2023'!H908-'2022'!H908</f>
        <v>-0.80329145110286859</v>
      </c>
      <c r="I908" s="22">
        <f>'2023'!I908-'2022'!I908</f>
        <v>1.779663273031094</v>
      </c>
      <c r="J908" s="22">
        <f>'2023'!J908-'2022'!J908</f>
        <v>-4.7849797197124992</v>
      </c>
      <c r="K908" s="22">
        <f>'2023'!K908-'2022'!K908</f>
        <v>5.8575980545552113</v>
      </c>
      <c r="L908" s="22">
        <f>'2023'!L908-'2022'!L908</f>
        <v>8.2111484580913654</v>
      </c>
      <c r="M908" s="22">
        <f>'2023'!M908-'2022'!M908</f>
        <v>-3.3946926016702099E-13</v>
      </c>
      <c r="N908" s="22">
        <f>'2023'!N908-'2022'!N908</f>
        <v>1.7244203234626987</v>
      </c>
      <c r="O908" s="22">
        <f>'2023'!O908-'2022'!O908</f>
        <v>12.919574812925497</v>
      </c>
      <c r="P908" s="22">
        <f>'2023'!P908-'2022'!P908</f>
        <v>-4.6777235373038089</v>
      </c>
      <c r="Q908" s="22">
        <f>'2023'!Q908-'2022'!Q908</f>
        <v>0.81700322420635274</v>
      </c>
      <c r="R908" s="22">
        <f>'2023'!R908-'2022'!R908</f>
        <v>-1.1429249706916762</v>
      </c>
      <c r="S908" s="23">
        <f>'2023'!S908-'2022'!S908</f>
        <v>-22.736774193548392</v>
      </c>
      <c r="T908" s="22">
        <f>'2023'!T908-'2022'!T908</f>
        <v>2.3371759259259335</v>
      </c>
      <c r="U908" s="22">
        <f>'2023'!U908-'2022'!U908</f>
        <v>0</v>
      </c>
      <c r="V908" s="22">
        <f>'2023'!V908-'2022'!V908</f>
        <v>0.90566964285714846</v>
      </c>
      <c r="W908" s="22">
        <f>'2023'!W908-'2022'!W908</f>
        <v>0</v>
      </c>
      <c r="X908" s="22">
        <f>'2023'!X908-'2022'!X908</f>
        <v>-0.19999999999999929</v>
      </c>
      <c r="Y908" s="22">
        <f>'2023'!Y908-'2022'!Y908</f>
        <v>0</v>
      </c>
      <c r="Z908" s="22">
        <f>'2023'!Z908-'2022'!Z908</f>
        <v>0</v>
      </c>
      <c r="AA908" s="22">
        <f>'2023'!AA908-'2022'!AA908</f>
        <v>-4.5716998827667048</v>
      </c>
    </row>
    <row r="909" spans="1:27" ht="15" x14ac:dyDescent="0.25">
      <c r="A909" s="8" t="s">
        <v>1832</v>
      </c>
      <c r="B909" s="9" t="s">
        <v>1722</v>
      </c>
      <c r="C909" s="6" t="s">
        <v>1723</v>
      </c>
      <c r="D909" s="6" t="s">
        <v>1833</v>
      </c>
      <c r="E909" s="6" t="s">
        <v>46</v>
      </c>
      <c r="F909" s="6" t="s">
        <v>343</v>
      </c>
      <c r="G909" s="8" t="s">
        <v>37</v>
      </c>
      <c r="H909" s="22">
        <f>'2023'!H909-'2022'!H909</f>
        <v>1.1332232257643895</v>
      </c>
      <c r="I909" s="22">
        <f>'2023'!I909-'2022'!I909</f>
        <v>3.7447187017917685</v>
      </c>
      <c r="J909" s="22">
        <f>'2023'!J909-'2022'!J909</f>
        <v>0.82946436246084998</v>
      </c>
      <c r="K909" s="22">
        <f>'2023'!K909-'2022'!K909</f>
        <v>5.8575980545552113</v>
      </c>
      <c r="L909" s="22">
        <f>'2023'!L909-'2022'!L909</f>
        <v>8.2111484580913654</v>
      </c>
      <c r="M909" s="22">
        <f>'2023'!M909-'2022'!M909</f>
        <v>-3.3946926016702099E-13</v>
      </c>
      <c r="N909" s="22">
        <f>'2023'!N909-'2022'!N909</f>
        <v>1.7244203234626987</v>
      </c>
      <c r="O909" s="22">
        <f>'2023'!O909-'2022'!O909</f>
        <v>12.919574812925497</v>
      </c>
      <c r="P909" s="22">
        <f>'2023'!P909-'2022'!P909</f>
        <v>-2.7840199882766754</v>
      </c>
      <c r="Q909" s="22">
        <f>'2023'!Q909-'2022'!Q909</f>
        <v>3.6197499999999927</v>
      </c>
      <c r="R909" s="22">
        <f>'2023'!R909-'2022'!R909</f>
        <v>-1.1429249706916762</v>
      </c>
      <c r="S909" s="23">
        <f>'2023'!S909-'2022'!S909</f>
        <v>-18.873749999999994</v>
      </c>
      <c r="T909" s="22">
        <f>'2023'!T909-'2022'!T909</f>
        <v>9.4999999999998863E-2</v>
      </c>
      <c r="U909" s="22">
        <f>'2023'!U909-'2022'!U909</f>
        <v>12.259999999999991</v>
      </c>
      <c r="V909" s="22">
        <f>'2023'!V909-'2022'!V909</f>
        <v>-1.5750000000000028</v>
      </c>
      <c r="W909" s="22">
        <f>'2023'!W909-'2022'!W909</f>
        <v>1.1299999999999955</v>
      </c>
      <c r="X909" s="22">
        <f>'2023'!X909-'2022'!X909</f>
        <v>-0.19999999999999929</v>
      </c>
      <c r="Y909" s="22">
        <f>'2023'!Y909-'2022'!Y909</f>
        <v>0</v>
      </c>
      <c r="Z909" s="22">
        <f>'2023'!Z909-'2022'!Z909</f>
        <v>0</v>
      </c>
      <c r="AA909" s="22">
        <f>'2023'!AA909-'2022'!AA909</f>
        <v>-4.5716998827667048</v>
      </c>
    </row>
    <row r="910" spans="1:27" ht="15" x14ac:dyDescent="0.25">
      <c r="A910" s="8" t="s">
        <v>1834</v>
      </c>
      <c r="B910" s="9" t="s">
        <v>1722</v>
      </c>
      <c r="C910" s="6" t="s">
        <v>1723</v>
      </c>
      <c r="D910" s="6" t="s">
        <v>1835</v>
      </c>
      <c r="E910" s="6" t="s">
        <v>62</v>
      </c>
      <c r="F910" s="6" t="s">
        <v>343</v>
      </c>
      <c r="G910" s="8" t="s">
        <v>37</v>
      </c>
      <c r="H910" s="22">
        <f>'2023'!H910-'2022'!H910</f>
        <v>3.0311231019025477</v>
      </c>
      <c r="I910" s="22">
        <f>'2023'!I910-'2022'!I910</f>
        <v>3.0142518286886926</v>
      </c>
      <c r="J910" s="22">
        <f>'2023'!J910-'2022'!J910</f>
        <v>-1.0970865292249501</v>
      </c>
      <c r="K910" s="22">
        <f>'2023'!K910-'2022'!K910</f>
        <v>5.7873804782889025</v>
      </c>
      <c r="L910" s="22">
        <f>'2023'!L910-'2022'!L910</f>
        <v>8.2111484580913654</v>
      </c>
      <c r="M910" s="22">
        <f>'2023'!M910-'2022'!M910</f>
        <v>-0.3510878813318703</v>
      </c>
      <c r="N910" s="22">
        <f>'2023'!N910-'2022'!N910</f>
        <v>1.7244203234626987</v>
      </c>
      <c r="O910" s="22">
        <f>'2023'!O910-'2022'!O910</f>
        <v>12.919574812925497</v>
      </c>
      <c r="P910" s="22">
        <f>'2023'!P910-'2022'!P910</f>
        <v>3.0564300117233287</v>
      </c>
      <c r="Q910" s="22">
        <f>'2023'!Q910-'2022'!Q910</f>
        <v>0.5590000000000046</v>
      </c>
      <c r="R910" s="22">
        <f>'2023'!R910-'2022'!R910</f>
        <v>-1.1429249706916762</v>
      </c>
      <c r="S910" s="23">
        <f>'2023'!S910-'2022'!S910</f>
        <v>16.449999999999996</v>
      </c>
      <c r="T910" s="22">
        <f>'2023'!T910-'2022'!T910</f>
        <v>1.1199999999999903</v>
      </c>
      <c r="U910" s="22">
        <f>'2023'!U910-'2022'!U910</f>
        <v>0.20000000000000284</v>
      </c>
      <c r="V910" s="22">
        <f>'2023'!V910-'2022'!V910</f>
        <v>1.1000000000000085</v>
      </c>
      <c r="W910" s="22">
        <f>'2023'!W910-'2022'!W910</f>
        <v>0.12000000000000455</v>
      </c>
      <c r="X910" s="22">
        <f>'2023'!X910-'2022'!X910</f>
        <v>-0.19999999999999929</v>
      </c>
      <c r="Y910" s="22">
        <f>'2023'!Y910-'2022'!Y910</f>
        <v>0</v>
      </c>
      <c r="Z910" s="22">
        <f>'2023'!Z910-'2022'!Z910</f>
        <v>0</v>
      </c>
      <c r="AA910" s="22">
        <f>'2023'!AA910-'2022'!AA910</f>
        <v>-4.5716998827667048</v>
      </c>
    </row>
    <row r="911" spans="1:27" ht="15" x14ac:dyDescent="0.25">
      <c r="A911" s="8" t="s">
        <v>1836</v>
      </c>
      <c r="B911" s="9" t="s">
        <v>1722</v>
      </c>
      <c r="C911" s="6" t="s">
        <v>1723</v>
      </c>
      <c r="D911" s="6" t="s">
        <v>1837</v>
      </c>
      <c r="E911" s="6" t="s">
        <v>46</v>
      </c>
      <c r="F911" s="6" t="s">
        <v>343</v>
      </c>
      <c r="G911" s="8" t="s">
        <v>37</v>
      </c>
      <c r="H911" s="22">
        <f>'2023'!H911-'2022'!H911</f>
        <v>2.8498096230997803</v>
      </c>
      <c r="I911" s="22">
        <f>'2023'!I911-'2022'!I911</f>
        <v>4.8898366599420982</v>
      </c>
      <c r="J911" s="22">
        <f>'2023'!J911-'2022'!J911</f>
        <v>4.1012299571760806</v>
      </c>
      <c r="K911" s="22">
        <f>'2023'!K911-'2022'!K911</f>
        <v>5.8575980545552113</v>
      </c>
      <c r="L911" s="22">
        <f>'2023'!L911-'2022'!L911</f>
        <v>8.2111484580913654</v>
      </c>
      <c r="M911" s="22">
        <f>'2023'!M911-'2022'!M911</f>
        <v>-3.3946926016702099E-13</v>
      </c>
      <c r="N911" s="22">
        <f>'2023'!N911-'2022'!N911</f>
        <v>1.7244203234626987</v>
      </c>
      <c r="O911" s="22">
        <f>'2023'!O911-'2022'!O911</f>
        <v>12.919574812925497</v>
      </c>
      <c r="P911" s="22">
        <f>'2023'!P911-'2022'!P911</f>
        <v>-0.21023093216368594</v>
      </c>
      <c r="Q911" s="22">
        <f>'2023'!Q911-'2022'!Q911</f>
        <v>5.5599999999999952</v>
      </c>
      <c r="R911" s="22">
        <f>'2023'!R911-'2022'!R911</f>
        <v>1.1169226695907901</v>
      </c>
      <c r="S911" s="23">
        <f>'2023'!S911-'2022'!S911</f>
        <v>-14.405000000000008</v>
      </c>
      <c r="T911" s="22">
        <f>'2023'!T911-'2022'!T911</f>
        <v>14.719999999999999</v>
      </c>
      <c r="U911" s="22">
        <f>'2023'!U911-'2022'!U911</f>
        <v>0.17999999999999261</v>
      </c>
      <c r="V911" s="22">
        <f>'2023'!V911-'2022'!V911</f>
        <v>6.1200000000000045</v>
      </c>
      <c r="W911" s="22">
        <f>'2023'!W911-'2022'!W911</f>
        <v>1.2800000000000011</v>
      </c>
      <c r="X911" s="22">
        <f>'2023'!X911-'2022'!X911</f>
        <v>-0.19999999999999929</v>
      </c>
      <c r="Y911" s="22">
        <f>'2023'!Y911-'2022'!Y911</f>
        <v>1.2077294685990836</v>
      </c>
      <c r="Z911" s="22">
        <f>'2023'!Z911-'2022'!Z911</f>
        <v>6.6239316239316963</v>
      </c>
      <c r="AA911" s="22">
        <f>'2023'!AA911-'2022'!AA911</f>
        <v>-4.5716998827667048</v>
      </c>
    </row>
    <row r="912" spans="1:27" ht="15" x14ac:dyDescent="0.25">
      <c r="A912" s="8" t="s">
        <v>1838</v>
      </c>
      <c r="B912" s="9" t="s">
        <v>1722</v>
      </c>
      <c r="C912" s="6" t="s">
        <v>1723</v>
      </c>
      <c r="D912" s="6" t="s">
        <v>1839</v>
      </c>
      <c r="E912" s="6" t="s">
        <v>62</v>
      </c>
      <c r="F912" s="6" t="s">
        <v>343</v>
      </c>
      <c r="G912" s="8" t="s">
        <v>37</v>
      </c>
      <c r="H912" s="22">
        <f>'2023'!H912-'2022'!H912</f>
        <v>-1.9093201770333827</v>
      </c>
      <c r="I912" s="22">
        <f>'2023'!I912-'2022'!I912</f>
        <v>2.5027459571024906</v>
      </c>
      <c r="J912" s="22">
        <f>'2023'!J912-'2022'!J912</f>
        <v>-2.7190291937942197</v>
      </c>
      <c r="K912" s="22">
        <f>'2023'!K912-'2022'!K912</f>
        <v>5.8575980545552113</v>
      </c>
      <c r="L912" s="22">
        <f>'2023'!L912-'2022'!L912</f>
        <v>8.2111484580913654</v>
      </c>
      <c r="M912" s="22">
        <f>'2023'!M912-'2022'!M912</f>
        <v>-3.3946926016702099E-13</v>
      </c>
      <c r="N912" s="22">
        <f>'2023'!N912-'2022'!N912</f>
        <v>1.7244203234626987</v>
      </c>
      <c r="O912" s="22">
        <f>'2023'!O912-'2022'!O912</f>
        <v>12.919574812925497</v>
      </c>
      <c r="P912" s="22">
        <f>'2023'!P912-'2022'!P912</f>
        <v>-8.527419378237191</v>
      </c>
      <c r="Q912" s="22">
        <f>'2023'!Q912-'2022'!Q912</f>
        <v>-9.2652499999999947</v>
      </c>
      <c r="R912" s="22">
        <f>'2023'!R912-'2022'!R912</f>
        <v>-1.3607984455929714</v>
      </c>
      <c r="S912" s="23">
        <f>'2023'!S912-'2022'!S912</f>
        <v>-21.385000000000005</v>
      </c>
      <c r="T912" s="22">
        <f>'2023'!T912-'2022'!T912</f>
        <v>-13.86</v>
      </c>
      <c r="U912" s="22">
        <f>'2023'!U912-'2022'!U912</f>
        <v>-10.810000000000002</v>
      </c>
      <c r="V912" s="22">
        <f>'2023'!V912-'2022'!V912</f>
        <v>-13.86</v>
      </c>
      <c r="W912" s="22">
        <f>'2023'!W912-'2022'!W912</f>
        <v>1.5649999999999977</v>
      </c>
      <c r="X912" s="22">
        <f>'2023'!X912-'2022'!X912</f>
        <v>-0.19999999999999929</v>
      </c>
      <c r="Y912" s="22">
        <f>'2023'!Y912-'2022'!Y912</f>
        <v>-0.96516189466315438</v>
      </c>
      <c r="Z912" s="22">
        <f>'2023'!Z912-'2022'!Z912</f>
        <v>1.0588298897211246</v>
      </c>
      <c r="AA912" s="22">
        <f>'2023'!AA912-'2022'!AA912</f>
        <v>-4.5716998827667048</v>
      </c>
    </row>
    <row r="913" spans="1:27" ht="15" x14ac:dyDescent="0.25">
      <c r="A913" s="8" t="s">
        <v>1840</v>
      </c>
      <c r="B913" s="9" t="s">
        <v>1722</v>
      </c>
      <c r="C913" s="6" t="s">
        <v>1723</v>
      </c>
      <c r="D913" s="6" t="s">
        <v>1841</v>
      </c>
      <c r="E913" s="6" t="s">
        <v>62</v>
      </c>
      <c r="F913" s="6" t="s">
        <v>343</v>
      </c>
      <c r="G913" s="8" t="s">
        <v>37</v>
      </c>
      <c r="H913" s="22">
        <f>'2023'!H913-'2022'!H913</f>
        <v>4.8161240168297059</v>
      </c>
      <c r="I913" s="22">
        <f>'2023'!I913-'2022'!I913</f>
        <v>4.4359196447992844</v>
      </c>
      <c r="J913" s="22">
        <f>'2023'!J913-'2022'!J913</f>
        <v>2.9648215168053098</v>
      </c>
      <c r="K913" s="22">
        <f>'2023'!K913-'2022'!K913</f>
        <v>5.7873804782889025</v>
      </c>
      <c r="L913" s="22">
        <f>'2023'!L913-'2022'!L913</f>
        <v>8.2111484580913654</v>
      </c>
      <c r="M913" s="22">
        <f>'2023'!M913-'2022'!M913</f>
        <v>-0.3510878813318703</v>
      </c>
      <c r="N913" s="22">
        <f>'2023'!N913-'2022'!N913</f>
        <v>1.7244203234626987</v>
      </c>
      <c r="O913" s="22">
        <f>'2023'!O913-'2022'!O913</f>
        <v>12.919574812925497</v>
      </c>
      <c r="P913" s="22">
        <f>'2023'!P913-'2022'!P913</f>
        <v>5.3864305748753338</v>
      </c>
      <c r="Q913" s="22">
        <f>'2023'!Q913-'2022'!Q913</f>
        <v>0.41790277777778329</v>
      </c>
      <c r="R913" s="22">
        <f>'2023'!R913-'2022'!R913</f>
        <v>8.6140607561847471</v>
      </c>
      <c r="S913" s="23">
        <f>'2023'!S913-'2022'!S913</f>
        <v>8.8682258064516049</v>
      </c>
      <c r="T913" s="22">
        <f>'2023'!T913-'2022'!T913</f>
        <v>2.3371759259259335</v>
      </c>
      <c r="U913" s="22">
        <f>'2023'!U913-'2022'!U913</f>
        <v>0</v>
      </c>
      <c r="V913" s="22">
        <f>'2023'!V913-'2022'!V913</f>
        <v>-1.7549999999999955</v>
      </c>
      <c r="W913" s="22">
        <f>'2023'!W913-'2022'!W913</f>
        <v>0</v>
      </c>
      <c r="X913" s="22">
        <f>'2023'!X913-'2022'!X913</f>
        <v>-0.19999999999999929</v>
      </c>
      <c r="Y913" s="22">
        <f>'2023'!Y913-'2022'!Y913</f>
        <v>7.0035460992908014</v>
      </c>
      <c r="Z913" s="22">
        <f>'2023'!Z913-'2022'!Z913</f>
        <v>25.020850708924087</v>
      </c>
      <c r="AA913" s="22">
        <f>'2023'!AA913-'2022'!AA913</f>
        <v>-4.5716998827667048</v>
      </c>
    </row>
    <row r="914" spans="1:27" ht="15" x14ac:dyDescent="0.25">
      <c r="A914" s="8" t="s">
        <v>1842</v>
      </c>
      <c r="B914" s="9" t="s">
        <v>1722</v>
      </c>
      <c r="C914" s="6" t="s">
        <v>1723</v>
      </c>
      <c r="D914" s="6" t="s">
        <v>1843</v>
      </c>
      <c r="E914" s="6" t="s">
        <v>46</v>
      </c>
      <c r="F914" s="6" t="s">
        <v>343</v>
      </c>
      <c r="G914" s="8" t="s">
        <v>37</v>
      </c>
      <c r="H914" s="22">
        <f>'2023'!H914-'2022'!H914</f>
        <v>1.6851289194900403</v>
      </c>
      <c r="I914" s="22">
        <f>'2023'!I914-'2022'!I914</f>
        <v>1.030394781972916</v>
      </c>
      <c r="J914" s="22">
        <f>'2023'!J914-'2022'!J914</f>
        <v>2.1832989808295995</v>
      </c>
      <c r="K914" s="22">
        <f>'2023'!K914-'2022'!K914</f>
        <v>1.8723905092453208</v>
      </c>
      <c r="L914" s="22">
        <f>'2023'!L914-'2022'!L914</f>
        <v>8.2111484580913654</v>
      </c>
      <c r="M914" s="22">
        <f>'2023'!M914-'2022'!M914</f>
        <v>-19.926037726549804</v>
      </c>
      <c r="N914" s="22">
        <f>'2023'!N914-'2022'!N914</f>
        <v>1.7244203234626987</v>
      </c>
      <c r="O914" s="22">
        <f>'2023'!O914-'2022'!O914</f>
        <v>12.919574812925497</v>
      </c>
      <c r="P914" s="22">
        <f>'2023'!P914-'2022'!P914</f>
        <v>2.6672301257657196</v>
      </c>
      <c r="Q914" s="22">
        <f>'2023'!Q914-'2022'!Q914</f>
        <v>3.854312390699377</v>
      </c>
      <c r="R914" s="22">
        <f>'2023'!R914-'2022'!R914</f>
        <v>4.9895863736559267</v>
      </c>
      <c r="S914" s="23">
        <f>'2023'!S914-'2022'!S914</f>
        <v>-4.3516468998819988</v>
      </c>
      <c r="T914" s="22">
        <f>'2023'!T914-'2022'!T914</f>
        <v>-0.69999999999998863</v>
      </c>
      <c r="U914" s="22">
        <f>'2023'!U914-'2022'!U914</f>
        <v>13.350745505048266</v>
      </c>
      <c r="V914" s="22">
        <f>'2023'!V914-'2022'!V914</f>
        <v>-2.3650000000000091</v>
      </c>
      <c r="W914" s="22">
        <f>'2023'!W914-'2022'!W914</f>
        <v>2.8922582612325698</v>
      </c>
      <c r="X914" s="22">
        <f>'2023'!X914-'2022'!X914</f>
        <v>-0.19999999999999929</v>
      </c>
      <c r="Y914" s="22">
        <f>'2023'!Y914-'2022'!Y914</f>
        <v>9.920468815404007</v>
      </c>
      <c r="Z914" s="22">
        <f>'2023'!Z914-'2022'!Z914</f>
        <v>4.689107746582394</v>
      </c>
      <c r="AA914" s="22">
        <f>'2023'!AA914-'2022'!AA914</f>
        <v>-4.5716998827667048</v>
      </c>
    </row>
    <row r="915" spans="1:27" ht="15" x14ac:dyDescent="0.25">
      <c r="A915" s="8" t="s">
        <v>1844</v>
      </c>
      <c r="B915" s="9" t="s">
        <v>1722</v>
      </c>
      <c r="C915" s="6" t="s">
        <v>1723</v>
      </c>
      <c r="D915" s="6" t="s">
        <v>210</v>
      </c>
      <c r="E915" s="6" t="s">
        <v>46</v>
      </c>
      <c r="F915" s="6" t="s">
        <v>343</v>
      </c>
      <c r="G915" s="8" t="s">
        <v>37</v>
      </c>
      <c r="H915" s="22">
        <f>'2023'!H915-'2022'!H915</f>
        <v>0.95313907248878849</v>
      </c>
      <c r="I915" s="22">
        <f>'2023'!I915-'2022'!I915</f>
        <v>2.9312974939514831</v>
      </c>
      <c r="J915" s="22">
        <f>'2023'!J915-'2022'!J915</f>
        <v>-1.3340989141883899</v>
      </c>
      <c r="K915" s="22">
        <f>'2023'!K915-'2022'!K915</f>
        <v>5.7873804782889025</v>
      </c>
      <c r="L915" s="22">
        <f>'2023'!L915-'2022'!L915</f>
        <v>8.2111484580913654</v>
      </c>
      <c r="M915" s="22">
        <f>'2023'!M915-'2022'!M915</f>
        <v>-0.3510878813318703</v>
      </c>
      <c r="N915" s="22">
        <f>'2023'!N915-'2022'!N915</f>
        <v>1.7244203234626987</v>
      </c>
      <c r="O915" s="22">
        <f>'2023'!O915-'2022'!O915</f>
        <v>12.919574812925497</v>
      </c>
      <c r="P915" s="22">
        <f>'2023'!P915-'2022'!P915</f>
        <v>-2.0140985597052428</v>
      </c>
      <c r="Q915" s="22">
        <f>'2023'!Q915-'2022'!Q915</f>
        <v>6.9476785714285754</v>
      </c>
      <c r="R915" s="22">
        <f>'2023'!R915-'2022'!R915</f>
        <v>-1.1429249706916762</v>
      </c>
      <c r="S915" s="23">
        <f>'2023'!S915-'2022'!S915</f>
        <v>-21.68</v>
      </c>
      <c r="T915" s="22">
        <f>'2023'!T915-'2022'!T915</f>
        <v>-5.4620833333333252</v>
      </c>
      <c r="U915" s="22">
        <f>'2023'!U915-'2022'!U915</f>
        <v>30.019999999999996</v>
      </c>
      <c r="V915" s="22">
        <f>'2023'!V915-'2022'!V915</f>
        <v>-8.0846428571428532</v>
      </c>
      <c r="W915" s="22">
        <f>'2023'!W915-'2022'!W915</f>
        <v>5.4199999999999875</v>
      </c>
      <c r="X915" s="22">
        <f>'2023'!X915-'2022'!X915</f>
        <v>-0.19999999999999929</v>
      </c>
      <c r="Y915" s="22">
        <f>'2023'!Y915-'2022'!Y915</f>
        <v>0</v>
      </c>
      <c r="Z915" s="22">
        <f>'2023'!Z915-'2022'!Z915</f>
        <v>0</v>
      </c>
      <c r="AA915" s="22">
        <f>'2023'!AA915-'2022'!AA915</f>
        <v>-4.5716998827667048</v>
      </c>
    </row>
    <row r="916" spans="1:27" ht="15" x14ac:dyDescent="0.25">
      <c r="A916" s="8" t="s">
        <v>1845</v>
      </c>
      <c r="B916" s="9" t="s">
        <v>1722</v>
      </c>
      <c r="C916" s="6" t="s">
        <v>1723</v>
      </c>
      <c r="D916" s="6" t="s">
        <v>1846</v>
      </c>
      <c r="E916" s="6" t="s">
        <v>62</v>
      </c>
      <c r="F916" s="6" t="s">
        <v>343</v>
      </c>
      <c r="G916" s="8" t="s">
        <v>37</v>
      </c>
      <c r="H916" s="22">
        <f>'2023'!H916-'2022'!H916</f>
        <v>0.74642950093596383</v>
      </c>
      <c r="I916" s="22">
        <f>'2023'!I916-'2022'!I916</f>
        <v>0.10163749875540518</v>
      </c>
      <c r="J916" s="22">
        <f>'2023'!J916-'2022'!J916</f>
        <v>-2.5950250063886102</v>
      </c>
      <c r="K916" s="22">
        <f>'2023'!K916-'2022'!K916</f>
        <v>2.8019606496314005</v>
      </c>
      <c r="L916" s="22">
        <f>'2023'!L916-'2022'!L916</f>
        <v>8.2111484580913654</v>
      </c>
      <c r="M916" s="22">
        <f>'2023'!M916-'2022'!M916</f>
        <v>-15.278187024619402</v>
      </c>
      <c r="N916" s="22">
        <f>'2023'!N916-'2022'!N916</f>
        <v>1.7244203234626987</v>
      </c>
      <c r="O916" s="22">
        <f>'2023'!O916-'2022'!O916</f>
        <v>12.919574812925497</v>
      </c>
      <c r="P916" s="22">
        <f>'2023'!P916-'2022'!P916</f>
        <v>1.7136175042068018</v>
      </c>
      <c r="Q916" s="22">
        <f>'2023'!Q916-'2022'!Q916</f>
        <v>7.3000000000000398E-2</v>
      </c>
      <c r="R916" s="22">
        <f>'2023'!R916-'2022'!R916</f>
        <v>0.6610437605170012</v>
      </c>
      <c r="S916" s="23">
        <f>'2023'!S916-'2022'!S916</f>
        <v>7.0999999999999943</v>
      </c>
      <c r="T916" s="22">
        <f>'2023'!T916-'2022'!T916</f>
        <v>0.17999999999999972</v>
      </c>
      <c r="U916" s="22">
        <f>'2023'!U916-'2022'!U916</f>
        <v>4.9999999999997158E-2</v>
      </c>
      <c r="V916" s="22">
        <f>'2023'!V916-'2022'!V916</f>
        <v>0.11999999999999744</v>
      </c>
      <c r="W916" s="22">
        <f>'2023'!W916-'2022'!W916</f>
        <v>3.9999999999992042E-2</v>
      </c>
      <c r="X916" s="22">
        <f>'2023'!X916-'2022'!X916</f>
        <v>-0.19999999999999929</v>
      </c>
      <c r="Y916" s="22">
        <f>'2023'!Y916-'2022'!Y916</f>
        <v>0</v>
      </c>
      <c r="Z916" s="22">
        <f>'2023'!Z916-'2022'!Z916</f>
        <v>7.2158749248347078</v>
      </c>
      <c r="AA916" s="22">
        <f>'2023'!AA916-'2022'!AA916</f>
        <v>-4.5716998827667048</v>
      </c>
    </row>
    <row r="917" spans="1:27" ht="15" x14ac:dyDescent="0.25">
      <c r="A917" s="8" t="s">
        <v>1847</v>
      </c>
      <c r="B917" s="9" t="s">
        <v>1722</v>
      </c>
      <c r="C917" s="6" t="s">
        <v>1723</v>
      </c>
      <c r="D917" s="6" t="s">
        <v>1848</v>
      </c>
      <c r="E917" s="6" t="s">
        <v>43</v>
      </c>
      <c r="F917" s="6" t="s">
        <v>343</v>
      </c>
      <c r="G917" s="8" t="s">
        <v>37</v>
      </c>
      <c r="H917" s="22">
        <f>'2023'!H917-'2022'!H917</f>
        <v>1.7617789913409894</v>
      </c>
      <c r="I917" s="22">
        <f>'2023'!I917-'2022'!I917</f>
        <v>5.8027031946226124</v>
      </c>
      <c r="J917" s="22">
        <f>'2023'!J917-'2022'!J917</f>
        <v>6.7094200562632809</v>
      </c>
      <c r="K917" s="22">
        <f>'2023'!K917-'2022'!K917</f>
        <v>5.8575980545552113</v>
      </c>
      <c r="L917" s="22">
        <f>'2023'!L917-'2022'!L917</f>
        <v>8.2111484580913654</v>
      </c>
      <c r="M917" s="22">
        <f>'2023'!M917-'2022'!M917</f>
        <v>-3.3946926016702099E-13</v>
      </c>
      <c r="N917" s="22">
        <f>'2023'!N917-'2022'!N917</f>
        <v>1.7244203234626987</v>
      </c>
      <c r="O917" s="22">
        <f>'2023'!O917-'2022'!O917</f>
        <v>12.919574812925497</v>
      </c>
      <c r="P917" s="22">
        <f>'2023'!P917-'2022'!P917</f>
        <v>-4.299607313581447</v>
      </c>
      <c r="Q917" s="22">
        <f>'2023'!Q917-'2022'!Q917</f>
        <v>5.0371527777777843</v>
      </c>
      <c r="R917" s="22">
        <f>'2023'!R917-'2022'!R917</f>
        <v>1.5763289382686008</v>
      </c>
      <c r="S917" s="23">
        <f>'2023'!S917-'2022'!S917</f>
        <v>-34.725000000000009</v>
      </c>
      <c r="T917" s="22">
        <f>'2023'!T917-'2022'!T917</f>
        <v>2.3371759259259335</v>
      </c>
      <c r="U917" s="22">
        <f>'2023'!U917-'2022'!U917</f>
        <v>14.520000000000003</v>
      </c>
      <c r="V917" s="22">
        <f>'2023'!V917-'2022'!V917</f>
        <v>0</v>
      </c>
      <c r="W917" s="22">
        <f>'2023'!W917-'2022'!W917</f>
        <v>0</v>
      </c>
      <c r="X917" s="22">
        <f>'2023'!X917-'2022'!X917</f>
        <v>-0.19999999999999929</v>
      </c>
      <c r="Y917" s="22">
        <f>'2023'!Y917-'2022'!Y917</f>
        <v>3.7405389040267067</v>
      </c>
      <c r="Z917" s="22">
        <f>'2023'!Z917-'2022'!Z917</f>
        <v>3.3959378277876908</v>
      </c>
      <c r="AA917" s="22">
        <f>'2023'!AA917-'2022'!AA917</f>
        <v>-4.5716998827667048</v>
      </c>
    </row>
    <row r="918" spans="1:27" ht="15" x14ac:dyDescent="0.25">
      <c r="A918" s="8" t="s">
        <v>1849</v>
      </c>
      <c r="B918" s="9" t="s">
        <v>1722</v>
      </c>
      <c r="C918" s="6" t="s">
        <v>1723</v>
      </c>
      <c r="D918" s="6" t="s">
        <v>1850</v>
      </c>
      <c r="E918" s="6" t="s">
        <v>43</v>
      </c>
      <c r="F918" s="6" t="s">
        <v>343</v>
      </c>
      <c r="G918" s="8" t="s">
        <v>37</v>
      </c>
      <c r="H918" s="22">
        <f>'2023'!H918-'2022'!H918</f>
        <v>1.4878786315735653</v>
      </c>
      <c r="I918" s="22">
        <f>'2023'!I918-'2022'!I918</f>
        <v>3.9178578674180145</v>
      </c>
      <c r="J918" s="22">
        <f>'2023'!J918-'2022'!J918</f>
        <v>1.3241476928215596</v>
      </c>
      <c r="K918" s="22">
        <f>'2023'!K918-'2022'!K918</f>
        <v>5.8575980545552113</v>
      </c>
      <c r="L918" s="22">
        <f>'2023'!L918-'2022'!L918</f>
        <v>8.2111484580913654</v>
      </c>
      <c r="M918" s="22">
        <f>'2023'!M918-'2022'!M918</f>
        <v>-3.3946926016702099E-13</v>
      </c>
      <c r="N918" s="22">
        <f>'2023'!N918-'2022'!N918</f>
        <v>1.7244203234626987</v>
      </c>
      <c r="O918" s="22">
        <f>'2023'!O918-'2022'!O918</f>
        <v>12.919574812925497</v>
      </c>
      <c r="P918" s="22">
        <f>'2023'!P918-'2022'!P918</f>
        <v>-2.157090222193105</v>
      </c>
      <c r="Q918" s="22">
        <f>'2023'!Q918-'2022'!Q918</f>
        <v>10.387178571428571</v>
      </c>
      <c r="R918" s="22">
        <f>'2023'!R918-'2022'!R918</f>
        <v>-0.80240412691133578</v>
      </c>
      <c r="S918" s="23">
        <f>'2023'!S918-'2022'!S918</f>
        <v>-29.954999999999998</v>
      </c>
      <c r="T918" s="22">
        <f>'2023'!T918-'2022'!T918</f>
        <v>24.597916666666677</v>
      </c>
      <c r="U918" s="22">
        <f>'2023'!U918-'2022'!U918</f>
        <v>-0.56999999999999318</v>
      </c>
      <c r="V918" s="22">
        <f>'2023'!V918-'2022'!V918</f>
        <v>21.975357142857149</v>
      </c>
      <c r="W918" s="22">
        <f>'2023'!W918-'2022'!W918</f>
        <v>-0.65000000000000568</v>
      </c>
      <c r="X918" s="22">
        <f>'2023'!X918-'2022'!X918</f>
        <v>-0.19999999999999929</v>
      </c>
      <c r="Y918" s="22">
        <f>'2023'!Y918-'2022'!Y918</f>
        <v>-3.2203389830508087</v>
      </c>
      <c r="Z918" s="22">
        <f>'2023'!Z918-'2022'!Z918</f>
        <v>7.8027613412229755</v>
      </c>
      <c r="AA918" s="22">
        <f>'2023'!AA918-'2022'!AA918</f>
        <v>-4.5716998827667048</v>
      </c>
    </row>
    <row r="919" spans="1:27" ht="15" x14ac:dyDescent="0.25">
      <c r="A919" s="8" t="s">
        <v>1851</v>
      </c>
      <c r="B919" s="9" t="s">
        <v>1722</v>
      </c>
      <c r="C919" s="6" t="s">
        <v>1723</v>
      </c>
      <c r="D919" s="6" t="s">
        <v>1852</v>
      </c>
      <c r="E919" s="6" t="s">
        <v>62</v>
      </c>
      <c r="F919" s="6" t="s">
        <v>343</v>
      </c>
      <c r="G919" s="8" t="s">
        <v>37</v>
      </c>
      <c r="H919" s="22">
        <f>'2023'!H919-'2022'!H919</f>
        <v>3.7669405774690468</v>
      </c>
      <c r="I919" s="22">
        <f>'2023'!I919-'2022'!I919</f>
        <v>2.3171476212995294</v>
      </c>
      <c r="J919" s="22">
        <f>'2023'!J919-'2022'!J919</f>
        <v>-0.97470456949217077</v>
      </c>
      <c r="K919" s="22">
        <f>'2023'!K919-'2022'!K919</f>
        <v>4.862458111669369</v>
      </c>
      <c r="L919" s="22">
        <f>'2023'!L919-'2022'!L919</f>
        <v>8.2111484580913654</v>
      </c>
      <c r="M919" s="22">
        <f>'2023'!M919-'2022'!M919</f>
        <v>-4.9756997144295401</v>
      </c>
      <c r="N919" s="22">
        <f>'2023'!N919-'2022'!N919</f>
        <v>1.7244203234626987</v>
      </c>
      <c r="O919" s="22">
        <f>'2023'!O919-'2022'!O919</f>
        <v>12.919574812925497</v>
      </c>
      <c r="P919" s="22">
        <f>'2023'!P919-'2022'!P919</f>
        <v>5.9416300117233298</v>
      </c>
      <c r="Q919" s="22">
        <f>'2023'!Q919-'2022'!Q919</f>
        <v>-1.0805000000000007</v>
      </c>
      <c r="R919" s="22">
        <f>'2023'!R919-'2022'!R919</f>
        <v>-1.1429249706916762</v>
      </c>
      <c r="S919" s="23">
        <f>'2023'!S919-'2022'!S919</f>
        <v>34.155000000000008</v>
      </c>
      <c r="T919" s="22">
        <f>'2023'!T919-'2022'!T919</f>
        <v>0.12999999999999545</v>
      </c>
      <c r="U919" s="22">
        <f>'2023'!U919-'2022'!U919</f>
        <v>-3.730000000000004</v>
      </c>
      <c r="V919" s="22">
        <f>'2023'!V919-'2022'!V919</f>
        <v>0.12999999999999545</v>
      </c>
      <c r="W919" s="22">
        <f>'2023'!W919-'2022'!W919</f>
        <v>0</v>
      </c>
      <c r="X919" s="22">
        <f>'2023'!X919-'2022'!X919</f>
        <v>-0.19999999999999929</v>
      </c>
      <c r="Y919" s="22">
        <f>'2023'!Y919-'2022'!Y919</f>
        <v>0</v>
      </c>
      <c r="Z919" s="22">
        <f>'2023'!Z919-'2022'!Z919</f>
        <v>0</v>
      </c>
      <c r="AA919" s="22">
        <f>'2023'!AA919-'2022'!AA919</f>
        <v>-4.5716998827667048</v>
      </c>
    </row>
    <row r="920" spans="1:27" ht="15" x14ac:dyDescent="0.25">
      <c r="A920" s="8" t="s">
        <v>1853</v>
      </c>
      <c r="B920" s="9" t="s">
        <v>1722</v>
      </c>
      <c r="C920" s="6" t="s">
        <v>1723</v>
      </c>
      <c r="D920" s="6" t="s">
        <v>1854</v>
      </c>
      <c r="E920" s="6" t="s">
        <v>43</v>
      </c>
      <c r="F920" s="6" t="s">
        <v>343</v>
      </c>
      <c r="G920" s="8" t="s">
        <v>37</v>
      </c>
      <c r="H920" s="22">
        <f>'2023'!H920-'2022'!H920</f>
        <v>1.9271857948446538</v>
      </c>
      <c r="I920" s="22">
        <f>'2023'!I920-'2022'!I920</f>
        <v>6.3053066420564434</v>
      </c>
      <c r="J920" s="22">
        <f>'2023'!J920-'2022'!J920</f>
        <v>8.1454299060742095</v>
      </c>
      <c r="K920" s="22">
        <f>'2023'!K920-'2022'!K920</f>
        <v>5.8575980545552113</v>
      </c>
      <c r="L920" s="22">
        <f>'2023'!L920-'2022'!L920</f>
        <v>8.2111484580913654</v>
      </c>
      <c r="M920" s="22">
        <f>'2023'!M920-'2022'!M920</f>
        <v>-3.3946926016702099E-13</v>
      </c>
      <c r="N920" s="22">
        <f>'2023'!N920-'2022'!N920</f>
        <v>1.7244203234626987</v>
      </c>
      <c r="O920" s="22">
        <f>'2023'!O920-'2022'!O920</f>
        <v>12.919574812925497</v>
      </c>
      <c r="P920" s="22">
        <f>'2023'!P920-'2022'!P920</f>
        <v>-4.6399954759730377</v>
      </c>
      <c r="Q920" s="22">
        <f>'2023'!Q920-'2022'!Q920</f>
        <v>0.243984267176792</v>
      </c>
      <c r="R920" s="22">
        <f>'2023'!R920-'2022'!R920</f>
        <v>-0.71666751118610605</v>
      </c>
      <c r="S920" s="23">
        <f>'2023'!S920-'2022'!S920</f>
        <v>-22.254610891846575</v>
      </c>
      <c r="T920" s="22">
        <f>'2023'!T920-'2022'!T920</f>
        <v>0</v>
      </c>
      <c r="U920" s="22">
        <f>'2023'!U920-'2022'!U920</f>
        <v>0</v>
      </c>
      <c r="V920" s="22">
        <f>'2023'!V920-'2022'!V920</f>
        <v>0</v>
      </c>
      <c r="W920" s="22">
        <f>'2023'!W920-'2022'!W920</f>
        <v>1.7598951145119344</v>
      </c>
      <c r="X920" s="22">
        <f>'2023'!X920-'2022'!X920</f>
        <v>-0.19999999999999929</v>
      </c>
      <c r="Y920" s="22">
        <f>'2023'!Y920-'2022'!Y920</f>
        <v>0.85251491901114207</v>
      </c>
      <c r="Z920" s="22">
        <f>'2023'!Z920-'2022'!Z920</f>
        <v>0</v>
      </c>
      <c r="AA920" s="22">
        <f>'2023'!AA920-'2022'!AA920</f>
        <v>-4.5716998827667048</v>
      </c>
    </row>
    <row r="921" spans="1:27" ht="15" x14ac:dyDescent="0.25">
      <c r="A921" s="8" t="s">
        <v>1855</v>
      </c>
      <c r="B921" s="9" t="s">
        <v>1722</v>
      </c>
      <c r="C921" s="6" t="s">
        <v>1723</v>
      </c>
      <c r="D921" s="6" t="s">
        <v>1856</v>
      </c>
      <c r="E921" s="6" t="s">
        <v>40</v>
      </c>
      <c r="F921" s="6" t="s">
        <v>343</v>
      </c>
      <c r="G921" s="8" t="s">
        <v>37</v>
      </c>
      <c r="H921" s="22">
        <f>'2023'!H921-'2022'!H921</f>
        <v>5.2042844553815506</v>
      </c>
      <c r="I921" s="22">
        <f>'2023'!I921-'2022'!I921</f>
        <v>1.149075057433123</v>
      </c>
      <c r="J921" s="22">
        <f>'2023'!J921-'2022'!J921</f>
        <v>-6.5866603357067008</v>
      </c>
      <c r="K921" s="22">
        <f>'2023'!K921-'2022'!K921</f>
        <v>5.8575980545552113</v>
      </c>
      <c r="L921" s="22">
        <f>'2023'!L921-'2022'!L921</f>
        <v>8.2111484580913654</v>
      </c>
      <c r="M921" s="22">
        <f>'2023'!M921-'2022'!M921</f>
        <v>-3.3946926016702099E-13</v>
      </c>
      <c r="N921" s="22">
        <f>'2023'!N921-'2022'!N921</f>
        <v>1.7244203234626987</v>
      </c>
      <c r="O921" s="22">
        <f>'2023'!O921-'2022'!O921</f>
        <v>12.919574812925497</v>
      </c>
      <c r="P921" s="22">
        <f>'2023'!P921-'2022'!P921</f>
        <v>11.287098552304187</v>
      </c>
      <c r="Q921" s="22">
        <f>'2023'!Q921-'2022'!Q921</f>
        <v>15.649003224206357</v>
      </c>
      <c r="R921" s="22">
        <f>'2023'!R921-'2022'!R921</f>
        <v>-0.73286974667169957</v>
      </c>
      <c r="S921" s="23">
        <f>'2023'!S921-'2022'!S921</f>
        <v>26.603225806451611</v>
      </c>
      <c r="T921" s="22">
        <f>'2023'!T921-'2022'!T921</f>
        <v>2.3371759259259335</v>
      </c>
      <c r="U921" s="22">
        <f>'2023'!U921-'2022'!U921</f>
        <v>32.96</v>
      </c>
      <c r="V921" s="22">
        <f>'2023'!V921-'2022'!V921</f>
        <v>0.90566964285714846</v>
      </c>
      <c r="W921" s="22">
        <f>'2023'!W921-'2022'!W921</f>
        <v>32.96</v>
      </c>
      <c r="X921" s="22">
        <f>'2023'!X921-'2022'!X921</f>
        <v>-0.19999999999999929</v>
      </c>
      <c r="Y921" s="22">
        <f>'2023'!Y921-'2022'!Y921</f>
        <v>-1.0315186246417909</v>
      </c>
      <c r="Z921" s="22">
        <f>'2023'!Z921-'2022'!Z921</f>
        <v>3.7032581453634918</v>
      </c>
      <c r="AA921" s="22">
        <f>'2023'!AA921-'2022'!AA921</f>
        <v>-4.5716998827667048</v>
      </c>
    </row>
    <row r="922" spans="1:27" ht="15" x14ac:dyDescent="0.25">
      <c r="A922" s="8" t="s">
        <v>1857</v>
      </c>
      <c r="B922" s="9" t="s">
        <v>1722</v>
      </c>
      <c r="C922" s="6" t="s">
        <v>1723</v>
      </c>
      <c r="D922" s="6" t="s">
        <v>1858</v>
      </c>
      <c r="E922" s="6" t="s">
        <v>43</v>
      </c>
      <c r="F922" s="6" t="s">
        <v>343</v>
      </c>
      <c r="G922" s="8" t="s">
        <v>37</v>
      </c>
      <c r="H922" s="22">
        <f>'2023'!H922-'2022'!H922</f>
        <v>-1.4635254391422272</v>
      </c>
      <c r="I922" s="22">
        <f>'2023'!I922-'2022'!I922</f>
        <v>2.1922999773592373</v>
      </c>
      <c r="J922" s="22">
        <f>'2023'!J922-'2022'!J922</f>
        <v>-3.6060177073463802</v>
      </c>
      <c r="K922" s="22">
        <f>'2023'!K922-'2022'!K922</f>
        <v>5.8575980545552113</v>
      </c>
      <c r="L922" s="22">
        <f>'2023'!L922-'2022'!L922</f>
        <v>8.2111484580913654</v>
      </c>
      <c r="M922" s="22">
        <f>'2023'!M922-'2022'!M922</f>
        <v>-3.3946926016702099E-13</v>
      </c>
      <c r="N922" s="22">
        <f>'2023'!N922-'2022'!N922</f>
        <v>1.7244203234626987</v>
      </c>
      <c r="O922" s="22">
        <f>'2023'!O922-'2022'!O922</f>
        <v>12.919574812925497</v>
      </c>
      <c r="P922" s="22">
        <f>'2023'!P922-'2022'!P922</f>
        <v>-6.947263563894424</v>
      </c>
      <c r="Q922" s="22">
        <f>'2023'!Q922-'2022'!Q922</f>
        <v>1.3636099427674679</v>
      </c>
      <c r="R922" s="22">
        <f>'2023'!R922-'2022'!R922</f>
        <v>-0.89813072943618444</v>
      </c>
      <c r="S922" s="23">
        <f>'2023'!S922-'2022'!S922</f>
        <v>-35.667276246134676</v>
      </c>
      <c r="T922" s="22">
        <f>'2023'!T922-'2022'!T922</f>
        <v>2.2084155396267988</v>
      </c>
      <c r="U922" s="22">
        <f>'2023'!U922-'2022'!U922</f>
        <v>1.4164890862005137</v>
      </c>
      <c r="V922" s="22">
        <f>'2023'!V922-'2022'!V922</f>
        <v>0.21436191894984802</v>
      </c>
      <c r="W922" s="22">
        <f>'2023'!W922-'2022'!W922</f>
        <v>1.7598951145119344</v>
      </c>
      <c r="X922" s="22">
        <f>'2023'!X922-'2022'!X922</f>
        <v>-0.19999999999999929</v>
      </c>
      <c r="Y922" s="22">
        <f>'2023'!Y922-'2022'!Y922</f>
        <v>-0.91185410334345818</v>
      </c>
      <c r="Z922" s="22">
        <f>'2023'!Z922-'2022'!Z922</f>
        <v>2.8028851717088799</v>
      </c>
      <c r="AA922" s="22">
        <f>'2023'!AA922-'2022'!AA922</f>
        <v>-4.5716998827667048</v>
      </c>
    </row>
    <row r="923" spans="1:27" ht="15" x14ac:dyDescent="0.25">
      <c r="A923" s="8" t="s">
        <v>1859</v>
      </c>
      <c r="B923" s="9" t="s">
        <v>1722</v>
      </c>
      <c r="C923" s="6" t="s">
        <v>1723</v>
      </c>
      <c r="D923" s="6" t="s">
        <v>1860</v>
      </c>
      <c r="E923" s="6" t="s">
        <v>46</v>
      </c>
      <c r="F923" s="6" t="s">
        <v>343</v>
      </c>
      <c r="G923" s="8" t="s">
        <v>37</v>
      </c>
      <c r="H923" s="22">
        <f>'2023'!H923-'2022'!H923</f>
        <v>2.9920011888555642</v>
      </c>
      <c r="I923" s="22">
        <f>'2023'!I923-'2022'!I923</f>
        <v>3.591124248392191</v>
      </c>
      <c r="J923" s="22">
        <f>'2023'!J923-'2022'!J923</f>
        <v>0.55112038421362008</v>
      </c>
      <c r="K923" s="22">
        <f>'2023'!K923-'2022'!K923</f>
        <v>5.7873804782889025</v>
      </c>
      <c r="L923" s="22">
        <f>'2023'!L923-'2022'!L923</f>
        <v>8.2111484580913654</v>
      </c>
      <c r="M923" s="22">
        <f>'2023'!M923-'2022'!M923</f>
        <v>-0.3510878813318703</v>
      </c>
      <c r="N923" s="22">
        <f>'2023'!N923-'2022'!N923</f>
        <v>1.7244203234626987</v>
      </c>
      <c r="O923" s="22">
        <f>'2023'!O923-'2022'!O923</f>
        <v>12.919574812925497</v>
      </c>
      <c r="P923" s="22">
        <f>'2023'!P923-'2022'!P923</f>
        <v>2.0933165995506187</v>
      </c>
      <c r="Q923" s="22">
        <f>'2023'!Q923-'2022'!Q923</f>
        <v>-2.2999999999996135E-2</v>
      </c>
      <c r="R923" s="22">
        <f>'2023'!R923-'2022'!R923</f>
        <v>12.06629149887655</v>
      </c>
      <c r="S923" s="23">
        <f>'2023'!S923-'2022'!S923</f>
        <v>-13.620000000000005</v>
      </c>
      <c r="T923" s="22">
        <f>'2023'!T923-'2022'!T923</f>
        <v>-9.9999999999909051E-3</v>
      </c>
      <c r="U923" s="22">
        <f>'2023'!U923-'2022'!U923</f>
        <v>-1.0000000000005116E-2</v>
      </c>
      <c r="V923" s="22">
        <f>'2023'!V923-'2022'!V923</f>
        <v>-9.9999999999909051E-3</v>
      </c>
      <c r="W923" s="22">
        <f>'2023'!W923-'2022'!W923</f>
        <v>3.0000000000001137E-2</v>
      </c>
      <c r="X923" s="22">
        <f>'2023'!X923-'2022'!X923</f>
        <v>-0.19999999999999929</v>
      </c>
      <c r="Y923" s="22">
        <f>'2023'!Y923-'2022'!Y923</f>
        <v>18.598884066956003</v>
      </c>
      <c r="Z923" s="22">
        <f>'2023'!Z923-'2022'!Z923</f>
        <v>15.639097744360896</v>
      </c>
      <c r="AA923" s="22">
        <f>'2023'!AA923-'2022'!AA923</f>
        <v>-4.5716998827667048</v>
      </c>
    </row>
    <row r="924" spans="1:27" ht="15" x14ac:dyDescent="0.25">
      <c r="A924" s="8" t="s">
        <v>1861</v>
      </c>
      <c r="B924" s="9" t="s">
        <v>1722</v>
      </c>
      <c r="C924" s="6" t="s">
        <v>1723</v>
      </c>
      <c r="D924" s="6" t="s">
        <v>242</v>
      </c>
      <c r="E924" s="6" t="s">
        <v>43</v>
      </c>
      <c r="F924" s="6" t="s">
        <v>343</v>
      </c>
      <c r="G924" s="8" t="s">
        <v>37</v>
      </c>
      <c r="H924" s="22">
        <f>'2023'!H924-'2022'!H924</f>
        <v>1.2258421118384319</v>
      </c>
      <c r="I924" s="22">
        <f>'2023'!I924-'2022'!I924</f>
        <v>4.323863423614938</v>
      </c>
      <c r="J924" s="22">
        <f>'2023'!J924-'2022'!J924</f>
        <v>2.4841635676699201</v>
      </c>
      <c r="K924" s="22">
        <f>'2023'!K924-'2022'!K924</f>
        <v>5.8575980545552113</v>
      </c>
      <c r="L924" s="22">
        <f>'2023'!L924-'2022'!L924</f>
        <v>8.2111484580913654</v>
      </c>
      <c r="M924" s="22">
        <f>'2023'!M924-'2022'!M924</f>
        <v>-3.3946926016702099E-13</v>
      </c>
      <c r="N924" s="22">
        <f>'2023'!N924-'2022'!N924</f>
        <v>1.7244203234626987</v>
      </c>
      <c r="O924" s="22">
        <f>'2023'!O924-'2022'!O924</f>
        <v>12.919574812925497</v>
      </c>
      <c r="P924" s="22">
        <f>'2023'!P924-'2022'!P924</f>
        <v>-3.4211898558263272</v>
      </c>
      <c r="Q924" s="22">
        <f>'2023'!Q924-'2022'!Q924</f>
        <v>-1.9999999999996021E-2</v>
      </c>
      <c r="R924" s="22">
        <f>'2023'!R924-'2022'!R924</f>
        <v>3.9895253604341732</v>
      </c>
      <c r="S924" s="23">
        <f>'2023'!S924-'2022'!S924</f>
        <v>-25.044999999999995</v>
      </c>
      <c r="T924" s="22">
        <f>'2023'!T924-'2022'!T924</f>
        <v>0</v>
      </c>
      <c r="U924" s="22">
        <f>'2023'!U924-'2022'!U924</f>
        <v>0</v>
      </c>
      <c r="V924" s="22">
        <f>'2023'!V924-'2022'!V924</f>
        <v>0</v>
      </c>
      <c r="W924" s="22">
        <f>'2023'!W924-'2022'!W924</f>
        <v>0</v>
      </c>
      <c r="X924" s="22">
        <f>'2023'!X924-'2022'!X924</f>
        <v>-0.19999999999999929</v>
      </c>
      <c r="Y924" s="22">
        <f>'2023'!Y924-'2022'!Y924</f>
        <v>0</v>
      </c>
      <c r="Z924" s="22">
        <f>'2023'!Z924-'2022'!Z924</f>
        <v>20.529801324503396</v>
      </c>
      <c r="AA924" s="22">
        <f>'2023'!AA924-'2022'!AA924</f>
        <v>-4.5716998827667048</v>
      </c>
    </row>
    <row r="925" spans="1:27" ht="15" x14ac:dyDescent="0.25">
      <c r="A925" s="8" t="s">
        <v>1862</v>
      </c>
      <c r="B925" s="9" t="s">
        <v>1722</v>
      </c>
      <c r="C925" s="6" t="s">
        <v>1723</v>
      </c>
      <c r="D925" s="6" t="s">
        <v>1863</v>
      </c>
      <c r="E925" s="6" t="s">
        <v>43</v>
      </c>
      <c r="F925" s="6" t="s">
        <v>343</v>
      </c>
      <c r="G925" s="8" t="s">
        <v>37</v>
      </c>
      <c r="H925" s="22">
        <f>'2023'!H925-'2022'!H925</f>
        <v>-0.16417045196180524</v>
      </c>
      <c r="I925" s="22">
        <f>'2023'!I925-'2022'!I925</f>
        <v>4.3012048289866449</v>
      </c>
      <c r="J925" s="22">
        <f>'2023'!J925-'2022'!J925</f>
        <v>2.4194247258747805</v>
      </c>
      <c r="K925" s="22">
        <f>'2023'!K925-'2022'!K925</f>
        <v>5.8575980545552113</v>
      </c>
      <c r="L925" s="22">
        <f>'2023'!L925-'2022'!L925</f>
        <v>8.2111484580913654</v>
      </c>
      <c r="M925" s="22">
        <f>'2023'!M925-'2022'!M925</f>
        <v>-3.3946926016702099E-13</v>
      </c>
      <c r="N925" s="22">
        <f>'2023'!N925-'2022'!N925</f>
        <v>1.7244203234626987</v>
      </c>
      <c r="O925" s="22">
        <f>'2023'!O925-'2022'!O925</f>
        <v>12.919574812925497</v>
      </c>
      <c r="P925" s="22">
        <f>'2023'!P925-'2022'!P925</f>
        <v>-6.8622333733844734</v>
      </c>
      <c r="Q925" s="22">
        <f>'2023'!Q925-'2022'!Q925</f>
        <v>-0.79399999999999693</v>
      </c>
      <c r="R925" s="22">
        <f>'2023'!R925-'2022'!R925</f>
        <v>-0.46408343346119096</v>
      </c>
      <c r="S925" s="23">
        <f>'2023'!S925-'2022'!S925</f>
        <v>-31.795000000000002</v>
      </c>
      <c r="T925" s="22">
        <f>'2023'!T925-'2022'!T925</f>
        <v>-0.48999999999999488</v>
      </c>
      <c r="U925" s="22">
        <f>'2023'!U925-'2022'!U925</f>
        <v>-1.4099999999999966</v>
      </c>
      <c r="V925" s="22">
        <f>'2023'!V925-'2022'!V925</f>
        <v>-0.12000000000000455</v>
      </c>
      <c r="W925" s="22">
        <f>'2023'!W925-'2022'!W925</f>
        <v>-1.2400000000000091</v>
      </c>
      <c r="X925" s="22">
        <f>'2023'!X925-'2022'!X925</f>
        <v>-0.19999999999999929</v>
      </c>
      <c r="Y925" s="22">
        <f>'2023'!Y925-'2022'!Y925</f>
        <v>0.43076923076928608</v>
      </c>
      <c r="Z925" s="22">
        <f>'2023'!Z925-'2022'!Z925</f>
        <v>1.8538276873833723</v>
      </c>
      <c r="AA925" s="22">
        <f>'2023'!AA925-'2022'!AA925</f>
        <v>-4.5716998827667048</v>
      </c>
    </row>
    <row r="926" spans="1:27" ht="15" x14ac:dyDescent="0.25">
      <c r="A926" s="8" t="s">
        <v>1864</v>
      </c>
      <c r="B926" s="9" t="s">
        <v>1722</v>
      </c>
      <c r="C926" s="6" t="s">
        <v>1723</v>
      </c>
      <c r="D926" s="6" t="s">
        <v>1865</v>
      </c>
      <c r="E926" s="6" t="s">
        <v>43</v>
      </c>
      <c r="F926" s="6" t="s">
        <v>343</v>
      </c>
      <c r="G926" s="8" t="s">
        <v>37</v>
      </c>
      <c r="H926" s="22">
        <f>'2023'!H926-'2022'!H926</f>
        <v>0.84158568051077509</v>
      </c>
      <c r="I926" s="22">
        <f>'2023'!I926-'2022'!I926</f>
        <v>-6.6651861161119541E-2</v>
      </c>
      <c r="J926" s="22">
        <f>'2023'!J926-'2022'!J926</f>
        <v>-10.060165817404529</v>
      </c>
      <c r="K926" s="22">
        <f>'2023'!K926-'2022'!K926</f>
        <v>5.8575980545552113</v>
      </c>
      <c r="L926" s="22">
        <f>'2023'!L926-'2022'!L926</f>
        <v>8.2111484580913654</v>
      </c>
      <c r="M926" s="22">
        <f>'2023'!M926-'2022'!M926</f>
        <v>-3.3946926016702099E-13</v>
      </c>
      <c r="N926" s="22">
        <f>'2023'!N926-'2022'!N926</f>
        <v>1.7244203234626987</v>
      </c>
      <c r="O926" s="22">
        <f>'2023'!O926-'2022'!O926</f>
        <v>12.919574812925497</v>
      </c>
      <c r="P926" s="22">
        <f>'2023'!P926-'2022'!P926</f>
        <v>2.2039419930186241</v>
      </c>
      <c r="Q926" s="22">
        <f>'2023'!Q926-'2022'!Q926</f>
        <v>-0.31101573282320416</v>
      </c>
      <c r="R926" s="22">
        <f>'2023'!R926-'2022'!R926</f>
        <v>11.552745715369776</v>
      </c>
      <c r="S926" s="23">
        <f>'2023'!S926-'2022'!S926</f>
        <v>-11.463750000000005</v>
      </c>
      <c r="T926" s="22">
        <f>'2023'!T926-'2022'!T926</f>
        <v>-0.56499999999998352</v>
      </c>
      <c r="U926" s="22">
        <f>'2023'!U926-'2022'!U926</f>
        <v>-0.17000000000000171</v>
      </c>
      <c r="V926" s="22">
        <f>'2023'!V926-'2022'!V926</f>
        <v>-2.230000000000004</v>
      </c>
      <c r="W926" s="22">
        <f>'2023'!W926-'2022'!W926</f>
        <v>1.7598951145119344</v>
      </c>
      <c r="X926" s="22">
        <f>'2023'!X926-'2022'!X926</f>
        <v>-0.19999999999999929</v>
      </c>
      <c r="Y926" s="22">
        <f>'2023'!Y926-'2022'!Y926</f>
        <v>16.140240050537003</v>
      </c>
      <c r="Z926" s="22">
        <f>'2023'!Z926-'2022'!Z926</f>
        <v>18.502202643171799</v>
      </c>
      <c r="AA926" s="22">
        <f>'2023'!AA926-'2022'!AA926</f>
        <v>-4.5716998827667048</v>
      </c>
    </row>
    <row r="927" spans="1:27" ht="15" x14ac:dyDescent="0.25">
      <c r="A927" s="8" t="s">
        <v>1866</v>
      </c>
      <c r="B927" s="9" t="s">
        <v>1722</v>
      </c>
      <c r="C927" s="6" t="s">
        <v>1723</v>
      </c>
      <c r="D927" s="6" t="s">
        <v>1867</v>
      </c>
      <c r="E927" s="6" t="s">
        <v>62</v>
      </c>
      <c r="F927" s="6" t="s">
        <v>343</v>
      </c>
      <c r="G927" s="8" t="s">
        <v>37</v>
      </c>
      <c r="H927" s="22">
        <f>'2023'!H927-'2022'!H927</f>
        <v>3.3921264122270216</v>
      </c>
      <c r="I927" s="22">
        <f>'2023'!I927-'2022'!I927</f>
        <v>3.3581906792294838</v>
      </c>
      <c r="J927" s="22">
        <f>'2023'!J927-'2022'!J927</f>
        <v>-0.11440409910838945</v>
      </c>
      <c r="K927" s="22">
        <f>'2023'!K927-'2022'!K927</f>
        <v>5.7873804782889025</v>
      </c>
      <c r="L927" s="22">
        <f>'2023'!L927-'2022'!L927</f>
        <v>8.2111484580913654</v>
      </c>
      <c r="M927" s="22">
        <f>'2023'!M927-'2022'!M927</f>
        <v>-0.3510878813318703</v>
      </c>
      <c r="N927" s="22">
        <f>'2023'!N927-'2022'!N927</f>
        <v>1.7244203234626987</v>
      </c>
      <c r="O927" s="22">
        <f>'2023'!O927-'2022'!O927</f>
        <v>12.919574812925497</v>
      </c>
      <c r="P927" s="22">
        <f>'2023'!P927-'2022'!P927</f>
        <v>3.4430300117233301</v>
      </c>
      <c r="Q927" s="22">
        <f>'2023'!Q927-'2022'!Q927</f>
        <v>-0.63949999999999108</v>
      </c>
      <c r="R927" s="22">
        <f>'2023'!R927-'2022'!R927</f>
        <v>-1.1429249706916762</v>
      </c>
      <c r="S927" s="23">
        <f>'2023'!S927-'2022'!S927</f>
        <v>20.779999999999994</v>
      </c>
      <c r="T927" s="22">
        <f>'2023'!T927-'2022'!T927</f>
        <v>-0.70999999999999375</v>
      </c>
      <c r="U927" s="22">
        <f>'2023'!U927-'2022'!U927</f>
        <v>0</v>
      </c>
      <c r="V927" s="22">
        <f>'2023'!V927-'2022'!V927</f>
        <v>-2.7099999999999937</v>
      </c>
      <c r="W927" s="22">
        <f>'2023'!W927-'2022'!W927</f>
        <v>0</v>
      </c>
      <c r="X927" s="22">
        <f>'2023'!X927-'2022'!X927</f>
        <v>-0.19999999999999929</v>
      </c>
      <c r="Y927" s="22">
        <f>'2023'!Y927-'2022'!Y927</f>
        <v>0</v>
      </c>
      <c r="Z927" s="22">
        <f>'2023'!Z927-'2022'!Z927</f>
        <v>0</v>
      </c>
      <c r="AA927" s="22">
        <f>'2023'!AA927-'2022'!AA927</f>
        <v>-4.5716998827667048</v>
      </c>
    </row>
    <row r="928" spans="1:27" ht="15" x14ac:dyDescent="0.25">
      <c r="A928" s="8" t="s">
        <v>1868</v>
      </c>
      <c r="B928" s="9" t="s">
        <v>1722</v>
      </c>
      <c r="C928" s="6" t="s">
        <v>1723</v>
      </c>
      <c r="D928" s="6" t="s">
        <v>1869</v>
      </c>
      <c r="E928" s="6" t="s">
        <v>43</v>
      </c>
      <c r="F928" s="6" t="s">
        <v>343</v>
      </c>
      <c r="G928" s="8" t="s">
        <v>37</v>
      </c>
      <c r="H928" s="22">
        <f>'2023'!H928-'2022'!H928</f>
        <v>0.34776105704083093</v>
      </c>
      <c r="I928" s="22">
        <f>'2023'!I928-'2022'!I928</f>
        <v>3.3621929298028057</v>
      </c>
      <c r="J928" s="22">
        <f>'2023'!J928-'2022'!J928</f>
        <v>-0.2634664146504706</v>
      </c>
      <c r="K928" s="22">
        <f>'2023'!K928-'2022'!K928</f>
        <v>5.8575980545552113</v>
      </c>
      <c r="L928" s="22">
        <f>'2023'!L928-'2022'!L928</f>
        <v>8.2111484580913654</v>
      </c>
      <c r="M928" s="22">
        <f>'2023'!M928-'2022'!M928</f>
        <v>-3.3946926016702099E-13</v>
      </c>
      <c r="N928" s="22">
        <f>'2023'!N928-'2022'!N928</f>
        <v>1.7244203234626987</v>
      </c>
      <c r="O928" s="22">
        <f>'2023'!O928-'2022'!O928</f>
        <v>12.919574812925497</v>
      </c>
      <c r="P928" s="22">
        <f>'2023'!P928-'2022'!P928</f>
        <v>-4.1738867521021312</v>
      </c>
      <c r="Q928" s="22">
        <f>'2023'!Q928-'2022'!Q928</f>
        <v>0.42400322420635206</v>
      </c>
      <c r="R928" s="22">
        <f>'2023'!R928-'2022'!R928</f>
        <v>-0.167833007687479</v>
      </c>
      <c r="S928" s="23">
        <f>'2023'!S928-'2022'!S928</f>
        <v>-21.381774193548395</v>
      </c>
      <c r="T928" s="22">
        <f>'2023'!T928-'2022'!T928</f>
        <v>2.3371759259259335</v>
      </c>
      <c r="U928" s="22">
        <f>'2023'!U928-'2022'!U928</f>
        <v>-1.490000000000002</v>
      </c>
      <c r="V928" s="22">
        <f>'2023'!V928-'2022'!V928</f>
        <v>0.90566964285714846</v>
      </c>
      <c r="W928" s="22">
        <f>'2023'!W928-'2022'!W928</f>
        <v>0.35999999999999943</v>
      </c>
      <c r="X928" s="22">
        <f>'2023'!X928-'2022'!X928</f>
        <v>-0.19999999999999929</v>
      </c>
      <c r="Y928" s="22">
        <f>'2023'!Y928-'2022'!Y928</f>
        <v>-1.0629114119647056</v>
      </c>
      <c r="Z928" s="22">
        <f>'2023'!Z928-'2022'!Z928</f>
        <v>6.0261906759461965</v>
      </c>
      <c r="AA928" s="22">
        <f>'2023'!AA928-'2022'!AA928</f>
        <v>-4.5716998827667048</v>
      </c>
    </row>
    <row r="929" spans="1:27" ht="15" x14ac:dyDescent="0.25">
      <c r="A929" s="8" t="s">
        <v>1870</v>
      </c>
      <c r="B929" s="9" t="s">
        <v>1722</v>
      </c>
      <c r="C929" s="6" t="s">
        <v>1723</v>
      </c>
      <c r="D929" s="6" t="s">
        <v>842</v>
      </c>
      <c r="E929" s="6" t="s">
        <v>302</v>
      </c>
      <c r="F929" s="6" t="s">
        <v>343</v>
      </c>
      <c r="G929" s="8" t="s">
        <v>37</v>
      </c>
      <c r="H929" s="22">
        <f>'2023'!H929-'2022'!H929</f>
        <v>1.2899606921372708E-2</v>
      </c>
      <c r="I929" s="22">
        <f>'2023'!I929-'2022'!I929</f>
        <v>4.5622661845973482</v>
      </c>
      <c r="J929" s="22">
        <f>'2023'!J929-'2022'!J929</f>
        <v>3.1653143133339499</v>
      </c>
      <c r="K929" s="22">
        <f>'2023'!K929-'2022'!K929</f>
        <v>5.8575980545552113</v>
      </c>
      <c r="L929" s="22">
        <f>'2023'!L929-'2022'!L929</f>
        <v>8.2111484580913654</v>
      </c>
      <c r="M929" s="22">
        <f>'2023'!M929-'2022'!M929</f>
        <v>-3.3946926016702099E-13</v>
      </c>
      <c r="N929" s="22">
        <f>'2023'!N929-'2022'!N929</f>
        <v>1.7244203234626987</v>
      </c>
      <c r="O929" s="22">
        <f>'2023'!O929-'2022'!O929</f>
        <v>12.919574812925497</v>
      </c>
      <c r="P929" s="22">
        <f>'2023'!P929-'2022'!P929</f>
        <v>-6.8111502595925941</v>
      </c>
      <c r="Q929" s="22">
        <f>'2023'!Q929-'2022'!Q929</f>
        <v>0.81700322420634564</v>
      </c>
      <c r="R929" s="22">
        <f>'2023'!R929-'2022'!R929</f>
        <v>0.34100822358637117</v>
      </c>
      <c r="S929" s="23">
        <f>'2023'!S929-'2022'!S929</f>
        <v>-36.371774193548397</v>
      </c>
      <c r="T929" s="22">
        <f>'2023'!T929-'2022'!T929</f>
        <v>2.3371759259259335</v>
      </c>
      <c r="U929" s="22">
        <f>'2023'!U929-'2022'!U929</f>
        <v>0</v>
      </c>
      <c r="V929" s="22">
        <f>'2023'!V929-'2022'!V929</f>
        <v>0.90566964285714846</v>
      </c>
      <c r="W929" s="22">
        <f>'2023'!W929-'2022'!W929</f>
        <v>0</v>
      </c>
      <c r="X929" s="22">
        <f>'2023'!X929-'2022'!X929</f>
        <v>-0.19999999999999929</v>
      </c>
      <c r="Y929" s="22">
        <f>'2023'!Y929-'2022'!Y929</f>
        <v>-1.2285714285713993</v>
      </c>
      <c r="Z929" s="22">
        <f>'2023'!Z929-'2022'!Z929</f>
        <v>8.3928756342549917</v>
      </c>
      <c r="AA929" s="22">
        <f>'2023'!AA929-'2022'!AA929</f>
        <v>-4.5716998827667048</v>
      </c>
    </row>
    <row r="930" spans="1:27" ht="15" x14ac:dyDescent="0.25">
      <c r="A930" s="8" t="s">
        <v>1871</v>
      </c>
      <c r="B930" s="9" t="s">
        <v>1722</v>
      </c>
      <c r="C930" s="6" t="s">
        <v>1723</v>
      </c>
      <c r="D930" s="6" t="s">
        <v>1872</v>
      </c>
      <c r="E930" s="6" t="s">
        <v>40</v>
      </c>
      <c r="F930" s="6" t="s">
        <v>343</v>
      </c>
      <c r="G930" s="8" t="s">
        <v>37</v>
      </c>
      <c r="H930" s="22">
        <f>'2023'!H930-'2022'!H930</f>
        <v>2.3873215303157416</v>
      </c>
      <c r="I930" s="22">
        <f>'2023'!I930-'2022'!I930</f>
        <v>4.7005952597410001</v>
      </c>
      <c r="J930" s="22">
        <f>'2023'!J930-'2022'!J930</f>
        <v>3.5605402423158008</v>
      </c>
      <c r="K930" s="22">
        <f>'2023'!K930-'2022'!K930</f>
        <v>5.8575980545552113</v>
      </c>
      <c r="L930" s="22">
        <f>'2023'!L930-'2022'!L930</f>
        <v>8.2111484580913654</v>
      </c>
      <c r="M930" s="22">
        <f>'2023'!M930-'2022'!M930</f>
        <v>-3.3946926016702099E-13</v>
      </c>
      <c r="N930" s="22">
        <f>'2023'!N930-'2022'!N930</f>
        <v>1.7244203234626987</v>
      </c>
      <c r="O930" s="22">
        <f>'2023'!O930-'2022'!O930</f>
        <v>12.919574812925497</v>
      </c>
      <c r="P930" s="22">
        <f>'2023'!P930-'2022'!P930</f>
        <v>-1.0825890638221551</v>
      </c>
      <c r="Q930" s="22">
        <f>'2023'!Q930-'2022'!Q930</f>
        <v>9.6256095644655204</v>
      </c>
      <c r="R930" s="22">
        <f>'2023'!R930-'2022'!R930</f>
        <v>-0.64602677809761566</v>
      </c>
      <c r="S930" s="23">
        <f>'2023'!S930-'2022'!S930</f>
        <v>-23.372110891846582</v>
      </c>
      <c r="T930" s="22">
        <f>'2023'!T930-'2022'!T930</f>
        <v>20.77791666666667</v>
      </c>
      <c r="U930" s="22">
        <f>'2023'!U930-'2022'!U930</f>
        <v>1.4164890862005137</v>
      </c>
      <c r="V930" s="22">
        <f>'2023'!V930-'2022'!V930</f>
        <v>18.155357142857142</v>
      </c>
      <c r="W930" s="22">
        <f>'2023'!W930-'2022'!W930</f>
        <v>1.7598951145119344</v>
      </c>
      <c r="X930" s="22">
        <f>'2023'!X930-'2022'!X930</f>
        <v>-0.19999999999999929</v>
      </c>
      <c r="Y930" s="22">
        <f>'2023'!Y930-'2022'!Y930</f>
        <v>-0.26240494377546497</v>
      </c>
      <c r="Z930" s="22">
        <f>'2023'!Z930-'2022'!Z930</f>
        <v>2.5124026579271685</v>
      </c>
      <c r="AA930" s="22">
        <f>'2023'!AA930-'2022'!AA930</f>
        <v>-4.5716998827667048</v>
      </c>
    </row>
    <row r="931" spans="1:27" ht="15" x14ac:dyDescent="0.25">
      <c r="A931" s="8" t="s">
        <v>1873</v>
      </c>
      <c r="B931" s="9" t="s">
        <v>1722</v>
      </c>
      <c r="C931" s="6" t="s">
        <v>1723</v>
      </c>
      <c r="D931" s="6" t="s">
        <v>1874</v>
      </c>
      <c r="E931" s="6" t="s">
        <v>46</v>
      </c>
      <c r="F931" s="6" t="s">
        <v>343</v>
      </c>
      <c r="G931" s="8" t="s">
        <v>37</v>
      </c>
      <c r="H931" s="22">
        <f>'2023'!H931-'2022'!H931</f>
        <v>1.9605817909713323</v>
      </c>
      <c r="I931" s="22">
        <f>'2023'!I931-'2022'!I931</f>
        <v>4.7939750083541242</v>
      </c>
      <c r="J931" s="22">
        <f>'2023'!J931-'2022'!J931</f>
        <v>3.9878368412477099</v>
      </c>
      <c r="K931" s="22">
        <f>'2023'!K931-'2022'!K931</f>
        <v>5.7873804782889025</v>
      </c>
      <c r="L931" s="22">
        <f>'2023'!L931-'2022'!L931</f>
        <v>8.2111484580913654</v>
      </c>
      <c r="M931" s="22">
        <f>'2023'!M931-'2022'!M931</f>
        <v>-0.3510878813318703</v>
      </c>
      <c r="N931" s="22">
        <f>'2023'!N931-'2022'!N931</f>
        <v>1.7244203234626987</v>
      </c>
      <c r="O931" s="22">
        <f>'2023'!O931-'2022'!O931</f>
        <v>12.919574812925497</v>
      </c>
      <c r="P931" s="22">
        <f>'2023'!P931-'2022'!P931</f>
        <v>-2.2895080351028412</v>
      </c>
      <c r="Q931" s="22">
        <f>'2023'!Q931-'2022'!Q931</f>
        <v>0.6811527777777826</v>
      </c>
      <c r="R931" s="22">
        <f>'2023'!R931-'2022'!R931</f>
        <v>11.260077134465106</v>
      </c>
      <c r="S931" s="23">
        <f>'2023'!S931-'2022'!S931</f>
        <v>-35.33</v>
      </c>
      <c r="T931" s="22">
        <f>'2023'!T931-'2022'!T931</f>
        <v>2.3371759259259335</v>
      </c>
      <c r="U931" s="22">
        <f>'2023'!U931-'2022'!U931</f>
        <v>0</v>
      </c>
      <c r="V931" s="22">
        <f>'2023'!V931-'2022'!V931</f>
        <v>0</v>
      </c>
      <c r="W931" s="22">
        <f>'2023'!W931-'2022'!W931</f>
        <v>0</v>
      </c>
      <c r="X931" s="22">
        <f>'2023'!X931-'2022'!X931</f>
        <v>-0.19999999999999929</v>
      </c>
      <c r="Y931" s="22">
        <f>'2023'!Y931-'2022'!Y931</f>
        <v>4.0835707502375129</v>
      </c>
      <c r="Z931" s="22">
        <f>'2023'!Z931-'2022'!Z931</f>
        <v>41.444866920152101</v>
      </c>
      <c r="AA931" s="22">
        <f>'2023'!AA931-'2022'!AA931</f>
        <v>-4.5716998827667048</v>
      </c>
    </row>
    <row r="932" spans="1:27" ht="15" x14ac:dyDescent="0.25">
      <c r="A932" s="8" t="s">
        <v>1875</v>
      </c>
      <c r="B932" s="9" t="s">
        <v>1722</v>
      </c>
      <c r="C932" s="6" t="s">
        <v>1723</v>
      </c>
      <c r="D932" s="6" t="s">
        <v>1876</v>
      </c>
      <c r="E932" s="6" t="s">
        <v>43</v>
      </c>
      <c r="F932" s="6" t="s">
        <v>343</v>
      </c>
      <c r="G932" s="8" t="s">
        <v>37</v>
      </c>
      <c r="H932" s="22">
        <f>'2023'!H932-'2022'!H932</f>
        <v>1.706886093088869</v>
      </c>
      <c r="I932" s="22">
        <f>'2023'!I932-'2022'!I932</f>
        <v>5.0835901473325649</v>
      </c>
      <c r="J932" s="22">
        <f>'2023'!J932-'2022'!J932</f>
        <v>4.6548113497202692</v>
      </c>
      <c r="K932" s="22">
        <f>'2023'!K932-'2022'!K932</f>
        <v>5.8575980545552113</v>
      </c>
      <c r="L932" s="22">
        <f>'2023'!L932-'2022'!L932</f>
        <v>8.2111484580913654</v>
      </c>
      <c r="M932" s="22">
        <f>'2023'!M932-'2022'!M932</f>
        <v>-3.3946926016702099E-13</v>
      </c>
      <c r="N932" s="22">
        <f>'2023'!N932-'2022'!N932</f>
        <v>1.7244203234626987</v>
      </c>
      <c r="O932" s="22">
        <f>'2023'!O932-'2022'!O932</f>
        <v>12.919574812925497</v>
      </c>
      <c r="P932" s="22">
        <f>'2023'!P932-'2022'!P932</f>
        <v>-3.3581699882766713</v>
      </c>
      <c r="Q932" s="22">
        <f>'2023'!Q932-'2022'!Q932</f>
        <v>-1.9999999999999574E-2</v>
      </c>
      <c r="R932" s="22">
        <f>'2023'!R932-'2022'!R932</f>
        <v>-1.1429249706916762</v>
      </c>
      <c r="S932" s="23">
        <f>'2023'!S932-'2022'!S932</f>
        <v>-14.464999999999996</v>
      </c>
      <c r="T932" s="22">
        <f>'2023'!T932-'2022'!T932</f>
        <v>0</v>
      </c>
      <c r="U932" s="22">
        <f>'2023'!U932-'2022'!U932</f>
        <v>0</v>
      </c>
      <c r="V932" s="22">
        <f>'2023'!V932-'2022'!V932</f>
        <v>0</v>
      </c>
      <c r="W932" s="22">
        <f>'2023'!W932-'2022'!W932</f>
        <v>0</v>
      </c>
      <c r="X932" s="22">
        <f>'2023'!X932-'2022'!X932</f>
        <v>-0.19999999999999929</v>
      </c>
      <c r="Y932" s="22">
        <f>'2023'!Y932-'2022'!Y932</f>
        <v>0</v>
      </c>
      <c r="Z932" s="22">
        <f>'2023'!Z932-'2022'!Z932</f>
        <v>0</v>
      </c>
      <c r="AA932" s="22">
        <f>'2023'!AA932-'2022'!AA932</f>
        <v>-4.5716998827667048</v>
      </c>
    </row>
    <row r="933" spans="1:27" ht="15" x14ac:dyDescent="0.25">
      <c r="A933" s="8" t="s">
        <v>1877</v>
      </c>
      <c r="B933" s="9" t="s">
        <v>1722</v>
      </c>
      <c r="C933" s="6" t="s">
        <v>1723</v>
      </c>
      <c r="D933" s="6" t="s">
        <v>1878</v>
      </c>
      <c r="E933" s="6" t="s">
        <v>43</v>
      </c>
      <c r="F933" s="6" t="s">
        <v>343</v>
      </c>
      <c r="G933" s="8" t="s">
        <v>37</v>
      </c>
      <c r="H933" s="22">
        <f>'2023'!H933-'2022'!H933</f>
        <v>1.5656988283020894</v>
      </c>
      <c r="I933" s="22">
        <f>'2023'!I933-'2022'!I933</f>
        <v>2.6269702309629004</v>
      </c>
      <c r="J933" s="22">
        <f>'2023'!J933-'2022'!J933</f>
        <v>-2.2036053798700488</v>
      </c>
      <c r="K933" s="22">
        <f>'2023'!K933-'2022'!K933</f>
        <v>5.7873804782889025</v>
      </c>
      <c r="L933" s="22">
        <f>'2023'!L933-'2022'!L933</f>
        <v>8.2111484580913654</v>
      </c>
      <c r="M933" s="22">
        <f>'2023'!M933-'2022'!M933</f>
        <v>-0.3510878813318703</v>
      </c>
      <c r="N933" s="22">
        <f>'2023'!N933-'2022'!N933</f>
        <v>1.7244203234626987</v>
      </c>
      <c r="O933" s="22">
        <f>'2023'!O933-'2022'!O933</f>
        <v>12.919574812925497</v>
      </c>
      <c r="P933" s="22">
        <f>'2023'!P933-'2022'!P933</f>
        <v>-2.6208275689114657E-2</v>
      </c>
      <c r="Q933" s="22">
        <f>'2023'!Q933-'2022'!Q933</f>
        <v>0.67300000000000892</v>
      </c>
      <c r="R933" s="22">
        <f>'2023'!R933-'2022'!R933</f>
        <v>-1.831020689222786</v>
      </c>
      <c r="S933" s="23">
        <f>'2023'!S933-'2022'!S933</f>
        <v>2.1850000000000023</v>
      </c>
      <c r="T933" s="22">
        <f>'2023'!T933-'2022'!T933</f>
        <v>-4.0000000000006253E-2</v>
      </c>
      <c r="U933" s="22">
        <f>'2023'!U933-'2022'!U933</f>
        <v>1.4899999999999949</v>
      </c>
      <c r="V933" s="22">
        <f>'2023'!V933-'2022'!V933</f>
        <v>-0.42000000000000171</v>
      </c>
      <c r="W933" s="22">
        <f>'2023'!W933-'2022'!W933</f>
        <v>2.1400000000000006</v>
      </c>
      <c r="X933" s="22">
        <f>'2023'!X933-'2022'!X933</f>
        <v>-0.19999999999999929</v>
      </c>
      <c r="Y933" s="22">
        <f>'2023'!Y933-'2022'!Y933</f>
        <v>-1.5544797371551482</v>
      </c>
      <c r="Z933" s="22">
        <f>'2023'!Z933-'2022'!Z933</f>
        <v>0.35657660018586057</v>
      </c>
      <c r="AA933" s="22">
        <f>'2023'!AA933-'2022'!AA933</f>
        <v>-4.5716998827667048</v>
      </c>
    </row>
    <row r="934" spans="1:27" ht="15" x14ac:dyDescent="0.25">
      <c r="A934" s="8" t="s">
        <v>1879</v>
      </c>
      <c r="B934" s="9" t="s">
        <v>1722</v>
      </c>
      <c r="C934" s="6" t="s">
        <v>1723</v>
      </c>
      <c r="D934" s="6" t="s">
        <v>1880</v>
      </c>
      <c r="E934" s="6" t="s">
        <v>43</v>
      </c>
      <c r="F934" s="6" t="s">
        <v>343</v>
      </c>
      <c r="G934" s="8" t="s">
        <v>37</v>
      </c>
      <c r="H934" s="22">
        <f>'2023'!H934-'2022'!H934</f>
        <v>2.2959546131990365</v>
      </c>
      <c r="I934" s="22">
        <f>'2023'!I934-'2022'!I934</f>
        <v>6.7463720642964375</v>
      </c>
      <c r="J934" s="22">
        <f>'2023'!J934-'2022'!J934</f>
        <v>9.4056168267599087</v>
      </c>
      <c r="K934" s="22">
        <f>'2023'!K934-'2022'!K934</f>
        <v>5.8575980545552113</v>
      </c>
      <c r="L934" s="22">
        <f>'2023'!L934-'2022'!L934</f>
        <v>8.2111484580913654</v>
      </c>
      <c r="M934" s="22">
        <f>'2023'!M934-'2022'!M934</f>
        <v>-3.3946926016702099E-13</v>
      </c>
      <c r="N934" s="22">
        <f>'2023'!N934-'2022'!N934</f>
        <v>1.7244203234626987</v>
      </c>
      <c r="O934" s="22">
        <f>'2023'!O934-'2022'!O934</f>
        <v>12.919574812925497</v>
      </c>
      <c r="P934" s="22">
        <f>'2023'!P934-'2022'!P934</f>
        <v>-4.3796715634470686</v>
      </c>
      <c r="Q934" s="22">
        <f>'2023'!Q934-'2022'!Q934</f>
        <v>3.2765033153666252</v>
      </c>
      <c r="R934" s="22">
        <f>'2023'!R934-'2022'!R934</f>
        <v>0.16181777601570246</v>
      </c>
      <c r="S934" s="23">
        <f>'2023'!S934-'2022'!S934</f>
        <v>-28.775000000000006</v>
      </c>
      <c r="T934" s="22">
        <f>'2023'!T934-'2022'!T934</f>
        <v>8.4910861233228303</v>
      </c>
      <c r="U934" s="22">
        <f>'2023'!U934-'2022'!U934</f>
        <v>-0.56000000000000227</v>
      </c>
      <c r="V934" s="22">
        <f>'2023'!V934-'2022'!V934</f>
        <v>0</v>
      </c>
      <c r="W934" s="22">
        <f>'2023'!W934-'2022'!W934</f>
        <v>6.1145165224651521</v>
      </c>
      <c r="X934" s="22">
        <f>'2023'!X934-'2022'!X934</f>
        <v>-0.19999999999999929</v>
      </c>
      <c r="Y934" s="22">
        <f>'2023'!Y934-'2022'!Y934</f>
        <v>-1.4744608273424831</v>
      </c>
      <c r="Z934" s="22">
        <f>'2023'!Z934-'2022'!Z934</f>
        <v>8.1678926415144844</v>
      </c>
      <c r="AA934" s="22">
        <f>'2023'!AA934-'2022'!AA934</f>
        <v>-4.5716998827667048</v>
      </c>
    </row>
    <row r="935" spans="1:27" ht="15" x14ac:dyDescent="0.25">
      <c r="A935" s="8" t="s">
        <v>1881</v>
      </c>
      <c r="B935" s="9" t="s">
        <v>1722</v>
      </c>
      <c r="C935" s="6" t="s">
        <v>1723</v>
      </c>
      <c r="D935" s="6" t="s">
        <v>435</v>
      </c>
      <c r="E935" s="6" t="s">
        <v>46</v>
      </c>
      <c r="F935" s="6" t="s">
        <v>343</v>
      </c>
      <c r="G935" s="8" t="s">
        <v>37</v>
      </c>
      <c r="H935" s="22">
        <f>'2023'!H935-'2022'!H935</f>
        <v>0.88418321408316203</v>
      </c>
      <c r="I935" s="22">
        <f>'2023'!I935-'2022'!I935</f>
        <v>2.3360186823230507</v>
      </c>
      <c r="J935" s="22">
        <f>'2023'!J935-'2022'!J935</f>
        <v>-3.1953928360212003</v>
      </c>
      <c r="K935" s="22">
        <f>'2023'!K935-'2022'!K935</f>
        <v>5.8575980545552113</v>
      </c>
      <c r="L935" s="22">
        <f>'2023'!L935-'2022'!L935</f>
        <v>8.2111484580913654</v>
      </c>
      <c r="M935" s="22">
        <f>'2023'!M935-'2022'!M935</f>
        <v>-3.3946926016702099E-13</v>
      </c>
      <c r="N935" s="22">
        <f>'2023'!N935-'2022'!N935</f>
        <v>1.7244203234626987</v>
      </c>
      <c r="O935" s="22">
        <f>'2023'!O935-'2022'!O935</f>
        <v>12.919574812925497</v>
      </c>
      <c r="P935" s="22">
        <f>'2023'!P935-'2022'!P935</f>
        <v>-1.2935699882766727</v>
      </c>
      <c r="Q935" s="22">
        <f>'2023'!Q935-'2022'!Q935</f>
        <v>-0.9634999999999998</v>
      </c>
      <c r="R935" s="22">
        <f>'2023'!R935-'2022'!R935</f>
        <v>-1.1429249706916762</v>
      </c>
      <c r="S935" s="23">
        <f>'2023'!S935-'2022'!S935</f>
        <v>-2.2550000000000026</v>
      </c>
      <c r="T935" s="22">
        <f>'2023'!T935-'2022'!T935</f>
        <v>-0.82999999999999829</v>
      </c>
      <c r="U935" s="22">
        <f>'2023'!U935-'2022'!U935</f>
        <v>-2.2000000000000028</v>
      </c>
      <c r="V935" s="22">
        <f>'2023'!V935-'2022'!V935</f>
        <v>-0.81999999999999318</v>
      </c>
      <c r="W935" s="22">
        <f>'2023'!W935-'2022'!W935</f>
        <v>0.59000000000000341</v>
      </c>
      <c r="X935" s="22">
        <f>'2023'!X935-'2022'!X935</f>
        <v>-0.19999999999999929</v>
      </c>
      <c r="Y935" s="22">
        <f>'2023'!Y935-'2022'!Y935</f>
        <v>0</v>
      </c>
      <c r="Z935" s="22">
        <f>'2023'!Z935-'2022'!Z935</f>
        <v>0</v>
      </c>
      <c r="AA935" s="22">
        <f>'2023'!AA935-'2022'!AA935</f>
        <v>-4.5716998827667048</v>
      </c>
    </row>
    <row r="936" spans="1:27" ht="15" x14ac:dyDescent="0.25">
      <c r="A936" s="8" t="s">
        <v>1882</v>
      </c>
      <c r="B936" s="9" t="s">
        <v>1722</v>
      </c>
      <c r="C936" s="6" t="s">
        <v>1723</v>
      </c>
      <c r="D936" s="6" t="s">
        <v>1883</v>
      </c>
      <c r="E936" s="6" t="s">
        <v>62</v>
      </c>
      <c r="F936" s="6" t="s">
        <v>343</v>
      </c>
      <c r="G936" s="8" t="s">
        <v>37</v>
      </c>
      <c r="H936" s="22">
        <f>'2023'!H936-'2022'!H936</f>
        <v>1.8465102536208562</v>
      </c>
      <c r="I936" s="22">
        <f>'2023'!I936-'2022'!I936</f>
        <v>3.0047336406923222</v>
      </c>
      <c r="J936" s="22">
        <f>'2023'!J936-'2022'!J936</f>
        <v>-1.2847786692518408</v>
      </c>
      <c r="K936" s="22">
        <f>'2023'!K936-'2022'!K936</f>
        <v>5.8575980545552113</v>
      </c>
      <c r="L936" s="22">
        <f>'2023'!L936-'2022'!L936</f>
        <v>8.2111484580913654</v>
      </c>
      <c r="M936" s="22">
        <f>'2023'!M936-'2022'!M936</f>
        <v>-3.3946926016702099E-13</v>
      </c>
      <c r="N936" s="22">
        <f>'2023'!N936-'2022'!N936</f>
        <v>1.7244203234626987</v>
      </c>
      <c r="O936" s="22">
        <f>'2023'!O936-'2022'!O936</f>
        <v>12.919574812925497</v>
      </c>
      <c r="P936" s="22">
        <f>'2023'!P936-'2022'!P936</f>
        <v>0.10917517301365365</v>
      </c>
      <c r="Q936" s="22">
        <f>'2023'!Q936-'2022'!Q936</f>
        <v>-3.9732499999999895</v>
      </c>
      <c r="R936" s="22">
        <f>'2023'!R936-'2022'!R936</f>
        <v>-1.1429249706916762</v>
      </c>
      <c r="S936" s="23">
        <f>'2023'!S936-'2022'!S936</f>
        <v>10.778225806451609</v>
      </c>
      <c r="T936" s="22">
        <f>'2023'!T936-'2022'!T936</f>
        <v>-0.29999999999998295</v>
      </c>
      <c r="U936" s="22">
        <f>'2023'!U936-'2022'!U936</f>
        <v>-9.1600000000000037</v>
      </c>
      <c r="V936" s="22">
        <f>'2023'!V936-'2022'!V936</f>
        <v>-1.9650000000000034</v>
      </c>
      <c r="W936" s="22">
        <f>'2023'!W936-'2022'!W936</f>
        <v>-5.4699999999999989</v>
      </c>
      <c r="X936" s="22">
        <f>'2023'!X936-'2022'!X936</f>
        <v>-0.19999999999999929</v>
      </c>
      <c r="Y936" s="22">
        <f>'2023'!Y936-'2022'!Y936</f>
        <v>0</v>
      </c>
      <c r="Z936" s="22">
        <f>'2023'!Z936-'2022'!Z936</f>
        <v>0</v>
      </c>
      <c r="AA936" s="22">
        <f>'2023'!AA936-'2022'!AA936</f>
        <v>-4.5716998827667048</v>
      </c>
    </row>
    <row r="937" spans="1:27" ht="15" x14ac:dyDescent="0.25">
      <c r="A937" s="8" t="s">
        <v>1884</v>
      </c>
      <c r="B937" s="9" t="s">
        <v>1885</v>
      </c>
      <c r="C937" s="6" t="s">
        <v>842</v>
      </c>
      <c r="D937" s="6" t="s">
        <v>1886</v>
      </c>
      <c r="E937" s="6" t="s">
        <v>62</v>
      </c>
      <c r="F937" s="6" t="s">
        <v>295</v>
      </c>
      <c r="G937" s="8" t="s">
        <v>37</v>
      </c>
      <c r="H937" s="22">
        <f>'2023'!H937-'2022'!H937</f>
        <v>-2.2119184913869958</v>
      </c>
      <c r="I937" s="22">
        <f>'2023'!I937-'2022'!I937</f>
        <v>-4.011615395142222</v>
      </c>
      <c r="J937" s="22">
        <f>'2023'!J937-'2022'!J937</f>
        <v>-1.5495917349661994</v>
      </c>
      <c r="K937" s="22">
        <f>'2023'!K937-'2022'!K937</f>
        <v>2.9512842829770705</v>
      </c>
      <c r="L937" s="22">
        <f>'2023'!L937-'2022'!L937</f>
        <v>38.868571428571435</v>
      </c>
      <c r="M937" s="22">
        <f>'2023'!M937-'2022'!M937</f>
        <v>-18.896012951387799</v>
      </c>
      <c r="N937" s="22">
        <f>'2023'!N937-'2022'!N937</f>
        <v>7.5514282767915972</v>
      </c>
      <c r="O937" s="22">
        <f>'2023'!O937-'2022'!O937</f>
        <v>9.2747889063449946</v>
      </c>
      <c r="P937" s="22">
        <f>'2023'!P937-'2022'!P937</f>
        <v>0.4876268642458399</v>
      </c>
      <c r="Q937" s="22">
        <f>'2023'!Q937-'2022'!Q937</f>
        <v>-5.0245000000000033</v>
      </c>
      <c r="R937" s="22">
        <f>'2023'!R937-'2022'!R937</f>
        <v>-2.1689328393853913</v>
      </c>
      <c r="S937" s="23">
        <f>'2023'!S937-'2022'!S937</f>
        <v>16.824999999999996</v>
      </c>
      <c r="T937" s="22">
        <f>'2023'!T937-'2022'!T937</f>
        <v>-5.0600000000000023</v>
      </c>
      <c r="U937" s="22">
        <f>'2023'!U937-'2022'!U937</f>
        <v>-9.220000000000006</v>
      </c>
      <c r="V937" s="22">
        <f>'2023'!V937-'2022'!V937</f>
        <v>-4.5</v>
      </c>
      <c r="W937" s="22">
        <f>'2023'!W937-'2022'!W937</f>
        <v>0.83000000000001251</v>
      </c>
      <c r="X937" s="22">
        <f>'2023'!X937-'2022'!X937</f>
        <v>-1.9000000000000021</v>
      </c>
      <c r="Y937" s="22">
        <f>'2023'!Y937-'2022'!Y937</f>
        <v>-1.4860046002244758</v>
      </c>
      <c r="Z937" s="22">
        <f>'2023'!Z937-'2022'!Z937</f>
        <v>0</v>
      </c>
      <c r="AA937" s="22">
        <f>'2023'!AA937-'2022'!AA937</f>
        <v>-5.7037221570926206</v>
      </c>
    </row>
    <row r="938" spans="1:27" ht="15" x14ac:dyDescent="0.25">
      <c r="A938" s="8" t="s">
        <v>1887</v>
      </c>
      <c r="B938" s="9" t="s">
        <v>1885</v>
      </c>
      <c r="C938" s="6" t="s">
        <v>842</v>
      </c>
      <c r="D938" s="6" t="s">
        <v>459</v>
      </c>
      <c r="E938" s="6" t="s">
        <v>40</v>
      </c>
      <c r="F938" s="6" t="s">
        <v>295</v>
      </c>
      <c r="G938" s="8" t="s">
        <v>37</v>
      </c>
      <c r="H938" s="22">
        <f>'2023'!H938-'2022'!H938</f>
        <v>-2.7173067001760174</v>
      </c>
      <c r="I938" s="22">
        <f>'2023'!I938-'2022'!I938</f>
        <v>-5.1599324812851393</v>
      </c>
      <c r="J938" s="22">
        <f>'2023'!J938-'2022'!J938</f>
        <v>-13.147680410219962</v>
      </c>
      <c r="K938" s="22">
        <f>'2023'!K938-'2022'!K938</f>
        <v>6.5900517207219522</v>
      </c>
      <c r="L938" s="22">
        <f>'2023'!L938-'2022'!L938</f>
        <v>38.868571428571435</v>
      </c>
      <c r="M938" s="22">
        <f>'2023'!M938-'2022'!M938</f>
        <v>-0.70217576266340043</v>
      </c>
      <c r="N938" s="22">
        <f>'2023'!N938-'2022'!N938</f>
        <v>7.5514282767915972</v>
      </c>
      <c r="O938" s="22">
        <f>'2023'!O938-'2022'!O938</f>
        <v>9.2747889063449946</v>
      </c>
      <c r="P938" s="22">
        <f>'2023'!P938-'2022'!P938</f>
        <v>0.94663197148767608</v>
      </c>
      <c r="Q938" s="22">
        <f>'2023'!Q938-'2022'!Q938</f>
        <v>-1.1260000000000012</v>
      </c>
      <c r="R938" s="22">
        <f>'2023'!R938-'2022'!R938</f>
        <v>-1.5899200712807868</v>
      </c>
      <c r="S938" s="23">
        <f>'2023'!S938-'2022'!S938</f>
        <v>10.164999999999999</v>
      </c>
      <c r="T938" s="22">
        <f>'2023'!T938-'2022'!T938</f>
        <v>-3.1200000000000045</v>
      </c>
      <c r="U938" s="22">
        <f>'2023'!U938-'2022'!U938</f>
        <v>0</v>
      </c>
      <c r="V938" s="22">
        <f>'2023'!V938-'2022'!V938</f>
        <v>0</v>
      </c>
      <c r="W938" s="22">
        <f>'2023'!W938-'2022'!W938</f>
        <v>0</v>
      </c>
      <c r="X938" s="22">
        <f>'2023'!X938-'2022'!X938</f>
        <v>-1.9000000000000021</v>
      </c>
      <c r="Y938" s="22">
        <f>'2023'!Y938-'2022'!Y938</f>
        <v>0.6214795236877535</v>
      </c>
      <c r="Z938" s="22">
        <f>'2023'!Z938-'2022'!Z938</f>
        <v>-1.8989171754060123</v>
      </c>
      <c r="AA938" s="22">
        <f>'2023'!AA938-'2022'!AA938</f>
        <v>-5.7037221570926206</v>
      </c>
    </row>
    <row r="939" spans="1:27" ht="15" x14ac:dyDescent="0.25">
      <c r="A939" s="8" t="s">
        <v>1888</v>
      </c>
      <c r="B939" s="9" t="s">
        <v>1885</v>
      </c>
      <c r="C939" s="6" t="s">
        <v>842</v>
      </c>
      <c r="D939" s="6" t="s">
        <v>1889</v>
      </c>
      <c r="E939" s="6" t="s">
        <v>302</v>
      </c>
      <c r="F939" s="6" t="s">
        <v>295</v>
      </c>
      <c r="G939" s="8" t="s">
        <v>37</v>
      </c>
      <c r="H939" s="22">
        <f>'2023'!H939-'2022'!H939</f>
        <v>3.1984126931933474</v>
      </c>
      <c r="I939" s="22">
        <f>'2023'!I939-'2022'!I939</f>
        <v>-0.56788568051533161</v>
      </c>
      <c r="J939" s="22">
        <f>'2023'!J939-'2022'!J939</f>
        <v>-0.49841516238026995</v>
      </c>
      <c r="K939" s="22">
        <f>'2023'!K939-'2022'!K939</f>
        <v>6.7960566757543504</v>
      </c>
      <c r="L939" s="22">
        <f>'2023'!L939-'2022'!L939</f>
        <v>38.868571428571435</v>
      </c>
      <c r="M939" s="22">
        <f>'2023'!M939-'2022'!M939</f>
        <v>0.32784901249859999</v>
      </c>
      <c r="N939" s="22">
        <f>'2023'!N939-'2022'!N939</f>
        <v>7.5514282767915972</v>
      </c>
      <c r="O939" s="22">
        <f>'2023'!O939-'2022'!O939</f>
        <v>9.2747889063449946</v>
      </c>
      <c r="P939" s="22">
        <f>'2023'!P939-'2022'!P939</f>
        <v>8.847860253756366</v>
      </c>
      <c r="Q939" s="22">
        <f>'2023'!Q939-'2022'!Q939</f>
        <v>18.924499999999998</v>
      </c>
      <c r="R939" s="22">
        <f>'2023'!R939-'2022'!R939</f>
        <v>-1.1673493656090912</v>
      </c>
      <c r="S939" s="23">
        <f>'2023'!S939-'2022'!S939</f>
        <v>8.7250000000000014</v>
      </c>
      <c r="T939" s="22">
        <f>'2023'!T939-'2022'!T939</f>
        <v>6.8599999999999994</v>
      </c>
      <c r="U939" s="22">
        <f>'2023'!U939-'2022'!U939</f>
        <v>41.789999999999992</v>
      </c>
      <c r="V939" s="22">
        <f>'2023'!V939-'2022'!V939</f>
        <v>14.36</v>
      </c>
      <c r="W939" s="22">
        <f>'2023'!W939-'2022'!W939</f>
        <v>15.769999999999996</v>
      </c>
      <c r="X939" s="22">
        <f>'2023'!X939-'2022'!X939</f>
        <v>-1.9000000000000021</v>
      </c>
      <c r="Y939" s="22">
        <f>'2023'!Y939-'2022'!Y939</f>
        <v>0.51716234732812438</v>
      </c>
      <c r="Z939" s="22">
        <f>'2023'!Z939-'2022'!Z939</f>
        <v>0</v>
      </c>
      <c r="AA939" s="22">
        <f>'2023'!AA939-'2022'!AA939</f>
        <v>-5.7037221570926206</v>
      </c>
    </row>
    <row r="940" spans="1:27" ht="15" x14ac:dyDescent="0.25">
      <c r="A940" s="8" t="s">
        <v>1890</v>
      </c>
      <c r="B940" s="9" t="s">
        <v>1885</v>
      </c>
      <c r="C940" s="6" t="s">
        <v>842</v>
      </c>
      <c r="D940" s="6" t="s">
        <v>1891</v>
      </c>
      <c r="E940" s="6" t="s">
        <v>302</v>
      </c>
      <c r="F940" s="6" t="s">
        <v>295</v>
      </c>
      <c r="G940" s="8" t="s">
        <v>51</v>
      </c>
      <c r="H940" s="22">
        <f>'2023'!H940-'2022'!H940</f>
        <v>-6.6610806631496047</v>
      </c>
      <c r="I940" s="22">
        <f>'2023'!I940-'2022'!I940</f>
        <v>-1.7152681032881674</v>
      </c>
      <c r="J940" s="22">
        <f>'2023'!J940-'2022'!J940</f>
        <v>2.3967298038848304</v>
      </c>
      <c r="K940" s="22">
        <f>'2023'!K940-'2022'!K940</f>
        <v>4.0952027245473204</v>
      </c>
      <c r="L940" s="22">
        <f>'2023'!L940-'2022'!L940</f>
        <v>38.868571428571435</v>
      </c>
      <c r="M940" s="22">
        <f>'2023'!M940-'2022'!M940</f>
        <v>-13.17642074353658</v>
      </c>
      <c r="N940" s="22">
        <f>'2023'!N940-'2022'!N940</f>
        <v>7.5514282767915972</v>
      </c>
      <c r="O940" s="22">
        <f>'2023'!O940-'2022'!O940</f>
        <v>9.2747889063449946</v>
      </c>
      <c r="P940" s="22">
        <f>'2023'!P940-'2022'!P940</f>
        <v>-14.079799502941764</v>
      </c>
      <c r="Q940" s="22">
        <f>'2023'!Q940-'2022'!Q940</f>
        <v>-16.797999999999998</v>
      </c>
      <c r="R940" s="22">
        <f>'2023'!R940-'2022'!R940</f>
        <v>-3.2664987573544018</v>
      </c>
      <c r="S940" s="23">
        <f>'2023'!S940-'2022'!S940</f>
        <v>-30.270000000000003</v>
      </c>
      <c r="T940" s="22">
        <f>'2023'!T940-'2022'!T940</f>
        <v>-1.3299999999999983</v>
      </c>
      <c r="U940" s="22">
        <f>'2023'!U940-'2022'!U940</f>
        <v>-61.88000000000001</v>
      </c>
      <c r="V940" s="22">
        <f>'2023'!V940-'2022'!V940</f>
        <v>7.730000000000004</v>
      </c>
      <c r="W940" s="22">
        <f>'2023'!W940-'2022'!W940</f>
        <v>7.9699999999999989</v>
      </c>
      <c r="X940" s="22">
        <f>'2023'!X940-'2022'!X940</f>
        <v>-1.9000000000000021</v>
      </c>
      <c r="Y940" s="22">
        <f>'2023'!Y940-'2022'!Y940</f>
        <v>-3.6811364361624896</v>
      </c>
      <c r="Z940" s="22">
        <f>'2023'!Z940-'2022'!Z940</f>
        <v>0</v>
      </c>
      <c r="AA940" s="22">
        <f>'2023'!AA940-'2022'!AA940</f>
        <v>-5.7037221570926206</v>
      </c>
    </row>
    <row r="941" spans="1:27" ht="15" x14ac:dyDescent="0.25">
      <c r="A941" s="8" t="s">
        <v>1892</v>
      </c>
      <c r="B941" s="9" t="s">
        <v>1885</v>
      </c>
      <c r="C941" s="6" t="s">
        <v>842</v>
      </c>
      <c r="D941" s="6" t="s">
        <v>1893</v>
      </c>
      <c r="E941" s="6" t="s">
        <v>43</v>
      </c>
      <c r="F941" s="6" t="s">
        <v>295</v>
      </c>
      <c r="G941" s="8" t="s">
        <v>37</v>
      </c>
      <c r="H941" s="22">
        <f>'2023'!H941-'2022'!H941</f>
        <v>-1.2813505280064987</v>
      </c>
      <c r="I941" s="22">
        <f>'2023'!I941-'2022'!I941</f>
        <v>-1.8967849512510497</v>
      </c>
      <c r="J941" s="22">
        <f>'2023'!J941-'2022'!J941</f>
        <v>-4.2952702216251808</v>
      </c>
      <c r="K941" s="22">
        <f>'2023'!K941-'2022'!K941</f>
        <v>6.7960566757543504</v>
      </c>
      <c r="L941" s="22">
        <f>'2023'!L941-'2022'!L941</f>
        <v>38.868571428571435</v>
      </c>
      <c r="M941" s="22">
        <f>'2023'!M941-'2022'!M941</f>
        <v>0.32784901249859999</v>
      </c>
      <c r="N941" s="22">
        <f>'2023'!N941-'2022'!N941</f>
        <v>7.5514282767915972</v>
      </c>
      <c r="O941" s="22">
        <f>'2023'!O941-'2022'!O941</f>
        <v>9.2747889063449946</v>
      </c>
      <c r="P941" s="22">
        <f>'2023'!P941-'2022'!P941</f>
        <v>-0.35819889313967224</v>
      </c>
      <c r="Q941" s="22">
        <f>'2023'!Q941-'2022'!Q941</f>
        <v>-5.9643749999999969</v>
      </c>
      <c r="R941" s="22">
        <f>'2023'!R941-'2022'!R941</f>
        <v>-4.5142472328491934</v>
      </c>
      <c r="S941" s="23">
        <f>'2023'!S941-'2022'!S941</f>
        <v>19.166249999999998</v>
      </c>
      <c r="T941" s="22">
        <f>'2023'!T941-'2022'!T941</f>
        <v>-2.9979166666666686</v>
      </c>
      <c r="U941" s="22">
        <f>'2023'!U941-'2022'!U941</f>
        <v>-7.5700000000000074</v>
      </c>
      <c r="V941" s="22">
        <f>'2023'!V941-'2022'!V941</f>
        <v>-7.5</v>
      </c>
      <c r="W941" s="22">
        <f>'2023'!W941-'2022'!W941</f>
        <v>-9.86</v>
      </c>
      <c r="X941" s="22">
        <f>'2023'!X941-'2022'!X941</f>
        <v>-1.9000000000000021</v>
      </c>
      <c r="Y941" s="22">
        <f>'2023'!Y941-'2022'!Y941</f>
        <v>-5.9778289763411152</v>
      </c>
      <c r="Z941" s="22">
        <f>'2023'!Z941-'2022'!Z941</f>
        <v>-0.39760882162191535</v>
      </c>
      <c r="AA941" s="22">
        <f>'2023'!AA941-'2022'!AA941</f>
        <v>-5.7037221570926206</v>
      </c>
    </row>
    <row r="942" spans="1:27" ht="15" x14ac:dyDescent="0.25">
      <c r="A942" s="8" t="s">
        <v>1894</v>
      </c>
      <c r="B942" s="9" t="s">
        <v>1885</v>
      </c>
      <c r="C942" s="6" t="s">
        <v>842</v>
      </c>
      <c r="D942" s="6" t="s">
        <v>1895</v>
      </c>
      <c r="E942" s="6" t="s">
        <v>62</v>
      </c>
      <c r="F942" s="6" t="s">
        <v>295</v>
      </c>
      <c r="G942" s="8" t="s">
        <v>37</v>
      </c>
      <c r="H942" s="22">
        <f>'2023'!H942-'2022'!H942</f>
        <v>-2.3015249913161213</v>
      </c>
      <c r="I942" s="22">
        <f>'2023'!I942-'2022'!I942</f>
        <v>-4.0501305652811368</v>
      </c>
      <c r="J942" s="22">
        <f>'2023'!J942-'2022'!J942</f>
        <v>-7.86270952650671</v>
      </c>
      <c r="K942" s="22">
        <f>'2023'!K942-'2022'!K942</f>
        <v>5.6651293541024117</v>
      </c>
      <c r="L942" s="22">
        <f>'2023'!L942-'2022'!L942</f>
        <v>38.868571428571435</v>
      </c>
      <c r="M942" s="22">
        <f>'2023'!M942-'2022'!M942</f>
        <v>-5.3267875957610604</v>
      </c>
      <c r="N942" s="22">
        <f>'2023'!N942-'2022'!N942</f>
        <v>7.5514282767915972</v>
      </c>
      <c r="O942" s="22">
        <f>'2023'!O942-'2022'!O942</f>
        <v>9.2747889063449946</v>
      </c>
      <c r="P942" s="22">
        <f>'2023'!P942-'2022'!P942</f>
        <v>0.32138336963140901</v>
      </c>
      <c r="Q942" s="22">
        <f>'2023'!Q942-'2022'!Q942</f>
        <v>-0.18999999999999773</v>
      </c>
      <c r="R942" s="22">
        <f>'2023'!R942-'2022'!R942</f>
        <v>-2.5715415759214721</v>
      </c>
      <c r="S942" s="23">
        <f>'2023'!S942-'2022'!S942</f>
        <v>7.1299999999999955</v>
      </c>
      <c r="T942" s="22">
        <f>'2023'!T942-'2022'!T942</f>
        <v>0</v>
      </c>
      <c r="U942" s="22">
        <f>'2023'!U942-'2022'!U942</f>
        <v>0</v>
      </c>
      <c r="V942" s="22">
        <f>'2023'!V942-'2022'!V942</f>
        <v>0</v>
      </c>
      <c r="W942" s="22">
        <f>'2023'!W942-'2022'!W942</f>
        <v>0</v>
      </c>
      <c r="X942" s="22">
        <f>'2023'!X942-'2022'!X942</f>
        <v>-1.9000000000000021</v>
      </c>
      <c r="Y942" s="22">
        <f>'2023'!Y942-'2022'!Y942</f>
        <v>-2.2912220732966375</v>
      </c>
      <c r="Z942" s="22">
        <f>'2023'!Z942-'2022'!Z942</f>
        <v>0</v>
      </c>
      <c r="AA942" s="22">
        <f>'2023'!AA942-'2022'!AA942</f>
        <v>-5.7037221570926206</v>
      </c>
    </row>
    <row r="943" spans="1:27" ht="15" x14ac:dyDescent="0.25">
      <c r="A943" s="8" t="s">
        <v>1896</v>
      </c>
      <c r="B943" s="9" t="s">
        <v>1885</v>
      </c>
      <c r="C943" s="6" t="s">
        <v>842</v>
      </c>
      <c r="D943" s="6" t="s">
        <v>1897</v>
      </c>
      <c r="E943" s="6" t="s">
        <v>40</v>
      </c>
      <c r="F943" s="6" t="s">
        <v>295</v>
      </c>
      <c r="G943" s="8" t="s">
        <v>51</v>
      </c>
      <c r="H943" s="22">
        <f>'2023'!H943-'2022'!H943</f>
        <v>-1.4863205173585854</v>
      </c>
      <c r="I943" s="22">
        <f>'2023'!I943-'2022'!I943</f>
        <v>-2.214387473228264</v>
      </c>
      <c r="J943" s="22">
        <f>'2023'!J943-'2022'!J943</f>
        <v>1.2916690955591101</v>
      </c>
      <c r="K943" s="22">
        <f>'2023'!K943-'2022'!K943</f>
        <v>3.9547675720147026</v>
      </c>
      <c r="L943" s="22">
        <f>'2023'!L943-'2022'!L943</f>
        <v>38.868571428571435</v>
      </c>
      <c r="M943" s="22">
        <f>'2023'!M943-'2022'!M943</f>
        <v>-13.878596506199639</v>
      </c>
      <c r="N943" s="22">
        <f>'2023'!N943-'2022'!N943</f>
        <v>7.5514282767915972</v>
      </c>
      <c r="O943" s="22">
        <f>'2023'!O943-'2022'!O943</f>
        <v>9.2747889063449946</v>
      </c>
      <c r="P943" s="22">
        <f>'2023'!P943-'2022'!P943</f>
        <v>-0.39422008355404614</v>
      </c>
      <c r="Q943" s="22">
        <f>'2023'!Q943-'2022'!Q943</f>
        <v>0.24499999999999922</v>
      </c>
      <c r="R943" s="22">
        <f>'2023'!R943-'2022'!R943</f>
        <v>-3.2555502088851256</v>
      </c>
      <c r="S943" s="23">
        <f>'2023'!S943-'2022'!S943</f>
        <v>4.0499999999999972</v>
      </c>
      <c r="T943" s="22">
        <f>'2023'!T943-'2022'!T943</f>
        <v>0</v>
      </c>
      <c r="U943" s="22">
        <f>'2023'!U943-'2022'!U943</f>
        <v>0</v>
      </c>
      <c r="V943" s="22">
        <f>'2023'!V943-'2022'!V943</f>
        <v>2.9000000000000057</v>
      </c>
      <c r="W943" s="22">
        <f>'2023'!W943-'2022'!W943</f>
        <v>0</v>
      </c>
      <c r="X943" s="22">
        <f>'2023'!X943-'2022'!X943</f>
        <v>-1.9000000000000021</v>
      </c>
      <c r="Y943" s="22">
        <f>'2023'!Y943-'2022'!Y943</f>
        <v>-3.6592393392239444</v>
      </c>
      <c r="Z943" s="22">
        <f>'2023'!Z943-'2022'!Z943</f>
        <v>0</v>
      </c>
      <c r="AA943" s="22">
        <f>'2023'!AA943-'2022'!AA943</f>
        <v>-5.7037221570926206</v>
      </c>
    </row>
    <row r="944" spans="1:27" ht="15" x14ac:dyDescent="0.25">
      <c r="A944" s="8" t="s">
        <v>1898</v>
      </c>
      <c r="B944" s="9" t="s">
        <v>1885</v>
      </c>
      <c r="C944" s="6" t="s">
        <v>842</v>
      </c>
      <c r="D944" s="6" t="s">
        <v>1899</v>
      </c>
      <c r="E944" s="6" t="s">
        <v>302</v>
      </c>
      <c r="F944" s="6" t="s">
        <v>295</v>
      </c>
      <c r="G944" s="8" t="s">
        <v>37</v>
      </c>
      <c r="H944" s="22">
        <f>'2023'!H944-'2022'!H944</f>
        <v>-1.4567734418659839</v>
      </c>
      <c r="I944" s="22">
        <f>'2023'!I944-'2022'!I944</f>
        <v>0.48969405945560851</v>
      </c>
      <c r="J944" s="22">
        <f>'2023'!J944-'2022'!J944</f>
        <v>2.8336123890020399</v>
      </c>
      <c r="K944" s="22">
        <f>'2023'!K944-'2022'!K944</f>
        <v>6.6602692969882611</v>
      </c>
      <c r="L944" s="22">
        <f>'2023'!L944-'2022'!L944</f>
        <v>38.868571428571435</v>
      </c>
      <c r="M944" s="22">
        <f>'2023'!M944-'2022'!M944</f>
        <v>-0.3510878813318703</v>
      </c>
      <c r="N944" s="22">
        <f>'2023'!N944-'2022'!N944</f>
        <v>7.5514282767915972</v>
      </c>
      <c r="O944" s="22">
        <f>'2023'!O944-'2022'!O944</f>
        <v>9.2747889063449946</v>
      </c>
      <c r="P944" s="22">
        <f>'2023'!P944-'2022'!P944</f>
        <v>-4.3764746938483725</v>
      </c>
      <c r="Q944" s="22">
        <f>'2023'!Q944-'2022'!Q944</f>
        <v>-7.1874999999999929</v>
      </c>
      <c r="R944" s="22">
        <f>'2023'!R944-'2022'!R944</f>
        <v>-5.8111867346209323</v>
      </c>
      <c r="S944" s="23">
        <f>'2023'!S944-'2022'!S944</f>
        <v>4.115000000000002</v>
      </c>
      <c r="T944" s="22">
        <f>'2023'!T944-'2022'!T944</f>
        <v>0</v>
      </c>
      <c r="U944" s="22">
        <f>'2023'!U944-'2022'!U944</f>
        <v>-21.490000000000002</v>
      </c>
      <c r="V944" s="22">
        <f>'2023'!V944-'2022'!V944</f>
        <v>0</v>
      </c>
      <c r="W944" s="22">
        <f>'2023'!W944-'2022'!W944</f>
        <v>-3.6700000000000017</v>
      </c>
      <c r="X944" s="22">
        <f>'2023'!X944-'2022'!X944</f>
        <v>-1.9000000000000021</v>
      </c>
      <c r="Y944" s="22">
        <f>'2023'!Y944-'2022'!Y944</f>
        <v>-8.7705123906955507</v>
      </c>
      <c r="Z944" s="22">
        <f>'2023'!Z944-'2022'!Z944</f>
        <v>0</v>
      </c>
      <c r="AA944" s="22">
        <f>'2023'!AA944-'2022'!AA944</f>
        <v>-5.7037221570926206</v>
      </c>
    </row>
    <row r="945" spans="1:27" ht="15" x14ac:dyDescent="0.25">
      <c r="A945" s="8" t="s">
        <v>1900</v>
      </c>
      <c r="B945" s="9" t="s">
        <v>1885</v>
      </c>
      <c r="C945" s="6" t="s">
        <v>842</v>
      </c>
      <c r="D945" s="6" t="s">
        <v>1901</v>
      </c>
      <c r="E945" s="6" t="s">
        <v>302</v>
      </c>
      <c r="F945" s="6" t="s">
        <v>295</v>
      </c>
      <c r="G945" s="8" t="s">
        <v>37</v>
      </c>
      <c r="H945" s="22">
        <f>'2023'!H945-'2022'!H945</f>
        <v>1.2450432325038037</v>
      </c>
      <c r="I945" s="22">
        <f>'2023'!I945-'2022'!I945</f>
        <v>0.17139667880135789</v>
      </c>
      <c r="J945" s="22">
        <f>'2023'!J945-'2022'!J945</f>
        <v>1.7743174671332307</v>
      </c>
      <c r="K945" s="22">
        <f>'2023'!K945-'2022'!K945</f>
        <v>6.7258390994880486</v>
      </c>
      <c r="L945" s="22">
        <f>'2023'!L945-'2022'!L945</f>
        <v>38.868571428571435</v>
      </c>
      <c r="M945" s="22">
        <f>'2023'!M945-'2022'!M945</f>
        <v>-2.3238868832930137E-2</v>
      </c>
      <c r="N945" s="22">
        <f>'2023'!N945-'2022'!N945</f>
        <v>7.5514282767915972</v>
      </c>
      <c r="O945" s="22">
        <f>'2023'!O945-'2022'!O945</f>
        <v>9.2747889063449946</v>
      </c>
      <c r="P945" s="22">
        <f>'2023'!P945-'2022'!P945</f>
        <v>2.8555130630574794</v>
      </c>
      <c r="Q945" s="22">
        <f>'2023'!Q945-'2022'!Q945</f>
        <v>1.2706655529905788</v>
      </c>
      <c r="R945" s="22">
        <f>'2023'!R945-'2022'!R945</f>
        <v>-1.6093828953468794</v>
      </c>
      <c r="S945" s="23">
        <f>'2023'!S945-'2022'!S945</f>
        <v>14.955000000000005</v>
      </c>
      <c r="T945" s="22">
        <f>'2023'!T945-'2022'!T945</f>
        <v>0.23000000000000398</v>
      </c>
      <c r="U945" s="22">
        <f>'2023'!U945-'2022'!U945</f>
        <v>-3.0000000000001137E-2</v>
      </c>
      <c r="V945" s="22">
        <f>'2023'!V945-'2022'!V945</f>
        <v>-1.0400000000000063</v>
      </c>
      <c r="W945" s="22">
        <f>'2023'!W945-'2022'!W945</f>
        <v>10.377770353270463</v>
      </c>
      <c r="X945" s="22">
        <f>'2023'!X945-'2022'!X945</f>
        <v>-1.9000000000000021</v>
      </c>
      <c r="Y945" s="22">
        <f>'2023'!Y945-'2022'!Y945</f>
        <v>-0.36690471214744491</v>
      </c>
      <c r="Z945" s="22">
        <f>'2023'!Z945-'2022'!Z945</f>
        <v>0</v>
      </c>
      <c r="AA945" s="22">
        <f>'2023'!AA945-'2022'!AA945</f>
        <v>-5.7037221570926206</v>
      </c>
    </row>
    <row r="946" spans="1:27" ht="15" x14ac:dyDescent="0.25">
      <c r="A946" s="8" t="s">
        <v>1902</v>
      </c>
      <c r="B946" s="9" t="s">
        <v>1885</v>
      </c>
      <c r="C946" s="6" t="s">
        <v>842</v>
      </c>
      <c r="D946" s="6" t="s">
        <v>1903</v>
      </c>
      <c r="E946" s="6" t="s">
        <v>302</v>
      </c>
      <c r="F946" s="6" t="s">
        <v>295</v>
      </c>
      <c r="G946" s="8" t="s">
        <v>37</v>
      </c>
      <c r="H946" s="22">
        <f>'2023'!H946-'2022'!H946</f>
        <v>1.1603649764994302</v>
      </c>
      <c r="I946" s="22">
        <f>'2023'!I946-'2022'!I946</f>
        <v>-2.3227397053469332</v>
      </c>
      <c r="J946" s="22">
        <f>'2023'!J946-'2022'!J946</f>
        <v>-1.2628203058486402</v>
      </c>
      <c r="K946" s="22">
        <f>'2023'!K946-'2022'!K946</f>
        <v>4.936916394982255</v>
      </c>
      <c r="L946" s="22">
        <f>'2023'!L946-'2022'!L946</f>
        <v>38.868571428571435</v>
      </c>
      <c r="M946" s="22">
        <f>'2023'!M946-'2022'!M946</f>
        <v>-8.9678523913619017</v>
      </c>
      <c r="N946" s="22">
        <f>'2023'!N946-'2022'!N946</f>
        <v>7.5514282767915972</v>
      </c>
      <c r="O946" s="22">
        <f>'2023'!O946-'2022'!O946</f>
        <v>9.2747889063449946</v>
      </c>
      <c r="P946" s="22">
        <f>'2023'!P946-'2022'!P946</f>
        <v>6.3850219992689645</v>
      </c>
      <c r="Q946" s="22">
        <f>'2023'!Q946-'2022'!Q946</f>
        <v>1.1217616775840185</v>
      </c>
      <c r="R946" s="22">
        <f>'2023'!R946-'2022'!R946</f>
        <v>0.19573988134809639</v>
      </c>
      <c r="S946" s="23">
        <f>'2023'!S946-'2022'!S946</f>
        <v>29.290106878480586</v>
      </c>
      <c r="T946" s="22">
        <f>'2023'!T946-'2022'!T946</f>
        <v>8.3299999999999983</v>
      </c>
      <c r="U946" s="22">
        <f>'2023'!U946-'2022'!U946</f>
        <v>-5.3000000000000043</v>
      </c>
      <c r="V946" s="22">
        <f>'2023'!V946-'2022'!V946</f>
        <v>-0.87000000000000455</v>
      </c>
      <c r="W946" s="22">
        <f>'2023'!W946-'2022'!W946</f>
        <v>3.5550778505601102</v>
      </c>
      <c r="X946" s="22">
        <f>'2023'!X946-'2022'!X946</f>
        <v>-1.9000000000000021</v>
      </c>
      <c r="Y946" s="22">
        <f>'2023'!Y946-'2022'!Y946</f>
        <v>3.2433408412424996</v>
      </c>
      <c r="Z946" s="22">
        <f>'2023'!Z946-'2022'!Z946</f>
        <v>0</v>
      </c>
      <c r="AA946" s="22">
        <f>'2023'!AA946-'2022'!AA946</f>
        <v>-5.7037221570926206</v>
      </c>
    </row>
    <row r="947" spans="1:27" ht="15" x14ac:dyDescent="0.25">
      <c r="A947" s="8" t="s">
        <v>1904</v>
      </c>
      <c r="B947" s="9" t="s">
        <v>1885</v>
      </c>
      <c r="C947" s="6" t="s">
        <v>842</v>
      </c>
      <c r="D947" s="6" t="s">
        <v>172</v>
      </c>
      <c r="E947" s="6" t="s">
        <v>40</v>
      </c>
      <c r="F947" s="6" t="s">
        <v>295</v>
      </c>
      <c r="G947" s="8" t="s">
        <v>37</v>
      </c>
      <c r="H947" s="22">
        <f>'2023'!H947-'2022'!H947</f>
        <v>0.79339733989507266</v>
      </c>
      <c r="I947" s="22">
        <f>'2023'!I947-'2022'!I947</f>
        <v>-0.59262120234557614</v>
      </c>
      <c r="J947" s="22">
        <f>'2023'!J947-'2022'!J947</f>
        <v>-0.25871693042989996</v>
      </c>
      <c r="K947" s="22">
        <f>'2023'!K947-'2022'!K947</f>
        <v>6.6602692969882611</v>
      </c>
      <c r="L947" s="22">
        <f>'2023'!L947-'2022'!L947</f>
        <v>38.868571428571435</v>
      </c>
      <c r="M947" s="22">
        <f>'2023'!M947-'2022'!M947</f>
        <v>-0.3510878813318703</v>
      </c>
      <c r="N947" s="22">
        <f>'2023'!N947-'2022'!N947</f>
        <v>7.5514282767915972</v>
      </c>
      <c r="O947" s="22">
        <f>'2023'!O947-'2022'!O947</f>
        <v>9.2747889063449946</v>
      </c>
      <c r="P947" s="22">
        <f>'2023'!P947-'2022'!P947</f>
        <v>2.872425153256053</v>
      </c>
      <c r="Q947" s="22">
        <f>'2023'!Q947-'2022'!Q947</f>
        <v>-2.0229999999999961</v>
      </c>
      <c r="R947" s="22">
        <f>'2023'!R947-'2022'!R947</f>
        <v>-3.3159371168598675</v>
      </c>
      <c r="S947" s="23">
        <f>'2023'!S947-'2022'!S947</f>
        <v>25.04</v>
      </c>
      <c r="T947" s="22">
        <f>'2023'!T947-'2022'!T947</f>
        <v>-2.5600000000000023</v>
      </c>
      <c r="U947" s="22">
        <f>'2023'!U947-'2022'!U947</f>
        <v>-0.75</v>
      </c>
      <c r="V947" s="22">
        <f>'2023'!V947-'2022'!V947</f>
        <v>-5.5999999999999943</v>
      </c>
      <c r="W947" s="22">
        <f>'2023'!W947-'2022'!W947</f>
        <v>0</v>
      </c>
      <c r="X947" s="22">
        <f>'2023'!X947-'2022'!X947</f>
        <v>-1.9000000000000021</v>
      </c>
      <c r="Y947" s="22">
        <f>'2023'!Y947-'2022'!Y947</f>
        <v>-3.7800131551734211</v>
      </c>
      <c r="Z947" s="22">
        <f>'2023'!Z947-'2022'!Z947</f>
        <v>0</v>
      </c>
      <c r="AA947" s="22">
        <f>'2023'!AA947-'2022'!AA947</f>
        <v>-5.7037221570926206</v>
      </c>
    </row>
    <row r="948" spans="1:27" ht="15" x14ac:dyDescent="0.25">
      <c r="A948" s="8" t="s">
        <v>1905</v>
      </c>
      <c r="B948" s="9" t="s">
        <v>1885</v>
      </c>
      <c r="C948" s="6" t="s">
        <v>842</v>
      </c>
      <c r="D948" s="6" t="s">
        <v>1906</v>
      </c>
      <c r="E948" s="6" t="s">
        <v>302</v>
      </c>
      <c r="F948" s="6" t="s">
        <v>295</v>
      </c>
      <c r="G948" s="8" t="s">
        <v>51</v>
      </c>
      <c r="H948" s="22">
        <f>'2023'!H948-'2022'!H948</f>
        <v>-2.8728516664603632</v>
      </c>
      <c r="I948" s="22">
        <f>'2023'!I948-'2022'!I948</f>
        <v>-3.8449089843644941</v>
      </c>
      <c r="J948" s="22">
        <f>'2023'!J948-'2022'!J948</f>
        <v>-3.5274611105816698</v>
      </c>
      <c r="K948" s="22">
        <f>'2023'!K948-'2022'!K948</f>
        <v>4.0249851482810115</v>
      </c>
      <c r="L948" s="22">
        <f>'2023'!L948-'2022'!L948</f>
        <v>38.868571428571435</v>
      </c>
      <c r="M948" s="22">
        <f>'2023'!M948-'2022'!M948</f>
        <v>-13.527508624868062</v>
      </c>
      <c r="N948" s="22">
        <f>'2023'!N948-'2022'!N948</f>
        <v>7.5514282767915972</v>
      </c>
      <c r="O948" s="22">
        <f>'2023'!O948-'2022'!O948</f>
        <v>9.2747889063449946</v>
      </c>
      <c r="P948" s="22">
        <f>'2023'!P948-'2022'!P948</f>
        <v>-1.4147656896041596</v>
      </c>
      <c r="Q948" s="22">
        <f>'2023'!Q948-'2022'!Q948</f>
        <v>-1.5218214285714282</v>
      </c>
      <c r="R948" s="22">
        <f>'2023'!R948-'2022'!R948</f>
        <v>-2.1725927954389803</v>
      </c>
      <c r="S948" s="23">
        <f>'2023'!S948-'2022'!S948</f>
        <v>0.31500000000001194</v>
      </c>
      <c r="T948" s="22">
        <f>'2023'!T948-'2022'!T948</f>
        <v>1.7855952380952402</v>
      </c>
      <c r="U948" s="22">
        <f>'2023'!U948-'2022'!U948</f>
        <v>-0.12999999999999545</v>
      </c>
      <c r="V948" s="22">
        <f>'2023'!V948-'2022'!V948</f>
        <v>-12.200000000000003</v>
      </c>
      <c r="W948" s="22">
        <f>'2023'!W948-'2022'!W948</f>
        <v>9.9999999999909051E-3</v>
      </c>
      <c r="X948" s="22">
        <f>'2023'!X948-'2022'!X948</f>
        <v>-1.9000000000000021</v>
      </c>
      <c r="Y948" s="22">
        <f>'2023'!Y948-'2022'!Y948</f>
        <v>-4.3362833194439077</v>
      </c>
      <c r="Z948" s="22">
        <f>'2023'!Z948-'2022'!Z948</f>
        <v>5.6859176142245076</v>
      </c>
      <c r="AA948" s="22">
        <f>'2023'!AA948-'2022'!AA948</f>
        <v>-5.7037221570926206</v>
      </c>
    </row>
    <row r="949" spans="1:27" ht="15" x14ac:dyDescent="0.25">
      <c r="A949" s="8" t="s">
        <v>1907</v>
      </c>
      <c r="B949" s="9" t="s">
        <v>1885</v>
      </c>
      <c r="C949" s="6" t="s">
        <v>842</v>
      </c>
      <c r="D949" s="6" t="s">
        <v>1908</v>
      </c>
      <c r="E949" s="6" t="s">
        <v>302</v>
      </c>
      <c r="F949" s="6" t="s">
        <v>295</v>
      </c>
      <c r="G949" s="8" t="s">
        <v>37</v>
      </c>
      <c r="H949" s="22">
        <f>'2023'!H949-'2022'!H949</f>
        <v>-0.7294774672335862</v>
      </c>
      <c r="I949" s="22">
        <f>'2023'!I949-'2022'!I949</f>
        <v>0.52026786476017151</v>
      </c>
      <c r="J949" s="22">
        <f>'2023'!J949-'2022'!J949</f>
        <v>1.6901049954770802</v>
      </c>
      <c r="K949" s="22">
        <f>'2023'!K949-'2022'!K949</f>
        <v>7.1987710382861323</v>
      </c>
      <c r="L949" s="22">
        <f>'2023'!L949-'2022'!L949</f>
        <v>38.868571428571435</v>
      </c>
      <c r="M949" s="22">
        <f>'2023'!M949-'2022'!M949</f>
        <v>2.3414208251574991</v>
      </c>
      <c r="N949" s="22">
        <f>'2023'!N949-'2022'!N949</f>
        <v>7.5514282767915972</v>
      </c>
      <c r="O949" s="22">
        <f>'2023'!O949-'2022'!O949</f>
        <v>9.2747889063449946</v>
      </c>
      <c r="P949" s="22">
        <f>'2023'!P949-'2022'!P949</f>
        <v>-2.6040954652242192</v>
      </c>
      <c r="Q949" s="22">
        <f>'2023'!Q949-'2022'!Q949</f>
        <v>-0.18999999999999773</v>
      </c>
      <c r="R949" s="22">
        <f>'2023'!R949-'2022'!R949</f>
        <v>-3.1852386630605523</v>
      </c>
      <c r="S949" s="23">
        <f>'2023'!S949-'2022'!S949</f>
        <v>-6.269999999999996</v>
      </c>
      <c r="T949" s="22">
        <f>'2023'!T949-'2022'!T949</f>
        <v>0</v>
      </c>
      <c r="U949" s="22">
        <f>'2023'!U949-'2022'!U949</f>
        <v>0</v>
      </c>
      <c r="V949" s="22">
        <f>'2023'!V949-'2022'!V949</f>
        <v>0</v>
      </c>
      <c r="W949" s="22">
        <f>'2023'!W949-'2022'!W949</f>
        <v>0</v>
      </c>
      <c r="X949" s="22">
        <f>'2023'!X949-'2022'!X949</f>
        <v>-1.9000000000000021</v>
      </c>
      <c r="Y949" s="22">
        <f>'2023'!Y949-'2022'!Y949</f>
        <v>-3.5186162475747977</v>
      </c>
      <c r="Z949" s="22">
        <f>'2023'!Z949-'2022'!Z949</f>
        <v>0</v>
      </c>
      <c r="AA949" s="22">
        <f>'2023'!AA949-'2022'!AA949</f>
        <v>-5.7037221570926206</v>
      </c>
    </row>
    <row r="950" spans="1:27" ht="15" x14ac:dyDescent="0.25">
      <c r="A950" s="8" t="s">
        <v>1909</v>
      </c>
      <c r="B950" s="9" t="s">
        <v>1885</v>
      </c>
      <c r="C950" s="6" t="s">
        <v>842</v>
      </c>
      <c r="D950" s="6" t="s">
        <v>1910</v>
      </c>
      <c r="E950" s="6" t="s">
        <v>40</v>
      </c>
      <c r="F950" s="6" t="s">
        <v>295</v>
      </c>
      <c r="G950" s="8" t="s">
        <v>51</v>
      </c>
      <c r="H950" s="22">
        <f>'2023'!H950-'2022'!H950</f>
        <v>-0.77234067793050798</v>
      </c>
      <c r="I950" s="22">
        <f>'2023'!I950-'2022'!I950</f>
        <v>-4.0650556364848782</v>
      </c>
      <c r="J950" s="22">
        <f>'2023'!J950-'2022'!J950</f>
        <v>-4.3063253794966005</v>
      </c>
      <c r="K950" s="22">
        <f>'2023'!K950-'2022'!K950</f>
        <v>4.0905549507808132</v>
      </c>
      <c r="L950" s="22">
        <f>'2023'!L950-'2022'!L950</f>
        <v>38.868571428571435</v>
      </c>
      <c r="M950" s="22">
        <f>'2023'!M950-'2022'!M950</f>
        <v>-13.1996596123691</v>
      </c>
      <c r="N950" s="22">
        <f>'2023'!N950-'2022'!N950</f>
        <v>7.5514282767915972</v>
      </c>
      <c r="O950" s="22">
        <f>'2023'!O950-'2022'!O950</f>
        <v>9.2747889063449946</v>
      </c>
      <c r="P950" s="22">
        <f>'2023'!P950-'2022'!P950</f>
        <v>4.1667317599010332</v>
      </c>
      <c r="Q950" s="22">
        <f>'2023'!Q950-'2022'!Q950</f>
        <v>2.1425000000000054</v>
      </c>
      <c r="R950" s="22">
        <f>'2023'!R950-'2022'!R950</f>
        <v>8.3493293997525697</v>
      </c>
      <c r="S950" s="23">
        <f>'2023'!S950-'2022'!S950</f>
        <v>-0.14999999999999858</v>
      </c>
      <c r="T950" s="22">
        <f>'2023'!T950-'2022'!T950</f>
        <v>14.269999999999996</v>
      </c>
      <c r="U950" s="22">
        <f>'2023'!U950-'2022'!U950</f>
        <v>-5.5799999999999983</v>
      </c>
      <c r="V950" s="22">
        <f>'2023'!V950-'2022'!V950</f>
        <v>-3.9999999999992042E-2</v>
      </c>
      <c r="W950" s="22">
        <f>'2023'!W950-'2022'!W950</f>
        <v>-1.7900000000000063</v>
      </c>
      <c r="X950" s="22">
        <f>'2023'!X950-'2022'!X950</f>
        <v>-1.9000000000000021</v>
      </c>
      <c r="Y950" s="22">
        <f>'2023'!Y950-'2022'!Y950</f>
        <v>39.318370739817198</v>
      </c>
      <c r="Z950" s="22">
        <f>'2023'!Z950-'2022'!Z950</f>
        <v>-39.535701723531481</v>
      </c>
      <c r="AA950" s="22">
        <f>'2023'!AA950-'2022'!AA950</f>
        <v>-5.7037221570926206</v>
      </c>
    </row>
    <row r="951" spans="1:27" ht="15" x14ac:dyDescent="0.25">
      <c r="A951" s="8" t="s">
        <v>1911</v>
      </c>
      <c r="B951" s="9" t="s">
        <v>1885</v>
      </c>
      <c r="C951" s="6" t="s">
        <v>842</v>
      </c>
      <c r="D951" s="6" t="s">
        <v>1912</v>
      </c>
      <c r="E951" s="6" t="s">
        <v>40</v>
      </c>
      <c r="F951" s="6" t="s">
        <v>295</v>
      </c>
      <c r="G951" s="8" t="s">
        <v>51</v>
      </c>
      <c r="H951" s="22">
        <f>'2023'!H951-'2022'!H951</f>
        <v>-5.7823804345777745</v>
      </c>
      <c r="I951" s="22">
        <f>'2023'!I951-'2022'!I951</f>
        <v>-6.2475666848403932</v>
      </c>
      <c r="J951" s="22">
        <f>'2023'!J951-'2022'!J951</f>
        <v>-9.1985791025979502</v>
      </c>
      <c r="K951" s="22">
        <f>'2023'!K951-'2022'!K951</f>
        <v>3.5027771441932529</v>
      </c>
      <c r="L951" s="22">
        <f>'2023'!L951-'2022'!L951</f>
        <v>38.868571428571435</v>
      </c>
      <c r="M951" s="22">
        <f>'2023'!M951-'2022'!M951</f>
        <v>-16.138548645306905</v>
      </c>
      <c r="N951" s="22">
        <f>'2023'!N951-'2022'!N951</f>
        <v>7.5514282767915972</v>
      </c>
      <c r="O951" s="22">
        <f>'2023'!O951-'2022'!O951</f>
        <v>9.2747889063449946</v>
      </c>
      <c r="P951" s="22">
        <f>'2023'!P951-'2022'!P951</f>
        <v>-5.0846010591838606</v>
      </c>
      <c r="Q951" s="22">
        <f>'2023'!Q951-'2022'!Q951</f>
        <v>-2.5352499999999978</v>
      </c>
      <c r="R951" s="22">
        <f>'2023'!R951-'2022'!R951</f>
        <v>-2.0312526479596329</v>
      </c>
      <c r="S951" s="23">
        <f>'2023'!S951-'2022'!S951</f>
        <v>-16.29</v>
      </c>
      <c r="T951" s="22">
        <f>'2023'!T951-'2022'!T951</f>
        <v>4.8200000000000074</v>
      </c>
      <c r="U951" s="22">
        <f>'2023'!U951-'2022'!U951</f>
        <v>0</v>
      </c>
      <c r="V951" s="22">
        <f>'2023'!V951-'2022'!V951</f>
        <v>-12.174999999999997</v>
      </c>
      <c r="W951" s="22">
        <f>'2023'!W951-'2022'!W951</f>
        <v>-13.099999999999994</v>
      </c>
      <c r="X951" s="22">
        <f>'2023'!X951-'2022'!X951</f>
        <v>-1.9000000000000021</v>
      </c>
      <c r="Y951" s="22">
        <f>'2023'!Y951-'2022'!Y951</f>
        <v>-1.210644217372959</v>
      </c>
      <c r="Z951" s="22">
        <f>'2023'!Z951-'2022'!Z951</f>
        <v>0</v>
      </c>
      <c r="AA951" s="22">
        <f>'2023'!AA951-'2022'!AA951</f>
        <v>-5.7037221570926206</v>
      </c>
    </row>
    <row r="952" spans="1:27" ht="15" x14ac:dyDescent="0.25">
      <c r="A952" s="8" t="s">
        <v>1913</v>
      </c>
      <c r="B952" s="9" t="s">
        <v>1885</v>
      </c>
      <c r="C952" s="6" t="s">
        <v>842</v>
      </c>
      <c r="D952" s="6" t="s">
        <v>1914</v>
      </c>
      <c r="E952" s="6" t="s">
        <v>302</v>
      </c>
      <c r="F952" s="6" t="s">
        <v>295</v>
      </c>
      <c r="G952" s="8" t="s">
        <v>51</v>
      </c>
      <c r="H952" s="22">
        <f>'2023'!H952-'2022'!H952</f>
        <v>-0.82074609852495684</v>
      </c>
      <c r="I952" s="22">
        <f>'2023'!I952-'2022'!I952</f>
        <v>-3.8207995175524943</v>
      </c>
      <c r="J952" s="22">
        <f>'2023'!J952-'2022'!J952</f>
        <v>-3.6190742368703903</v>
      </c>
      <c r="K952" s="22">
        <f>'2023'!K952-'2022'!K952</f>
        <v>4.0952027245473204</v>
      </c>
      <c r="L952" s="22">
        <f>'2023'!L952-'2022'!L952</f>
        <v>38.868571428571435</v>
      </c>
      <c r="M952" s="22">
        <f>'2023'!M952-'2022'!M952</f>
        <v>-13.17642074353658</v>
      </c>
      <c r="N952" s="22">
        <f>'2023'!N952-'2022'!N952</f>
        <v>7.5514282767915972</v>
      </c>
      <c r="O952" s="22">
        <f>'2023'!O952-'2022'!O952</f>
        <v>9.2747889063449946</v>
      </c>
      <c r="P952" s="22">
        <f>'2023'!P952-'2022'!P952</f>
        <v>3.6793340300163564</v>
      </c>
      <c r="Q952" s="22">
        <f>'2023'!Q952-'2022'!Q952</f>
        <v>-1.246738322415986</v>
      </c>
      <c r="R952" s="22">
        <f>'2023'!R952-'2022'!R952</f>
        <v>-2.4124800417834251</v>
      </c>
      <c r="S952" s="23">
        <f>'2023'!S952-'2022'!S952</f>
        <v>25.715106878480583</v>
      </c>
      <c r="T952" s="22">
        <f>'2023'!T952-'2022'!T952</f>
        <v>0</v>
      </c>
      <c r="U952" s="22">
        <f>'2023'!U952-'2022'!U952</f>
        <v>-5.3000000000000043</v>
      </c>
      <c r="V952" s="22">
        <f>'2023'!V952-'2022'!V952</f>
        <v>0</v>
      </c>
      <c r="W952" s="22">
        <f>'2023'!W952-'2022'!W952</f>
        <v>3.5550778505601102</v>
      </c>
      <c r="X952" s="22">
        <f>'2023'!X952-'2022'!X952</f>
        <v>-1.9000000000000021</v>
      </c>
      <c r="Y952" s="22">
        <f>'2023'!Y952-'2022'!Y952</f>
        <v>-1.9730990050205293</v>
      </c>
      <c r="Z952" s="22">
        <f>'2023'!Z952-'2022'!Z952</f>
        <v>0</v>
      </c>
      <c r="AA952" s="22">
        <f>'2023'!AA952-'2022'!AA952</f>
        <v>-5.7037221570926206</v>
      </c>
    </row>
    <row r="953" spans="1:27" ht="15" x14ac:dyDescent="0.25">
      <c r="A953" s="8" t="s">
        <v>1915</v>
      </c>
      <c r="B953" s="9" t="s">
        <v>1885</v>
      </c>
      <c r="C953" s="6" t="s">
        <v>842</v>
      </c>
      <c r="D953" s="6" t="s">
        <v>1916</v>
      </c>
      <c r="E953" s="6" t="s">
        <v>302</v>
      </c>
      <c r="F953" s="6" t="s">
        <v>295</v>
      </c>
      <c r="G953" s="8" t="s">
        <v>37</v>
      </c>
      <c r="H953" s="22">
        <f>'2023'!H953-'2022'!H953</f>
        <v>0.57445980957960785</v>
      </c>
      <c r="I953" s="22">
        <f>'2023'!I953-'2022'!I953</f>
        <v>-5.2576393818583256E-2</v>
      </c>
      <c r="J953" s="22">
        <f>'2023'!J953-'2022'!J953</f>
        <v>1.2842682367900702</v>
      </c>
      <c r="K953" s="22">
        <f>'2023'!K953-'2022'!K953</f>
        <v>6.6602692969882611</v>
      </c>
      <c r="L953" s="22">
        <f>'2023'!L953-'2022'!L953</f>
        <v>38.868571428571435</v>
      </c>
      <c r="M953" s="22">
        <f>'2023'!M953-'2022'!M953</f>
        <v>-0.3510878813318703</v>
      </c>
      <c r="N953" s="22">
        <f>'2023'!N953-'2022'!N953</f>
        <v>7.5514282767915972</v>
      </c>
      <c r="O953" s="22">
        <f>'2023'!O953-'2022'!O953</f>
        <v>9.2747889063449946</v>
      </c>
      <c r="P953" s="22">
        <f>'2023'!P953-'2022'!P953</f>
        <v>1.5150141146769087</v>
      </c>
      <c r="Q953" s="22">
        <f>'2023'!Q953-'2022'!Q953</f>
        <v>-0.26799999999999713</v>
      </c>
      <c r="R953" s="22">
        <f>'2023'!R953-'2022'!R953</f>
        <v>3.9154818474519786</v>
      </c>
      <c r="S953" s="23">
        <f>'2023'!S953-'2022'!S953</f>
        <v>0.28010687848058069</v>
      </c>
      <c r="T953" s="22">
        <f>'2023'!T953-'2022'!T953</f>
        <v>-0.64000000000000057</v>
      </c>
      <c r="U953" s="22">
        <f>'2023'!U953-'2022'!U953</f>
        <v>0.57000000000000739</v>
      </c>
      <c r="V953" s="22">
        <f>'2023'!V953-'2022'!V953</f>
        <v>-0.64000000000000057</v>
      </c>
      <c r="W953" s="22">
        <f>'2023'!W953-'2022'!W953</f>
        <v>0.26000000000000512</v>
      </c>
      <c r="X953" s="22">
        <f>'2023'!X953-'2022'!X953</f>
        <v>-1.9000000000000021</v>
      </c>
      <c r="Y953" s="22">
        <f>'2023'!Y953-'2022'!Y953</f>
        <v>19.376425855513418</v>
      </c>
      <c r="Z953" s="22">
        <f>'2023'!Z953-'2022'!Z953</f>
        <v>-17.387202164126293</v>
      </c>
      <c r="AA953" s="22">
        <f>'2023'!AA953-'2022'!AA953</f>
        <v>-5.7037221570926206</v>
      </c>
    </row>
    <row r="954" spans="1:27" ht="15" x14ac:dyDescent="0.25">
      <c r="A954" s="8" t="s">
        <v>1917</v>
      </c>
      <c r="B954" s="9" t="s">
        <v>1885</v>
      </c>
      <c r="C954" s="6" t="s">
        <v>842</v>
      </c>
      <c r="D954" s="6" t="s">
        <v>1918</v>
      </c>
      <c r="E954" s="6" t="s">
        <v>302</v>
      </c>
      <c r="F954" s="6" t="s">
        <v>295</v>
      </c>
      <c r="G954" s="8" t="s">
        <v>37</v>
      </c>
      <c r="H954" s="22">
        <f>'2023'!H954-'2022'!H954</f>
        <v>-4.9720524996004372</v>
      </c>
      <c r="I954" s="22">
        <f>'2023'!I954-'2022'!I954</f>
        <v>-4.1486942845298032</v>
      </c>
      <c r="J954" s="22">
        <f>'2023'!J954-'2022'!J954</f>
        <v>-8.2941939872167598</v>
      </c>
      <c r="K954" s="22">
        <f>'2023'!K954-'2022'!K954</f>
        <v>5.7306991566022134</v>
      </c>
      <c r="L954" s="22">
        <f>'2023'!L954-'2022'!L954</f>
        <v>38.868571428571435</v>
      </c>
      <c r="M954" s="22">
        <f>'2023'!M954-'2022'!M954</f>
        <v>-4.9989385832621007</v>
      </c>
      <c r="N954" s="22">
        <f>'2023'!N954-'2022'!N954</f>
        <v>7.5514282767915972</v>
      </c>
      <c r="O954" s="22">
        <f>'2023'!O954-'2022'!O954</f>
        <v>9.2747889063449946</v>
      </c>
      <c r="P954" s="22">
        <f>'2023'!P954-'2022'!P954</f>
        <v>-6.2070898222063917</v>
      </c>
      <c r="Q954" s="22">
        <f>'2023'!Q954-'2022'!Q954</f>
        <v>-0.9491462894489473</v>
      </c>
      <c r="R954" s="22">
        <f>'2023'!R954-'2022'!R954</f>
        <v>-1.6910782660670094</v>
      </c>
      <c r="S954" s="23">
        <f>'2023'!S954-'2022'!S954</f>
        <v>-25.755000000000003</v>
      </c>
      <c r="T954" s="22">
        <f>'2023'!T954-'2022'!T954</f>
        <v>1.7855952380952402</v>
      </c>
      <c r="U954" s="22">
        <f>'2023'!U954-'2022'!U954</f>
        <v>0</v>
      </c>
      <c r="V954" s="22">
        <f>'2023'!V954-'2022'!V954</f>
        <v>-12.187243589743588</v>
      </c>
      <c r="W954" s="22">
        <f>'2023'!W954-'2022'!W954</f>
        <v>3.5550778505601102</v>
      </c>
      <c r="X954" s="22">
        <f>'2023'!X954-'2022'!X954</f>
        <v>-1.9000000000000021</v>
      </c>
      <c r="Y954" s="22">
        <f>'2023'!Y954-'2022'!Y954</f>
        <v>-0.53029545358771202</v>
      </c>
      <c r="Z954" s="22">
        <f>'2023'!Z954-'2022'!Z954</f>
        <v>0</v>
      </c>
      <c r="AA954" s="22">
        <f>'2023'!AA954-'2022'!AA954</f>
        <v>-5.7037221570926206</v>
      </c>
    </row>
    <row r="955" spans="1:27" ht="15" x14ac:dyDescent="0.25">
      <c r="A955" s="8" t="s">
        <v>1919</v>
      </c>
      <c r="B955" s="9" t="s">
        <v>1885</v>
      </c>
      <c r="C955" s="6" t="s">
        <v>842</v>
      </c>
      <c r="D955" s="6" t="s">
        <v>1920</v>
      </c>
      <c r="E955" s="6" t="s">
        <v>40</v>
      </c>
      <c r="F955" s="6" t="s">
        <v>295</v>
      </c>
      <c r="G955" s="8" t="s">
        <v>37</v>
      </c>
      <c r="H955" s="22">
        <f>'2023'!H955-'2022'!H955</f>
        <v>-1.3904900313792439</v>
      </c>
      <c r="I955" s="22">
        <f>'2023'!I955-'2022'!I955</f>
        <v>-2.1324701203949346</v>
      </c>
      <c r="J955" s="22">
        <f>'2023'!J955-'2022'!J955</f>
        <v>-4.4977879505336507</v>
      </c>
      <c r="K955" s="22">
        <f>'2023'!K955-'2022'!K955</f>
        <v>6.5900517207219522</v>
      </c>
      <c r="L955" s="22">
        <f>'2023'!L955-'2022'!L955</f>
        <v>38.868571428571435</v>
      </c>
      <c r="M955" s="22">
        <f>'2023'!M955-'2022'!M955</f>
        <v>-0.70217576266340043</v>
      </c>
      <c r="N955" s="22">
        <f>'2023'!N955-'2022'!N955</f>
        <v>7.5514282767915972</v>
      </c>
      <c r="O955" s="22">
        <f>'2023'!O955-'2022'!O955</f>
        <v>9.2747889063449946</v>
      </c>
      <c r="P955" s="22">
        <f>'2023'!P955-'2022'!P955</f>
        <v>-0.27751989785569009</v>
      </c>
      <c r="Q955" s="22">
        <f>'2023'!Q955-'2022'!Q955</f>
        <v>-3.9642829670329647</v>
      </c>
      <c r="R955" s="22">
        <f>'2023'!R955-'2022'!R955</f>
        <v>-0.9220167776062631</v>
      </c>
      <c r="S955" s="23">
        <f>'2023'!S955-'2022'!S955</f>
        <v>8.3849999999999909</v>
      </c>
      <c r="T955" s="22">
        <f>'2023'!T955-'2022'!T955</f>
        <v>1.7855952380952402</v>
      </c>
      <c r="U955" s="22">
        <f>'2023'!U955-'2022'!U955</f>
        <v>-0.64000000000000057</v>
      </c>
      <c r="V955" s="22">
        <f>'2023'!V955-'2022'!V955</f>
        <v>-27.523076923076928</v>
      </c>
      <c r="W955" s="22">
        <f>'2023'!W955-'2022'!W955</f>
        <v>7.000000000000739E-2</v>
      </c>
      <c r="X955" s="22">
        <f>'2023'!X955-'2022'!X955</f>
        <v>-1.9000000000000021</v>
      </c>
      <c r="Y955" s="22">
        <f>'2023'!Y955-'2022'!Y955</f>
        <v>1.0078275233337877</v>
      </c>
      <c r="Z955" s="22">
        <f>'2023'!Z955-'2022'!Z955</f>
        <v>0</v>
      </c>
      <c r="AA955" s="22">
        <f>'2023'!AA955-'2022'!AA955</f>
        <v>-5.7037221570926206</v>
      </c>
    </row>
    <row r="956" spans="1:27" ht="15" x14ac:dyDescent="0.25">
      <c r="A956" s="8" t="s">
        <v>1921</v>
      </c>
      <c r="B956" s="9" t="s">
        <v>1885</v>
      </c>
      <c r="C956" s="6" t="s">
        <v>842</v>
      </c>
      <c r="D956" s="6" t="s">
        <v>1922</v>
      </c>
      <c r="E956" s="6" t="s">
        <v>40</v>
      </c>
      <c r="F956" s="6" t="s">
        <v>295</v>
      </c>
      <c r="G956" s="8" t="s">
        <v>37</v>
      </c>
      <c r="H956" s="22">
        <f>'2023'!H956-'2022'!H956</f>
        <v>-2.7036646265763409E-2</v>
      </c>
      <c r="I956" s="22">
        <f>'2023'!I956-'2022'!I956</f>
        <v>-1.8921484694697881</v>
      </c>
      <c r="J956" s="22">
        <f>'2023'!J956-'2022'!J956</f>
        <v>-1.9967940641876307</v>
      </c>
      <c r="K956" s="22">
        <f>'2023'!K956-'2022'!K956</f>
        <v>5.7962689591019938</v>
      </c>
      <c r="L956" s="22">
        <f>'2023'!L956-'2022'!L956</f>
        <v>38.868571428571435</v>
      </c>
      <c r="M956" s="22">
        <f>'2023'!M956-'2022'!M956</f>
        <v>-4.6710895707631988</v>
      </c>
      <c r="N956" s="22">
        <f>'2023'!N956-'2022'!N956</f>
        <v>7.5514282767915972</v>
      </c>
      <c r="O956" s="22">
        <f>'2023'!O956-'2022'!O956</f>
        <v>9.2747889063449946</v>
      </c>
      <c r="P956" s="22">
        <f>'2023'!P956-'2022'!P956</f>
        <v>2.7706310885402843</v>
      </c>
      <c r="Q956" s="22">
        <f>'2023'!Q956-'2022'!Q956</f>
        <v>0.85026167758402948</v>
      </c>
      <c r="R956" s="22">
        <f>'2023'!R956-'2022'!R956</f>
        <v>-2.0236839562333166</v>
      </c>
      <c r="S956" s="23">
        <f>'2023'!S956-'2022'!S956</f>
        <v>16.199999999999996</v>
      </c>
      <c r="T956" s="22">
        <f>'2023'!T956-'2022'!T956</f>
        <v>0.92000000000000171</v>
      </c>
      <c r="U956" s="22">
        <f>'2023'!U956-'2022'!U956</f>
        <v>0.58999999999999631</v>
      </c>
      <c r="V956" s="22">
        <f>'2023'!V956-'2022'!V956</f>
        <v>0.35999999999999943</v>
      </c>
      <c r="W956" s="22">
        <f>'2023'!W956-'2022'!W956</f>
        <v>3.5550778505601102</v>
      </c>
      <c r="X956" s="22">
        <f>'2023'!X956-'2022'!X956</f>
        <v>-1.9000000000000021</v>
      </c>
      <c r="Y956" s="22">
        <f>'2023'!Y956-'2022'!Y956</f>
        <v>-1.1955068339203194</v>
      </c>
      <c r="Z956" s="22">
        <f>'2023'!Z956-'2022'!Z956</f>
        <v>0</v>
      </c>
      <c r="AA956" s="22">
        <f>'2023'!AA956-'2022'!AA956</f>
        <v>-5.7037221570926206</v>
      </c>
    </row>
    <row r="957" spans="1:27" ht="15" x14ac:dyDescent="0.25">
      <c r="A957" s="8" t="s">
        <v>1923</v>
      </c>
      <c r="B957" s="9" t="s">
        <v>1885</v>
      </c>
      <c r="C957" s="6" t="s">
        <v>842</v>
      </c>
      <c r="D957" s="6" t="s">
        <v>1924</v>
      </c>
      <c r="E957" s="6" t="s">
        <v>302</v>
      </c>
      <c r="F957" s="6" t="s">
        <v>295</v>
      </c>
      <c r="G957" s="8" t="s">
        <v>51</v>
      </c>
      <c r="H957" s="22">
        <f>'2023'!H957-'2022'!H957</f>
        <v>-2.7141924665936443</v>
      </c>
      <c r="I957" s="22">
        <f>'2023'!I957-'2022'!I957</f>
        <v>-4.8800835404640139</v>
      </c>
      <c r="J957" s="22">
        <f>'2023'!J957-'2022'!J957</f>
        <v>-0.12153093397091963</v>
      </c>
      <c r="K957" s="22">
        <f>'2023'!K957-'2022'!K957</f>
        <v>1.2409225008893969</v>
      </c>
      <c r="L957" s="22">
        <f>'2023'!L957-'2022'!L957</f>
        <v>38.868571428571435</v>
      </c>
      <c r="M957" s="22">
        <f>'2023'!M957-'2022'!M957</f>
        <v>-27.447821861826199</v>
      </c>
      <c r="N957" s="22">
        <f>'2023'!N957-'2022'!N957</f>
        <v>7.5514282767915972</v>
      </c>
      <c r="O957" s="22">
        <f>'2023'!O957-'2022'!O957</f>
        <v>9.2747889063449946</v>
      </c>
      <c r="P957" s="22">
        <f>'2023'!P957-'2022'!P957</f>
        <v>0.53464414421191009</v>
      </c>
      <c r="Q957" s="22">
        <f>'2023'!Q957-'2022'!Q957</f>
        <v>-1.2302499999999981</v>
      </c>
      <c r="R957" s="22">
        <f>'2023'!R957-'2022'!R957</f>
        <v>-1.0431396394702261</v>
      </c>
      <c r="S957" s="23">
        <f>'2023'!S957-'2022'!S957</f>
        <v>7.2199999999999989</v>
      </c>
      <c r="T957" s="22">
        <f>'2023'!T957-'2022'!T957</f>
        <v>-1.8349999999999937</v>
      </c>
      <c r="U957" s="22">
        <f>'2023'!U957-'2022'!U957</f>
        <v>0.15000000000000568</v>
      </c>
      <c r="V957" s="22">
        <f>'2023'!V957-'2022'!V957</f>
        <v>-3.6700000000000017</v>
      </c>
      <c r="W957" s="22">
        <f>'2023'!W957-'2022'!W957</f>
        <v>0.10499999999998977</v>
      </c>
      <c r="X957" s="22">
        <f>'2023'!X957-'2022'!X957</f>
        <v>-1.9000000000000021</v>
      </c>
      <c r="Y957" s="22">
        <f>'2023'!Y957-'2022'!Y957</f>
        <v>0.76558179960585448</v>
      </c>
      <c r="Z957" s="22">
        <f>'2023'!Z957-'2022'!Z957</f>
        <v>0</v>
      </c>
      <c r="AA957" s="22">
        <f>'2023'!AA957-'2022'!AA957</f>
        <v>-5.7037221570926206</v>
      </c>
    </row>
    <row r="958" spans="1:27" ht="15" x14ac:dyDescent="0.25">
      <c r="A958" s="8" t="s">
        <v>1925</v>
      </c>
      <c r="B958" s="9" t="s">
        <v>1885</v>
      </c>
      <c r="C958" s="6" t="s">
        <v>842</v>
      </c>
      <c r="D958" s="6" t="s">
        <v>1926</v>
      </c>
      <c r="E958" s="6" t="s">
        <v>40</v>
      </c>
      <c r="F958" s="6" t="s">
        <v>295</v>
      </c>
      <c r="G958" s="8" t="s">
        <v>37</v>
      </c>
      <c r="H958" s="22">
        <f>'2023'!H958-'2022'!H958</f>
        <v>-4.6050931939646915</v>
      </c>
      <c r="I958" s="22">
        <f>'2023'!I958-'2022'!I958</f>
        <v>-9.4794432247681542</v>
      </c>
      <c r="J958" s="22">
        <f>'2023'!J958-'2022'!J958</f>
        <v>-18.665322926097119</v>
      </c>
      <c r="K958" s="22">
        <f>'2023'!K958-'2022'!K958</f>
        <v>3.6046318920644325</v>
      </c>
      <c r="L958" s="22">
        <f>'2023'!L958-'2022'!L958</f>
        <v>38.868571428571435</v>
      </c>
      <c r="M958" s="22">
        <f>'2023'!M958-'2022'!M958</f>
        <v>-15.629274905950998</v>
      </c>
      <c r="N958" s="22">
        <f>'2023'!N958-'2022'!N958</f>
        <v>7.5514282767915972</v>
      </c>
      <c r="O958" s="22">
        <f>'2023'!O958-'2022'!O958</f>
        <v>9.2747889063449946</v>
      </c>
      <c r="P958" s="22">
        <f>'2023'!P958-'2022'!P958</f>
        <v>2.7064318522404847</v>
      </c>
      <c r="Q958" s="22">
        <f>'2023'!Q958-'2022'!Q958</f>
        <v>1.082761677584017</v>
      </c>
      <c r="R958" s="22">
        <f>'2023'!R958-'2022'!R958</f>
        <v>-3.6487275015282457</v>
      </c>
      <c r="S958" s="23">
        <f>'2023'!S958-'2022'!S958</f>
        <v>18.664090909090902</v>
      </c>
      <c r="T958" s="22">
        <f>'2023'!T958-'2022'!T958</f>
        <v>5.230000000000004</v>
      </c>
      <c r="U958" s="22">
        <f>'2023'!U958-'2022'!U958</f>
        <v>-5.3000000000000043</v>
      </c>
      <c r="V958" s="22">
        <f>'2023'!V958-'2022'!V958</f>
        <v>5.0699999999999932</v>
      </c>
      <c r="W958" s="22">
        <f>'2023'!W958-'2022'!W958</f>
        <v>3.5550778505601102</v>
      </c>
      <c r="X958" s="22">
        <f>'2023'!X958-'2022'!X958</f>
        <v>-1.9000000000000021</v>
      </c>
      <c r="Y958" s="22">
        <f>'2023'!Y958-'2022'!Y958</f>
        <v>-4.4455939245101774</v>
      </c>
      <c r="Z958" s="22">
        <f>'2023'!Z958-'2022'!Z958</f>
        <v>0</v>
      </c>
      <c r="AA958" s="22">
        <f>'2023'!AA958-'2022'!AA958</f>
        <v>-5.7037221570926206</v>
      </c>
    </row>
    <row r="959" spans="1:27" ht="15" x14ac:dyDescent="0.25">
      <c r="A959" s="8" t="s">
        <v>1927</v>
      </c>
      <c r="B959" s="9" t="s">
        <v>1885</v>
      </c>
      <c r="C959" s="6" t="s">
        <v>842</v>
      </c>
      <c r="D959" s="6" t="s">
        <v>1928</v>
      </c>
      <c r="E959" s="6" t="s">
        <v>40</v>
      </c>
      <c r="F959" s="6" t="s">
        <v>295</v>
      </c>
      <c r="G959" s="8" t="s">
        <v>37</v>
      </c>
      <c r="H959" s="22">
        <f>'2023'!H959-'2022'!H959</f>
        <v>2.3117675770487978</v>
      </c>
      <c r="I959" s="22">
        <f>'2023'!I959-'2022'!I959</f>
        <v>-1.2141095141608531</v>
      </c>
      <c r="J959" s="22">
        <f>'2023'!J959-'2022'!J959</f>
        <v>-2.02377433843583</v>
      </c>
      <c r="K959" s="22">
        <f>'2023'!K959-'2022'!K959</f>
        <v>6.6556215232217539</v>
      </c>
      <c r="L959" s="22">
        <f>'2023'!L959-'2022'!L959</f>
        <v>38.868571428571435</v>
      </c>
      <c r="M959" s="22">
        <f>'2023'!M959-'2022'!M959</f>
        <v>-0.37432675016440164</v>
      </c>
      <c r="N959" s="22">
        <f>'2023'!N959-'2022'!N959</f>
        <v>7.5514282767915972</v>
      </c>
      <c r="O959" s="22">
        <f>'2023'!O959-'2022'!O959</f>
        <v>9.2747889063449946</v>
      </c>
      <c r="P959" s="22">
        <f>'2023'!P959-'2022'!P959</f>
        <v>7.600583213863267</v>
      </c>
      <c r="Q959" s="22">
        <f>'2023'!Q959-'2022'!Q959</f>
        <v>-2.5391462894489436</v>
      </c>
      <c r="R959" s="22">
        <f>'2023'!R959-'2022'!R959</f>
        <v>19.305550884866822</v>
      </c>
      <c r="S959" s="23">
        <f>'2023'!S959-'2022'!S959</f>
        <v>4.4701068784805855</v>
      </c>
      <c r="T959" s="22">
        <f>'2023'!T959-'2022'!T959</f>
        <v>1.7855952380952402</v>
      </c>
      <c r="U959" s="22">
        <f>'2023'!U959-'2022'!U959</f>
        <v>-5.3000000000000043</v>
      </c>
      <c r="V959" s="22">
        <f>'2023'!V959-'2022'!V959</f>
        <v>-12.187243589743588</v>
      </c>
      <c r="W959" s="22">
        <f>'2023'!W959-'2022'!W959</f>
        <v>3.5550778505601102</v>
      </c>
      <c r="X959" s="22">
        <f>'2023'!X959-'2022'!X959</f>
        <v>-1.9000000000000021</v>
      </c>
      <c r="Y959" s="22">
        <f>'2023'!Y959-'2022'!Y959</f>
        <v>52.753535961480601</v>
      </c>
      <c r="Z959" s="22">
        <f>'2023'!Z959-'2022'!Z959</f>
        <v>-22.581146226401287</v>
      </c>
      <c r="AA959" s="22">
        <f>'2023'!AA959-'2022'!AA959</f>
        <v>-5.7037221570926206</v>
      </c>
    </row>
    <row r="960" spans="1:27" ht="15" x14ac:dyDescent="0.25">
      <c r="A960" s="8" t="s">
        <v>1929</v>
      </c>
      <c r="B960" s="9" t="s">
        <v>1885</v>
      </c>
      <c r="C960" s="6" t="s">
        <v>842</v>
      </c>
      <c r="D960" s="6" t="s">
        <v>842</v>
      </c>
      <c r="E960" s="6" t="s">
        <v>302</v>
      </c>
      <c r="F960" s="6" t="s">
        <v>295</v>
      </c>
      <c r="G960" s="8" t="s">
        <v>37</v>
      </c>
      <c r="H960" s="22">
        <f>'2023'!H960-'2022'!H960</f>
        <v>-3.7417322611015749</v>
      </c>
      <c r="I960" s="22">
        <f>'2023'!I960-'2022'!I960</f>
        <v>-0.43161005793213292</v>
      </c>
      <c r="J960" s="22">
        <f>'2023'!J960-'2022'!J960</f>
        <v>-9.8432757819119754E-2</v>
      </c>
      <c r="K960" s="22">
        <f>'2023'!K960-'2022'!K960</f>
        <v>6.791408901987829</v>
      </c>
      <c r="L960" s="22">
        <f>'2023'!L960-'2022'!L960</f>
        <v>38.868571428571435</v>
      </c>
      <c r="M960" s="22">
        <f>'2023'!M960-'2022'!M960</f>
        <v>0.30461014366600025</v>
      </c>
      <c r="N960" s="22">
        <f>'2023'!N960-'2022'!N960</f>
        <v>7.5514282767915972</v>
      </c>
      <c r="O960" s="22">
        <f>'2023'!O960-'2022'!O960</f>
        <v>9.2747889063449946</v>
      </c>
      <c r="P960" s="22">
        <f>'2023'!P960-'2022'!P960</f>
        <v>-8.7069155658557236</v>
      </c>
      <c r="Q960" s="22">
        <f>'2023'!Q960-'2022'!Q960</f>
        <v>-8.8377825473610798</v>
      </c>
      <c r="R960" s="22">
        <f>'2023'!R960-'2022'!R960</f>
        <v>-0.39700636727825156</v>
      </c>
      <c r="S960" s="23">
        <f>'2023'!S960-'2022'!S960</f>
        <v>-25.064999999999998</v>
      </c>
      <c r="T960" s="22">
        <f>'2023'!T960-'2022'!T960</f>
        <v>0</v>
      </c>
      <c r="U960" s="22">
        <f>'2023'!U960-'2022'!U960</f>
        <v>0</v>
      </c>
      <c r="V960" s="22">
        <f>'2023'!V960-'2022'!V960</f>
        <v>-61.206961499633991</v>
      </c>
      <c r="W960" s="22">
        <f>'2023'!W960-'2022'!W960</f>
        <v>3.5550778505601102</v>
      </c>
      <c r="X960" s="22">
        <f>'2023'!X960-'2022'!X960</f>
        <v>-1.9000000000000021</v>
      </c>
      <c r="Y960" s="22">
        <f>'2023'!Y960-'2022'!Y960</f>
        <v>2.0578483439897965</v>
      </c>
      <c r="Z960" s="22">
        <f>'2023'!Z960-'2022'!Z960</f>
        <v>0</v>
      </c>
      <c r="AA960" s="22">
        <f>'2023'!AA960-'2022'!AA960</f>
        <v>-5.7037221570926206</v>
      </c>
    </row>
    <row r="961" spans="1:27" ht="15" x14ac:dyDescent="0.25">
      <c r="A961" s="8" t="s">
        <v>1930</v>
      </c>
      <c r="B961" s="9" t="s">
        <v>1885</v>
      </c>
      <c r="C961" s="6" t="s">
        <v>842</v>
      </c>
      <c r="D961" s="6" t="s">
        <v>1931</v>
      </c>
      <c r="E961" s="6" t="s">
        <v>43</v>
      </c>
      <c r="F961" s="6" t="s">
        <v>295</v>
      </c>
      <c r="G961" s="8" t="s">
        <v>37</v>
      </c>
      <c r="H961" s="22">
        <f>'2023'!H961-'2022'!H961</f>
        <v>-1.0845734253904951</v>
      </c>
      <c r="I961" s="22">
        <f>'2023'!I961-'2022'!I961</f>
        <v>-1.072860662312543</v>
      </c>
      <c r="J961" s="22">
        <f>'2023'!J961-'2022'!J961</f>
        <v>-1.6308296731926797</v>
      </c>
      <c r="K961" s="22">
        <f>'2023'!K961-'2022'!K961</f>
        <v>6.6602692969882611</v>
      </c>
      <c r="L961" s="22">
        <f>'2023'!L961-'2022'!L961</f>
        <v>38.868571428571435</v>
      </c>
      <c r="M961" s="22">
        <f>'2023'!M961-'2022'!M961</f>
        <v>-0.3510878813318703</v>
      </c>
      <c r="N961" s="22">
        <f>'2023'!N961-'2022'!N961</f>
        <v>7.5514282767915972</v>
      </c>
      <c r="O961" s="22">
        <f>'2023'!O961-'2022'!O961</f>
        <v>9.2747889063449946</v>
      </c>
      <c r="P961" s="22">
        <f>'2023'!P961-'2022'!P961</f>
        <v>-1.1021425700074232</v>
      </c>
      <c r="Q961" s="22">
        <f>'2023'!Q961-'2022'!Q961</f>
        <v>-35.363488322415982</v>
      </c>
      <c r="R961" s="22">
        <f>'2023'!R961-'2022'!R961</f>
        <v>39.096881897397424</v>
      </c>
      <c r="S961" s="23">
        <f>'2023'!S961-'2022'!S961</f>
        <v>-12.977499999999999</v>
      </c>
      <c r="T961" s="22">
        <f>'2023'!T961-'2022'!T961</f>
        <v>-38.019999999999996</v>
      </c>
      <c r="U961" s="22">
        <f>'2023'!U961-'2022'!U961</f>
        <v>-51.41</v>
      </c>
      <c r="V961" s="22">
        <f>'2023'!V961-'2022'!V961</f>
        <v>-59.184999999999988</v>
      </c>
      <c r="W961" s="22">
        <f>'2023'!W961-'2022'!W961</f>
        <v>3.5550778505601102</v>
      </c>
      <c r="X961" s="22">
        <f>'2023'!X961-'2022'!X961</f>
        <v>-1.9000000000000021</v>
      </c>
      <c r="Y961" s="22">
        <f>'2023'!Y961-'2022'!Y961</f>
        <v>91.918253599628429</v>
      </c>
      <c r="Z961" s="22">
        <f>'2023'!Z961-'2022'!Z961</f>
        <v>-21.745257452574535</v>
      </c>
      <c r="AA961" s="22">
        <f>'2023'!AA961-'2022'!AA961</f>
        <v>-5.7037221570926206</v>
      </c>
    </row>
    <row r="962" spans="1:27" ht="15" x14ac:dyDescent="0.25">
      <c r="A962" s="8" t="s">
        <v>1932</v>
      </c>
      <c r="B962" s="9" t="s">
        <v>1885</v>
      </c>
      <c r="C962" s="6" t="s">
        <v>842</v>
      </c>
      <c r="D962" s="6" t="s">
        <v>1933</v>
      </c>
      <c r="E962" s="6" t="s">
        <v>46</v>
      </c>
      <c r="F962" s="6" t="s">
        <v>295</v>
      </c>
      <c r="G962" s="8" t="s">
        <v>51</v>
      </c>
      <c r="H962" s="22">
        <f>'2023'!H962-'2022'!H962</f>
        <v>-7.4450630268455313</v>
      </c>
      <c r="I962" s="22">
        <f>'2023'!I962-'2022'!I962</f>
        <v>-1.9055255508921434</v>
      </c>
      <c r="J962" s="22">
        <f>'2023'!J962-'2022'!J962</f>
        <v>1.8531370964448999</v>
      </c>
      <c r="K962" s="22">
        <f>'2023'!K962-'2022'!K962</f>
        <v>4.0952027245473204</v>
      </c>
      <c r="L962" s="22">
        <f>'2023'!L962-'2022'!L962</f>
        <v>38.868571428571435</v>
      </c>
      <c r="M962" s="22">
        <f>'2023'!M962-'2022'!M962</f>
        <v>-13.17642074353658</v>
      </c>
      <c r="N962" s="22">
        <f>'2023'!N962-'2022'!N962</f>
        <v>7.5514282767915972</v>
      </c>
      <c r="O962" s="22">
        <f>'2023'!O962-'2022'!O962</f>
        <v>9.2747889063449946</v>
      </c>
      <c r="P962" s="22">
        <f>'2023'!P962-'2022'!P962</f>
        <v>-15.754369240775606</v>
      </c>
      <c r="Q962" s="22">
        <f>'2023'!Q962-'2022'!Q962</f>
        <v>-21.858999999999995</v>
      </c>
      <c r="R962" s="22">
        <f>'2023'!R962-'2022'!R962</f>
        <v>-1.6494231019390035</v>
      </c>
      <c r="S962" s="23">
        <f>'2023'!S962-'2022'!S962</f>
        <v>-31.755000000000003</v>
      </c>
      <c r="T962" s="22">
        <f>'2023'!T962-'2022'!T962</f>
        <v>0</v>
      </c>
      <c r="U962" s="22">
        <f>'2023'!U962-'2022'!U962</f>
        <v>-57.519999999999996</v>
      </c>
      <c r="V962" s="22">
        <f>'2023'!V962-'2022'!V962</f>
        <v>0</v>
      </c>
      <c r="W962" s="22">
        <f>'2023'!W962-'2022'!W962</f>
        <v>-29.42</v>
      </c>
      <c r="X962" s="22">
        <f>'2023'!X962-'2022'!X962</f>
        <v>-1.9000000000000021</v>
      </c>
      <c r="Y962" s="22">
        <f>'2023'!Y962-'2022'!Y962</f>
        <v>-0.44698512533169321</v>
      </c>
      <c r="Z962" s="22">
        <f>'2023'!Z962-'2022'!Z962</f>
        <v>0</v>
      </c>
      <c r="AA962" s="22">
        <f>'2023'!AA962-'2022'!AA962</f>
        <v>-5.7037221570926206</v>
      </c>
    </row>
    <row r="963" spans="1:27" ht="15" x14ac:dyDescent="0.25">
      <c r="A963" s="8" t="s">
        <v>1934</v>
      </c>
      <c r="B963" s="9" t="s">
        <v>1935</v>
      </c>
      <c r="C963" s="6" t="s">
        <v>1936</v>
      </c>
      <c r="D963" s="6" t="s">
        <v>1937</v>
      </c>
      <c r="E963" s="6" t="s">
        <v>35</v>
      </c>
      <c r="F963" s="6" t="s">
        <v>343</v>
      </c>
      <c r="G963" s="8" t="s">
        <v>37</v>
      </c>
      <c r="H963" s="22">
        <f>'2023'!H963-'2022'!H963</f>
        <v>-2.1895863594742551</v>
      </c>
      <c r="I963" s="22">
        <f>'2023'!I963-'2022'!I963</f>
        <v>2.9867695404501866</v>
      </c>
      <c r="J963" s="22">
        <f>'2023'!J963-'2022'!J963</f>
        <v>-10.471939835860702</v>
      </c>
      <c r="K963" s="22">
        <f>'2023'!K963-'2022'!K963</f>
        <v>11.722952437235293</v>
      </c>
      <c r="L963" s="22">
        <f>'2023'!L963-'2022'!L963</f>
        <v>18.176089778578692</v>
      </c>
      <c r="M963" s="22">
        <f>'2023'!M963-'2022'!M963</f>
        <v>-23.871712665816901</v>
      </c>
      <c r="N963" s="22">
        <f>'2023'!N963-'2022'!N963</f>
        <v>8.7043329026302985</v>
      </c>
      <c r="O963" s="22">
        <f>'2023'!O963-'2022'!O963</f>
        <v>32.538904523366398</v>
      </c>
      <c r="P963" s="22">
        <f>'2023'!P963-'2022'!P963</f>
        <v>-9.95412020936093</v>
      </c>
      <c r="Q963" s="22">
        <f>'2023'!Q963-'2022'!Q963</f>
        <v>-12.113814173575143</v>
      </c>
      <c r="R963" s="22">
        <f>'2023'!R963-'2022'!R963</f>
        <v>1.0547567409144207</v>
      </c>
      <c r="S963" s="23">
        <f>'2023'!S963-'2022'!S963</f>
        <v>-27.652486181483184</v>
      </c>
      <c r="T963" s="22">
        <f>'2023'!T963-'2022'!T963</f>
        <v>-26.664165406574476</v>
      </c>
      <c r="U963" s="22">
        <f>'2023'!U963-'2022'!U963</f>
        <v>0</v>
      </c>
      <c r="V963" s="22">
        <f>'2023'!V963-'2022'!V963</f>
        <v>-24.963763677351949</v>
      </c>
      <c r="W963" s="22">
        <f>'2023'!W963-'2022'!W963</f>
        <v>0</v>
      </c>
      <c r="X963" s="22">
        <f>'2023'!X963-'2022'!X963</f>
        <v>-3.6999999999999993</v>
      </c>
      <c r="Y963" s="22">
        <f>'2023'!Y963-'2022'!Y963</f>
        <v>0</v>
      </c>
      <c r="Z963" s="22">
        <f>'2023'!Z963-'2022'!Z963</f>
        <v>0</v>
      </c>
      <c r="AA963" s="22">
        <f>'2023'!AA963-'2022'!AA963</f>
        <v>4.2190269636576829</v>
      </c>
    </row>
    <row r="964" spans="1:27" ht="15" x14ac:dyDescent="0.25">
      <c r="A964" s="8" t="s">
        <v>1938</v>
      </c>
      <c r="B964" s="9" t="s">
        <v>1935</v>
      </c>
      <c r="C964" s="6" t="s">
        <v>1936</v>
      </c>
      <c r="D964" s="6" t="s">
        <v>1939</v>
      </c>
      <c r="E964" s="6" t="s">
        <v>46</v>
      </c>
      <c r="F964" s="6" t="s">
        <v>343</v>
      </c>
      <c r="G964" s="8" t="s">
        <v>37</v>
      </c>
      <c r="H964" s="22">
        <f>'2023'!H964-'2022'!H964</f>
        <v>7.3151040476336888</v>
      </c>
      <c r="I964" s="22">
        <f>'2023'!I964-'2022'!I964</f>
        <v>11.646272666244375</v>
      </c>
      <c r="J964" s="22">
        <f>'2023'!J964-'2022'!J964</f>
        <v>3.6777093678239599</v>
      </c>
      <c r="K964" s="22">
        <f>'2023'!K964-'2022'!K964</f>
        <v>16.356859817865995</v>
      </c>
      <c r="L964" s="22">
        <f>'2023'!L964-'2022'!L964</f>
        <v>18.176089778578692</v>
      </c>
      <c r="M964" s="22">
        <f>'2023'!M964-'2022'!M964</f>
        <v>-0.70217576266340043</v>
      </c>
      <c r="N964" s="22">
        <f>'2023'!N964-'2022'!N964</f>
        <v>8.7043329026302985</v>
      </c>
      <c r="O964" s="22">
        <f>'2023'!O964-'2022'!O964</f>
        <v>32.538904523366398</v>
      </c>
      <c r="P964" s="22">
        <f>'2023'!P964-'2022'!P964</f>
        <v>0.81835111971766139</v>
      </c>
      <c r="Q964" s="22">
        <f>'2023'!Q964-'2022'!Q964</f>
        <v>3.1681376203006479</v>
      </c>
      <c r="R964" s="22">
        <f>'2023'!R964-'2022'!R964</f>
        <v>1.2619901789935035</v>
      </c>
      <c r="S964" s="23">
        <f>'2023'!S964-'2022'!S964</f>
        <v>-4.7685000000000031</v>
      </c>
      <c r="T964" s="22">
        <f>'2023'!T964-'2022'!T964</f>
        <v>12.129976366523749</v>
      </c>
      <c r="U964" s="22">
        <f>'2023'!U964-'2022'!U964</f>
        <v>-1.5066590389016028</v>
      </c>
      <c r="V964" s="22">
        <f>'2023'!V964-'2022'!V964</f>
        <v>8.894358571002428</v>
      </c>
      <c r="W964" s="22">
        <f>'2023'!W964-'2022'!W964</f>
        <v>-6.5534090909090992</v>
      </c>
      <c r="X964" s="22">
        <f>'2023'!X964-'2022'!X964</f>
        <v>-3.6999999999999993</v>
      </c>
      <c r="Y964" s="22">
        <f>'2023'!Y964-'2022'!Y964</f>
        <v>-0.3573555687909078</v>
      </c>
      <c r="Z964" s="22">
        <f>'2023'!Z964-'2022'!Z964</f>
        <v>1.5436448898981467</v>
      </c>
      <c r="AA964" s="22">
        <f>'2023'!AA964-'2022'!AA964</f>
        <v>4.2190269636576829</v>
      </c>
    </row>
    <row r="965" spans="1:27" ht="15" x14ac:dyDescent="0.25">
      <c r="A965" s="8" t="s">
        <v>1940</v>
      </c>
      <c r="B965" s="9" t="s">
        <v>1935</v>
      </c>
      <c r="C965" s="6" t="s">
        <v>1936</v>
      </c>
      <c r="D965" s="6" t="s">
        <v>1941</v>
      </c>
      <c r="E965" s="6" t="s">
        <v>62</v>
      </c>
      <c r="F965" s="6" t="s">
        <v>343</v>
      </c>
      <c r="G965" s="8" t="s">
        <v>37</v>
      </c>
      <c r="H965" s="22">
        <f>'2023'!H965-'2022'!H965</f>
        <v>4.2176152917567649</v>
      </c>
      <c r="I965" s="22">
        <f>'2023'!I965-'2022'!I965</f>
        <v>9.0919126961114962</v>
      </c>
      <c r="J965" s="22">
        <f>'2023'!J965-'2022'!J965</f>
        <v>-3.7809592925929705</v>
      </c>
      <c r="K965" s="22">
        <f>'2023'!K965-'2022'!K965</f>
        <v>16.427077394132301</v>
      </c>
      <c r="L965" s="22">
        <f>'2023'!L965-'2022'!L965</f>
        <v>18.176089778578692</v>
      </c>
      <c r="M965" s="22">
        <f>'2023'!M965-'2022'!M965</f>
        <v>-0.3510878813318703</v>
      </c>
      <c r="N965" s="22">
        <f>'2023'!N965-'2022'!N965</f>
        <v>8.7043329026302985</v>
      </c>
      <c r="O965" s="22">
        <f>'2023'!O965-'2022'!O965</f>
        <v>32.538904523366398</v>
      </c>
      <c r="P965" s="22">
        <f>'2023'!P965-'2022'!P965</f>
        <v>-3.0938308147753375</v>
      </c>
      <c r="Q965" s="22">
        <f>'2023'!Q965-'2022'!Q965</f>
        <v>-2.4009999999999962</v>
      </c>
      <c r="R965" s="22">
        <f>'2023'!R965-'2022'!R965</f>
        <v>8.540172963061643</v>
      </c>
      <c r="S965" s="23">
        <f>'2023'!S965-'2022'!S965</f>
        <v>-27.747499999999995</v>
      </c>
      <c r="T965" s="22">
        <f>'2023'!T965-'2022'!T965</f>
        <v>-5.7099999999999937</v>
      </c>
      <c r="U965" s="22">
        <f>'2023'!U965-'2022'!U965</f>
        <v>0</v>
      </c>
      <c r="V965" s="22">
        <f>'2023'!V965-'2022'!V965</f>
        <v>-2.1199999999999903</v>
      </c>
      <c r="W965" s="22">
        <f>'2023'!W965-'2022'!W965</f>
        <v>0</v>
      </c>
      <c r="X965" s="22">
        <f>'2023'!X965-'2022'!X965</f>
        <v>-3.6999999999999993</v>
      </c>
      <c r="Y965" s="22">
        <f>'2023'!Y965-'2022'!Y965</f>
        <v>13.427401001365496</v>
      </c>
      <c r="Z965" s="22">
        <f>'2023'!Z965-'2022'!Z965</f>
        <v>3.0868628858578973</v>
      </c>
      <c r="AA965" s="22">
        <f>'2023'!AA965-'2022'!AA965</f>
        <v>4.2190269636576829</v>
      </c>
    </row>
    <row r="966" spans="1:27" ht="15" x14ac:dyDescent="0.25">
      <c r="A966" s="8" t="s">
        <v>1942</v>
      </c>
      <c r="B966" s="9" t="s">
        <v>1935</v>
      </c>
      <c r="C966" s="6" t="s">
        <v>1936</v>
      </c>
      <c r="D966" s="6" t="s">
        <v>1943</v>
      </c>
      <c r="E966" s="6" t="s">
        <v>46</v>
      </c>
      <c r="F966" s="6" t="s">
        <v>343</v>
      </c>
      <c r="G966" s="8" t="s">
        <v>37</v>
      </c>
      <c r="H966" s="22">
        <f>'2023'!H966-'2022'!H966</f>
        <v>7.2317565720258266</v>
      </c>
      <c r="I966" s="22">
        <f>'2023'!I966-'2022'!I966</f>
        <v>3.2401180492249289</v>
      </c>
      <c r="J966" s="22">
        <f>'2023'!J966-'2022'!J966</f>
        <v>-26.675907480576839</v>
      </c>
      <c r="K966" s="22">
        <f>'2023'!K966-'2022'!K966</f>
        <v>19.128873917767031</v>
      </c>
      <c r="L966" s="22">
        <f>'2023'!L966-'2022'!L966</f>
        <v>18.176089778578692</v>
      </c>
      <c r="M966" s="22">
        <f>'2023'!M966-'2022'!M966</f>
        <v>13.157894736841762</v>
      </c>
      <c r="N966" s="22">
        <f>'2023'!N966-'2022'!N966</f>
        <v>8.7043329026302985</v>
      </c>
      <c r="O966" s="22">
        <f>'2023'!O966-'2022'!O966</f>
        <v>32.538904523366398</v>
      </c>
      <c r="P966" s="22">
        <f>'2023'!P966-'2022'!P966</f>
        <v>13.21921435622717</v>
      </c>
      <c r="Q966" s="22">
        <f>'2023'!Q966-'2022'!Q966</f>
        <v>2.5006288461538517</v>
      </c>
      <c r="R966" s="22">
        <f>'2023'!R966-'2022'!R966</f>
        <v>12.309157044414075</v>
      </c>
      <c r="S966" s="23">
        <f>'2023'!S966-'2022'!S966</f>
        <v>36.476499999999994</v>
      </c>
      <c r="T966" s="22">
        <f>'2023'!T966-'2022'!T966</f>
        <v>9.3286666666666633</v>
      </c>
      <c r="U966" s="22">
        <f>'2023'!U966-'2022'!U966</f>
        <v>0</v>
      </c>
      <c r="V966" s="22">
        <f>'2023'!V966-'2022'!V966</f>
        <v>6.3651923076923254</v>
      </c>
      <c r="W966" s="22">
        <f>'2023'!W966-'2022'!W966</f>
        <v>-5.8849999999999909</v>
      </c>
      <c r="X966" s="22">
        <f>'2023'!X966-'2022'!X966</f>
        <v>-3.6999999999999993</v>
      </c>
      <c r="Y966" s="22">
        <f>'2023'!Y966-'2022'!Y966</f>
        <v>19.04323827046921</v>
      </c>
      <c r="Z966" s="22">
        <f>'2023'!Z966-'2022'!Z966</f>
        <v>6.9311246730601965</v>
      </c>
      <c r="AA966" s="22">
        <f>'2023'!AA966-'2022'!AA966</f>
        <v>4.2190269636576829</v>
      </c>
    </row>
    <row r="967" spans="1:27" ht="15" x14ac:dyDescent="0.25">
      <c r="A967" s="8" t="s">
        <v>1944</v>
      </c>
      <c r="B967" s="9" t="s">
        <v>1935</v>
      </c>
      <c r="C967" s="6" t="s">
        <v>1936</v>
      </c>
      <c r="D967" s="6" t="s">
        <v>1945</v>
      </c>
      <c r="E967" s="6" t="s">
        <v>40</v>
      </c>
      <c r="F967" s="6" t="s">
        <v>343</v>
      </c>
      <c r="G967" s="8" t="s">
        <v>37</v>
      </c>
      <c r="H967" s="22">
        <f>'2023'!H967-'2022'!H967</f>
        <v>10.20033234208978</v>
      </c>
      <c r="I967" s="22">
        <f>'2023'!I967-'2022'!I967</f>
        <v>12.404230557972625</v>
      </c>
      <c r="J967" s="22">
        <f>'2023'!J967-'2022'!J967</f>
        <v>5.8433033441903799</v>
      </c>
      <c r="K967" s="22">
        <f>'2023'!K967-'2022'!K967</f>
        <v>16.356859817865995</v>
      </c>
      <c r="L967" s="22">
        <f>'2023'!L967-'2022'!L967</f>
        <v>18.176089778578692</v>
      </c>
      <c r="M967" s="22">
        <f>'2023'!M967-'2022'!M967</f>
        <v>-0.70217576266340043</v>
      </c>
      <c r="N967" s="22">
        <f>'2023'!N967-'2022'!N967</f>
        <v>8.7043329026302985</v>
      </c>
      <c r="O967" s="22">
        <f>'2023'!O967-'2022'!O967</f>
        <v>32.538904523366398</v>
      </c>
      <c r="P967" s="22">
        <f>'2023'!P967-'2022'!P967</f>
        <v>6.8944850182655131</v>
      </c>
      <c r="Q967" s="22">
        <f>'2023'!Q967-'2022'!Q967</f>
        <v>8.4207500000000053</v>
      </c>
      <c r="R967" s="22">
        <f>'2023'!R967-'2022'!R967</f>
        <v>8.7229625456637692</v>
      </c>
      <c r="S967" s="23">
        <f>'2023'!S967-'2022'!S967</f>
        <v>0.18499999999999517</v>
      </c>
      <c r="T967" s="22">
        <f>'2023'!T967-'2022'!T967</f>
        <v>17.920000000000002</v>
      </c>
      <c r="U967" s="22">
        <f>'2023'!U967-'2022'!U967</f>
        <v>0</v>
      </c>
      <c r="V967" s="22">
        <f>'2023'!V967-'2022'!V967</f>
        <v>9.605000000000004</v>
      </c>
      <c r="W967" s="22">
        <f>'2023'!W967-'2022'!W967</f>
        <v>13.159999999999997</v>
      </c>
      <c r="X967" s="22">
        <f>'2023'!X967-'2022'!X967</f>
        <v>-3.6999999999999993</v>
      </c>
      <c r="Y967" s="22">
        <f>'2023'!Y967-'2022'!Y967</f>
        <v>15.336411609498697</v>
      </c>
      <c r="Z967" s="22">
        <f>'2023'!Z967-'2022'!Z967</f>
        <v>0</v>
      </c>
      <c r="AA967" s="22">
        <f>'2023'!AA967-'2022'!AA967</f>
        <v>4.2190269636576829</v>
      </c>
    </row>
    <row r="968" spans="1:27" ht="15" x14ac:dyDescent="0.25">
      <c r="A968" s="8" t="s">
        <v>1946</v>
      </c>
      <c r="B968" s="9" t="s">
        <v>1935</v>
      </c>
      <c r="C968" s="6" t="s">
        <v>1936</v>
      </c>
      <c r="D968" s="6" t="s">
        <v>1947</v>
      </c>
      <c r="E968" s="6" t="s">
        <v>46</v>
      </c>
      <c r="F968" s="6" t="s">
        <v>343</v>
      </c>
      <c r="G968" s="8" t="s">
        <v>37</v>
      </c>
      <c r="H968" s="22">
        <f>'2023'!H968-'2022'!H968</f>
        <v>2.02476474395365</v>
      </c>
      <c r="I968" s="22">
        <f>'2023'!I968-'2022'!I968</f>
        <v>10.895126109012235</v>
      </c>
      <c r="J968" s="22">
        <f>'2023'!J968-'2022'!J968</f>
        <v>-4.8044558811845501</v>
      </c>
      <c r="K968" s="22">
        <f>'2023'!K968-'2022'!K968</f>
        <v>19.128873917767031</v>
      </c>
      <c r="L968" s="22">
        <f>'2023'!L968-'2022'!L968</f>
        <v>18.176089778578692</v>
      </c>
      <c r="M968" s="22">
        <f>'2023'!M968-'2022'!M968</f>
        <v>13.157894736841762</v>
      </c>
      <c r="N968" s="22">
        <f>'2023'!N968-'2022'!N968</f>
        <v>8.7043329026302985</v>
      </c>
      <c r="O968" s="22">
        <f>'2023'!O968-'2022'!O968</f>
        <v>32.538904523366398</v>
      </c>
      <c r="P968" s="22">
        <f>'2023'!P968-'2022'!P968</f>
        <v>-11.280777303634231</v>
      </c>
      <c r="Q968" s="22">
        <f>'2023'!Q968-'2022'!Q968</f>
        <v>-12.501700000000001</v>
      </c>
      <c r="R968" s="22">
        <f>'2023'!R968-'2022'!R968</f>
        <v>1.0547567409144207</v>
      </c>
      <c r="S968" s="23">
        <f>'2023'!S968-'2022'!S968</f>
        <v>-33.51</v>
      </c>
      <c r="T968" s="22">
        <f>'2023'!T968-'2022'!T968</f>
        <v>5.4509999999999934</v>
      </c>
      <c r="U968" s="22">
        <f>'2023'!U968-'2022'!U968</f>
        <v>-1.9999999999996021E-2</v>
      </c>
      <c r="V968" s="22">
        <f>'2023'!V968-'2022'!V968</f>
        <v>0</v>
      </c>
      <c r="W968" s="22">
        <f>'2023'!W968-'2022'!W968</f>
        <v>-91.740000000000009</v>
      </c>
      <c r="X968" s="22">
        <f>'2023'!X968-'2022'!X968</f>
        <v>-3.6999999999999993</v>
      </c>
      <c r="Y968" s="22">
        <f>'2023'!Y968-'2022'!Y968</f>
        <v>0</v>
      </c>
      <c r="Z968" s="22">
        <f>'2023'!Z968-'2022'!Z968</f>
        <v>0</v>
      </c>
      <c r="AA968" s="22">
        <f>'2023'!AA968-'2022'!AA968</f>
        <v>4.2190269636576829</v>
      </c>
    </row>
    <row r="969" spans="1:27" ht="15" x14ac:dyDescent="0.25">
      <c r="A969" s="8" t="s">
        <v>1948</v>
      </c>
      <c r="B969" s="9" t="s">
        <v>1935</v>
      </c>
      <c r="C969" s="6" t="s">
        <v>1936</v>
      </c>
      <c r="D969" s="6" t="s">
        <v>1949</v>
      </c>
      <c r="E969" s="6" t="s">
        <v>40</v>
      </c>
      <c r="F969" s="6" t="s">
        <v>343</v>
      </c>
      <c r="G969" s="8" t="s">
        <v>51</v>
      </c>
      <c r="H969" s="22">
        <f>'2023'!H969-'2022'!H969</f>
        <v>4.8079295841292051</v>
      </c>
      <c r="I969" s="22">
        <f>'2023'!I969-'2022'!I969</f>
        <v>8.9632073612000376</v>
      </c>
      <c r="J969" s="22">
        <f>'2023'!J969-'2022'!J969</f>
        <v>1.8748178047051201</v>
      </c>
      <c r="K969" s="22">
        <f>'2023'!K969-'2022'!K969</f>
        <v>13.791793245425062</v>
      </c>
      <c r="L969" s="22">
        <f>'2023'!L969-'2022'!L969</f>
        <v>18.176089778578692</v>
      </c>
      <c r="M969" s="22">
        <f>'2023'!M969-'2022'!M969</f>
        <v>-13.527508624868062</v>
      </c>
      <c r="N969" s="22">
        <f>'2023'!N969-'2022'!N969</f>
        <v>8.7043329026302985</v>
      </c>
      <c r="O969" s="22">
        <f>'2023'!O969-'2022'!O969</f>
        <v>32.538904523366398</v>
      </c>
      <c r="P969" s="22">
        <f>'2023'!P969-'2022'!P969</f>
        <v>-1.4249870814770453</v>
      </c>
      <c r="Q969" s="22">
        <f>'2023'!Q969-'2022'!Q969</f>
        <v>-0.39100000000000179</v>
      </c>
      <c r="R969" s="22">
        <f>'2023'!R969-'2022'!R969</f>
        <v>0.45103229630738184</v>
      </c>
      <c r="S969" s="23">
        <f>'2023'!S969-'2022'!S969</f>
        <v>-7.2449999999999903</v>
      </c>
      <c r="T969" s="22">
        <f>'2023'!T969-'2022'!T969</f>
        <v>0</v>
      </c>
      <c r="U969" s="22">
        <f>'2023'!U969-'2022'!U969</f>
        <v>-4.0000000000006253E-2</v>
      </c>
      <c r="V969" s="22">
        <f>'2023'!V969-'2022'!V969</f>
        <v>0</v>
      </c>
      <c r="W969" s="22">
        <f>'2023'!W969-'2022'!W969</f>
        <v>-6.0000000000002274E-2</v>
      </c>
      <c r="X969" s="22">
        <f>'2023'!X969-'2022'!X969</f>
        <v>-3.6999999999999993</v>
      </c>
      <c r="Y969" s="22">
        <f>'2023'!Y969-'2022'!Y969</f>
        <v>-1.9683069019805544</v>
      </c>
      <c r="Z969" s="22">
        <f>'2023'!Z969-'2022'!Z969</f>
        <v>1.5217160255329532</v>
      </c>
      <c r="AA969" s="22">
        <f>'2023'!AA969-'2022'!AA969</f>
        <v>4.2190269636576829</v>
      </c>
    </row>
    <row r="970" spans="1:27" ht="15" x14ac:dyDescent="0.25">
      <c r="A970" s="8" t="s">
        <v>1950</v>
      </c>
      <c r="B970" s="9" t="s">
        <v>1935</v>
      </c>
      <c r="C970" s="6" t="s">
        <v>1936</v>
      </c>
      <c r="D970" s="6" t="s">
        <v>1951</v>
      </c>
      <c r="E970" s="6" t="s">
        <v>46</v>
      </c>
      <c r="F970" s="6" t="s">
        <v>343</v>
      </c>
      <c r="G970" s="8" t="s">
        <v>37</v>
      </c>
      <c r="H970" s="22">
        <f>'2023'!H970-'2022'!H970</f>
        <v>8.58201001845066</v>
      </c>
      <c r="I970" s="22">
        <f>'2023'!I970-'2022'!I970</f>
        <v>11.184180540866237</v>
      </c>
      <c r="J970" s="22">
        <f>'2023'!J970-'2022'!J970</f>
        <v>2.3574461524578401</v>
      </c>
      <c r="K970" s="22">
        <f>'2023'!K970-'2022'!K970</f>
        <v>16.356859817865995</v>
      </c>
      <c r="L970" s="22">
        <f>'2023'!L970-'2022'!L970</f>
        <v>18.176089778578692</v>
      </c>
      <c r="M970" s="22">
        <f>'2023'!M970-'2022'!M970</f>
        <v>-0.70217576266340043</v>
      </c>
      <c r="N970" s="22">
        <f>'2023'!N970-'2022'!N970</f>
        <v>8.7043329026302985</v>
      </c>
      <c r="O970" s="22">
        <f>'2023'!O970-'2022'!O970</f>
        <v>32.538904523366398</v>
      </c>
      <c r="P970" s="22">
        <f>'2023'!P970-'2022'!P970</f>
        <v>4.6787542348273057</v>
      </c>
      <c r="Q970" s="22">
        <f>'2023'!Q970-'2022'!Q970</f>
        <v>3.6263788461538482</v>
      </c>
      <c r="R970" s="22">
        <f>'2023'!R970-'2022'!R970</f>
        <v>1.0547567409144207</v>
      </c>
      <c r="S970" s="23">
        <f>'2023'!S970-'2022'!S970</f>
        <v>14.031499999999994</v>
      </c>
      <c r="T970" s="22">
        <f>'2023'!T970-'2022'!T970</f>
        <v>9.3286666666666633</v>
      </c>
      <c r="U970" s="22">
        <f>'2023'!U970-'2022'!U970</f>
        <v>0.81000000000000227</v>
      </c>
      <c r="V970" s="22">
        <f>'2023'!V970-'2022'!V970</f>
        <v>6.3651923076923254</v>
      </c>
      <c r="W970" s="22">
        <f>'2023'!W970-'2022'!W970</f>
        <v>0</v>
      </c>
      <c r="X970" s="22">
        <f>'2023'!X970-'2022'!X970</f>
        <v>-3.6999999999999993</v>
      </c>
      <c r="Y970" s="22">
        <f>'2023'!Y970-'2022'!Y970</f>
        <v>0</v>
      </c>
      <c r="Z970" s="22">
        <f>'2023'!Z970-'2022'!Z970</f>
        <v>0</v>
      </c>
      <c r="AA970" s="22">
        <f>'2023'!AA970-'2022'!AA970</f>
        <v>4.2190269636576829</v>
      </c>
    </row>
    <row r="971" spans="1:27" ht="15" x14ac:dyDescent="0.25">
      <c r="A971" s="8" t="s">
        <v>1952</v>
      </c>
      <c r="B971" s="9" t="s">
        <v>1935</v>
      </c>
      <c r="C971" s="6" t="s">
        <v>1936</v>
      </c>
      <c r="D971" s="6" t="s">
        <v>1953</v>
      </c>
      <c r="E971" s="6" t="s">
        <v>62</v>
      </c>
      <c r="F971" s="6" t="s">
        <v>343</v>
      </c>
      <c r="G971" s="8" t="s">
        <v>37</v>
      </c>
      <c r="H971" s="22">
        <f>'2023'!H971-'2022'!H971</f>
        <v>4.0553678577704098</v>
      </c>
      <c r="I971" s="22">
        <f>'2023'!I971-'2022'!I971</f>
        <v>8.0542112987068357</v>
      </c>
      <c r="J971" s="22">
        <f>'2023'!J971-'2022'!J971</f>
        <v>-6.7458204280348495</v>
      </c>
      <c r="K971" s="22">
        <f>'2023'!K971-'2022'!K971</f>
        <v>16.427077394132301</v>
      </c>
      <c r="L971" s="22">
        <f>'2023'!L971-'2022'!L971</f>
        <v>18.176089778578692</v>
      </c>
      <c r="M971" s="22">
        <f>'2023'!M971-'2022'!M971</f>
        <v>-0.3510878813318703</v>
      </c>
      <c r="N971" s="22">
        <f>'2023'!N971-'2022'!N971</f>
        <v>8.7043329026302985</v>
      </c>
      <c r="O971" s="22">
        <f>'2023'!O971-'2022'!O971</f>
        <v>32.538904523366398</v>
      </c>
      <c r="P971" s="22">
        <f>'2023'!P971-'2022'!P971</f>
        <v>-1.9428973036342327</v>
      </c>
      <c r="Q971" s="22">
        <f>'2023'!Q971-'2022'!Q971</f>
        <v>-1.1994999999999933</v>
      </c>
      <c r="R971" s="22">
        <f>'2023'!R971-'2022'!R971</f>
        <v>1.0547567409144207</v>
      </c>
      <c r="S971" s="23">
        <f>'2023'!S971-'2022'!S971</f>
        <v>-9.4249999999999972</v>
      </c>
      <c r="T971" s="22">
        <f>'2023'!T971-'2022'!T971</f>
        <v>-1.1099999999999994</v>
      </c>
      <c r="U971" s="22">
        <f>'2023'!U971-'2022'!U971</f>
        <v>-1.0100000000000051</v>
      </c>
      <c r="V971" s="22">
        <f>'2023'!V971-'2022'!V971</f>
        <v>-1.0899999999999892</v>
      </c>
      <c r="W971" s="22">
        <f>'2023'!W971-'2022'!W971</f>
        <v>-0.19999999999998863</v>
      </c>
      <c r="X971" s="22">
        <f>'2023'!X971-'2022'!X971</f>
        <v>-3.6999999999999993</v>
      </c>
      <c r="Y971" s="22">
        <f>'2023'!Y971-'2022'!Y971</f>
        <v>0</v>
      </c>
      <c r="Z971" s="22">
        <f>'2023'!Z971-'2022'!Z971</f>
        <v>0</v>
      </c>
      <c r="AA971" s="22">
        <f>'2023'!AA971-'2022'!AA971</f>
        <v>4.2190269636576829</v>
      </c>
    </row>
    <row r="972" spans="1:27" ht="15" x14ac:dyDescent="0.25">
      <c r="A972" s="8" t="s">
        <v>1954</v>
      </c>
      <c r="B972" s="9" t="s">
        <v>1935</v>
      </c>
      <c r="C972" s="6" t="s">
        <v>1936</v>
      </c>
      <c r="D972" s="6" t="s">
        <v>1955</v>
      </c>
      <c r="E972" s="6" t="s">
        <v>40</v>
      </c>
      <c r="F972" s="6" t="s">
        <v>343</v>
      </c>
      <c r="G972" s="8" t="s">
        <v>37</v>
      </c>
      <c r="H972" s="22">
        <f>'2023'!H972-'2022'!H972</f>
        <v>5.3811380071048198</v>
      </c>
      <c r="I972" s="22">
        <f>'2023'!I972-'2022'!I972</f>
        <v>9.123588711727777</v>
      </c>
      <c r="J972" s="22">
        <f>'2023'!J972-'2022'!J972</f>
        <v>-3.6904563908321597</v>
      </c>
      <c r="K972" s="22">
        <f>'2023'!K972-'2022'!K972</f>
        <v>16.427077394132301</v>
      </c>
      <c r="L972" s="22">
        <f>'2023'!L972-'2022'!L972</f>
        <v>18.176089778578692</v>
      </c>
      <c r="M972" s="22">
        <f>'2023'!M972-'2022'!M972</f>
        <v>-0.3510878813318703</v>
      </c>
      <c r="N972" s="22">
        <f>'2023'!N972-'2022'!N972</f>
        <v>8.7043329026302985</v>
      </c>
      <c r="O972" s="22">
        <f>'2023'!O972-'2022'!O972</f>
        <v>32.538904523366398</v>
      </c>
      <c r="P972" s="22">
        <f>'2023'!P972-'2022'!P972</f>
        <v>-0.23253804982961768</v>
      </c>
      <c r="Q972" s="22">
        <f>'2023'!Q972-'2022'!Q972</f>
        <v>-1.6397499999999994</v>
      </c>
      <c r="R972" s="22">
        <f>'2023'!R972-'2022'!R972</f>
        <v>7.9521548754259683</v>
      </c>
      <c r="S972" s="23">
        <f>'2023'!S972-'2022'!S972</f>
        <v>-13.787500000000009</v>
      </c>
      <c r="T972" s="22">
        <f>'2023'!T972-'2022'!T972</f>
        <v>8.5250000000000057</v>
      </c>
      <c r="U972" s="22">
        <f>'2023'!U972-'2022'!U972</f>
        <v>-17.559999999999995</v>
      </c>
      <c r="V972" s="22">
        <f>'2023'!V972-'2022'!V972</f>
        <v>9.6049999999999898</v>
      </c>
      <c r="W972" s="22">
        <f>'2023'!W972-'2022'!W972</f>
        <v>0</v>
      </c>
      <c r="X972" s="22">
        <f>'2023'!X972-'2022'!X972</f>
        <v>-3.6999999999999993</v>
      </c>
      <c r="Y972" s="22">
        <f>'2023'!Y972-'2022'!Y972</f>
        <v>13.794796269023095</v>
      </c>
      <c r="Z972" s="22">
        <f>'2023'!Z972-'2022'!Z972</f>
        <v>0</v>
      </c>
      <c r="AA972" s="22">
        <f>'2023'!AA972-'2022'!AA972</f>
        <v>4.2190269636576829</v>
      </c>
    </row>
    <row r="973" spans="1:27" ht="15" x14ac:dyDescent="0.25">
      <c r="A973" s="8" t="s">
        <v>1956</v>
      </c>
      <c r="B973" s="9" t="s">
        <v>1935</v>
      </c>
      <c r="C973" s="6" t="s">
        <v>1936</v>
      </c>
      <c r="D973" s="6" t="s">
        <v>1957</v>
      </c>
      <c r="E973" s="6" t="s">
        <v>43</v>
      </c>
      <c r="F973" s="6" t="s">
        <v>343</v>
      </c>
      <c r="G973" s="8" t="s">
        <v>51</v>
      </c>
      <c r="H973" s="22">
        <f>'2023'!H973-'2022'!H973</f>
        <v>8.475800456381215</v>
      </c>
      <c r="I973" s="22">
        <f>'2023'!I973-'2022'!I973</f>
        <v>4.8768469637300278</v>
      </c>
      <c r="J973" s="22">
        <f>'2023'!J973-'2022'!J973</f>
        <v>-0.70207528168149036</v>
      </c>
      <c r="K973" s="22">
        <f>'2023'!K973-'2022'!K973</f>
        <v>9.8112334738816926</v>
      </c>
      <c r="L973" s="22">
        <f>'2023'!L973-'2022'!L973</f>
        <v>18.176089778578692</v>
      </c>
      <c r="M973" s="22">
        <f>'2023'!M973-'2022'!M973</f>
        <v>-33.430307482584901</v>
      </c>
      <c r="N973" s="22">
        <f>'2023'!N973-'2022'!N973</f>
        <v>8.7043329026302985</v>
      </c>
      <c r="O973" s="22">
        <f>'2023'!O973-'2022'!O973</f>
        <v>32.538904523366398</v>
      </c>
      <c r="P973" s="22">
        <f>'2023'!P973-'2022'!P973</f>
        <v>13.874230695357994</v>
      </c>
      <c r="Q973" s="22">
        <f>'2023'!Q973-'2022'!Q973</f>
        <v>0.46878784026751674</v>
      </c>
      <c r="R973" s="22">
        <f>'2023'!R973-'2022'!R973</f>
        <v>17.606788898127469</v>
      </c>
      <c r="S973" s="23">
        <f>'2023'!S973-'2022'!S973</f>
        <v>33.22</v>
      </c>
      <c r="T973" s="22">
        <f>'2023'!T973-'2022'!T973</f>
        <v>0</v>
      </c>
      <c r="U973" s="22">
        <f>'2023'!U973-'2022'!U973</f>
        <v>0</v>
      </c>
      <c r="V973" s="22">
        <f>'2023'!V973-'2022'!V973</f>
        <v>0</v>
      </c>
      <c r="W973" s="22">
        <f>'2023'!W973-'2022'!W973</f>
        <v>5.591918935116766</v>
      </c>
      <c r="X973" s="22">
        <f>'2023'!X973-'2022'!X973</f>
        <v>-3.6999999999999993</v>
      </c>
      <c r="Y973" s="22">
        <f>'2023'!Y973-'2022'!Y973</f>
        <v>33.104064314426097</v>
      </c>
      <c r="Z973" s="22">
        <f>'2023'!Z973-'2022'!Z973</f>
        <v>0</v>
      </c>
      <c r="AA973" s="22">
        <f>'2023'!AA973-'2022'!AA973</f>
        <v>4.2190269636576829</v>
      </c>
    </row>
    <row r="974" spans="1:27" ht="15" x14ac:dyDescent="0.25">
      <c r="A974" s="8" t="s">
        <v>1958</v>
      </c>
      <c r="B974" s="9" t="s">
        <v>1935</v>
      </c>
      <c r="C974" s="6" t="s">
        <v>1936</v>
      </c>
      <c r="D974" s="6" t="s">
        <v>1959</v>
      </c>
      <c r="E974" s="6" t="s">
        <v>62</v>
      </c>
      <c r="F974" s="6" t="s">
        <v>343</v>
      </c>
      <c r="G974" s="8" t="s">
        <v>37</v>
      </c>
      <c r="H974" s="22">
        <f>'2023'!H974-'2022'!H974</f>
        <v>7.8148544280140655</v>
      </c>
      <c r="I974" s="22">
        <f>'2023'!I974-'2022'!I974</f>
        <v>10.315299495259644</v>
      </c>
      <c r="J974" s="22">
        <f>'2023'!J974-'2022'!J974</f>
        <v>-0.44606575506410095</v>
      </c>
      <c r="K974" s="22">
        <f>'2023'!K974-'2022'!K974</f>
        <v>16.497294970398606</v>
      </c>
      <c r="L974" s="22">
        <f>'2023'!L974-'2022'!L974</f>
        <v>18.176089778578692</v>
      </c>
      <c r="M974" s="22">
        <f>'2023'!M974-'2022'!M974</f>
        <v>-3.3946926016702099E-13</v>
      </c>
      <c r="N974" s="22">
        <f>'2023'!N974-'2022'!N974</f>
        <v>8.7043329026302985</v>
      </c>
      <c r="O974" s="22">
        <f>'2023'!O974-'2022'!O974</f>
        <v>32.538904523366398</v>
      </c>
      <c r="P974" s="22">
        <f>'2023'!P974-'2022'!P974</f>
        <v>4.0641868271457042</v>
      </c>
      <c r="Q974" s="22">
        <f>'2023'!Q974-'2022'!Q974</f>
        <v>2.2755855768578996</v>
      </c>
      <c r="R974" s="22">
        <f>'2023'!R974-'2022'!R974</f>
        <v>10.751686876465676</v>
      </c>
      <c r="S974" s="23">
        <f>'2023'!S974-'2022'!S974</f>
        <v>-5.7336107709186237</v>
      </c>
      <c r="T974" s="22">
        <f>'2023'!T974-'2022'!T974</f>
        <v>9.3286666666666633</v>
      </c>
      <c r="U974" s="22">
        <f>'2023'!U974-'2022'!U974</f>
        <v>-0.75014423098652117</v>
      </c>
      <c r="V974" s="22">
        <f>'2023'!V974-'2022'!V974</f>
        <v>6.3651923076923254</v>
      </c>
      <c r="W974" s="22">
        <f>'2023'!W974-'2022'!W974</f>
        <v>-5.8849999999999909</v>
      </c>
      <c r="X974" s="22">
        <f>'2023'!X974-'2022'!X974</f>
        <v>-3.6999999999999993</v>
      </c>
      <c r="Y974" s="22">
        <f>'2023'!Y974-'2022'!Y974</f>
        <v>11.176267678509902</v>
      </c>
      <c r="Z974" s="22">
        <f>'2023'!Z974-'2022'!Z974</f>
        <v>16.435185185185219</v>
      </c>
      <c r="AA974" s="22">
        <f>'2023'!AA974-'2022'!AA974</f>
        <v>4.2190269636576829</v>
      </c>
    </row>
    <row r="975" spans="1:27" ht="15" x14ac:dyDescent="0.25">
      <c r="A975" s="8" t="s">
        <v>1960</v>
      </c>
      <c r="B975" s="9" t="s">
        <v>1935</v>
      </c>
      <c r="C975" s="6" t="s">
        <v>1936</v>
      </c>
      <c r="D975" s="6" t="s">
        <v>1961</v>
      </c>
      <c r="E975" s="6" t="s">
        <v>302</v>
      </c>
      <c r="F975" s="6" t="s">
        <v>343</v>
      </c>
      <c r="G975" s="8" t="s">
        <v>37</v>
      </c>
      <c r="H975" s="22">
        <f>'2023'!H975-'2022'!H975</f>
        <v>6.1597304791991121</v>
      </c>
      <c r="I975" s="22">
        <f>'2023'!I975-'2022'!I975</f>
        <v>9.8781645587691926</v>
      </c>
      <c r="J975" s="22">
        <f>'2023'!J975-'2022'!J975</f>
        <v>-1.5345253992852701</v>
      </c>
      <c r="K975" s="22">
        <f>'2023'!K975-'2022'!K975</f>
        <v>16.427077394132301</v>
      </c>
      <c r="L975" s="22">
        <f>'2023'!L975-'2022'!L975</f>
        <v>18.176089778578692</v>
      </c>
      <c r="M975" s="22">
        <f>'2023'!M975-'2022'!M975</f>
        <v>-0.3510878813318703</v>
      </c>
      <c r="N975" s="22">
        <f>'2023'!N975-'2022'!N975</f>
        <v>8.7043329026302985</v>
      </c>
      <c r="O975" s="22">
        <f>'2023'!O975-'2022'!O975</f>
        <v>32.538904523366398</v>
      </c>
      <c r="P975" s="22">
        <f>'2023'!P975-'2022'!P975</f>
        <v>0.58207935984399484</v>
      </c>
      <c r="Q975" s="22">
        <f>'2023'!Q975-'2022'!Q975</f>
        <v>6.2700999999999993</v>
      </c>
      <c r="R975" s="22">
        <f>'2023'!R975-'2022'!R975</f>
        <v>4.6218483996099771</v>
      </c>
      <c r="S975" s="23">
        <f>'2023'!S975-'2022'!S975</f>
        <v>-18.873499999999993</v>
      </c>
      <c r="T975" s="22">
        <f>'2023'!T975-'2022'!T975</f>
        <v>9.3286666666666633</v>
      </c>
      <c r="U975" s="22">
        <f>'2023'!U975-'2022'!U975</f>
        <v>16.279999999999987</v>
      </c>
      <c r="V975" s="22">
        <f>'2023'!V975-'2022'!V975</f>
        <v>-2.1000000000000085</v>
      </c>
      <c r="W975" s="22">
        <f>'2023'!W975-'2022'!W975</f>
        <v>-4.8499999999999943</v>
      </c>
      <c r="X975" s="22">
        <f>'2023'!X975-'2022'!X975</f>
        <v>-3.6999999999999993</v>
      </c>
      <c r="Y975" s="22">
        <f>'2023'!Y975-'2022'!Y975</f>
        <v>3.5261726620575473</v>
      </c>
      <c r="Z975" s="22">
        <f>'2023'!Z975-'2022'!Z975</f>
        <v>7.2160213106671307</v>
      </c>
      <c r="AA975" s="22">
        <f>'2023'!AA975-'2022'!AA975</f>
        <v>4.2190269636576829</v>
      </c>
    </row>
    <row r="976" spans="1:27" ht="15" x14ac:dyDescent="0.25">
      <c r="A976" s="8" t="s">
        <v>1962</v>
      </c>
      <c r="B976" s="9" t="s">
        <v>1935</v>
      </c>
      <c r="C976" s="6" t="s">
        <v>1936</v>
      </c>
      <c r="D976" s="6" t="s">
        <v>1963</v>
      </c>
      <c r="E976" s="6" t="s">
        <v>40</v>
      </c>
      <c r="F976" s="6" t="s">
        <v>343</v>
      </c>
      <c r="G976" s="8" t="s">
        <v>37</v>
      </c>
      <c r="H976" s="22">
        <f>'2023'!H976-'2022'!H976</f>
        <v>7.2401656410856496</v>
      </c>
      <c r="I976" s="22">
        <f>'2023'!I976-'2022'!I976</f>
        <v>14.110535176616221</v>
      </c>
      <c r="J976" s="22">
        <f>'2023'!J976-'2022'!J976</f>
        <v>10.557962080277671</v>
      </c>
      <c r="K976" s="22">
        <f>'2023'!K976-'2022'!K976</f>
        <v>16.427077394132301</v>
      </c>
      <c r="L976" s="22">
        <f>'2023'!L976-'2022'!L976</f>
        <v>18.176089778578692</v>
      </c>
      <c r="M976" s="22">
        <f>'2023'!M976-'2022'!M976</f>
        <v>-0.3510878813318703</v>
      </c>
      <c r="N976" s="22">
        <f>'2023'!N976-'2022'!N976</f>
        <v>8.7043329026302985</v>
      </c>
      <c r="O976" s="22">
        <f>'2023'!O976-'2022'!O976</f>
        <v>32.538904523366398</v>
      </c>
      <c r="P976" s="22">
        <f>'2023'!P976-'2022'!P976</f>
        <v>-3.0653886622102107</v>
      </c>
      <c r="Q976" s="22">
        <f>'2023'!Q976-'2022'!Q976</f>
        <v>-0.48019530862040938</v>
      </c>
      <c r="R976" s="22">
        <f>'2023'!R976-'2022'!R976</f>
        <v>0.75922365309489948</v>
      </c>
      <c r="S976" s="23">
        <f>'2023'!S976-'2022'!S976</f>
        <v>-15.885000000000005</v>
      </c>
      <c r="T976" s="22">
        <f>'2023'!T976-'2022'!T976</f>
        <v>0</v>
      </c>
      <c r="U976" s="22">
        <f>'2023'!U976-'2022'!U976</f>
        <v>0</v>
      </c>
      <c r="V976" s="22">
        <f>'2023'!V976-'2022'!V976</f>
        <v>5.1503646091972399</v>
      </c>
      <c r="W976" s="22">
        <f>'2023'!W976-'2022'!W976</f>
        <v>-5.8849999999999909</v>
      </c>
      <c r="X976" s="22">
        <f>'2023'!X976-'2022'!X976</f>
        <v>-3.6999999999999993</v>
      </c>
      <c r="Y976" s="22">
        <f>'2023'!Y976-'2022'!Y976</f>
        <v>-0.59106617563904251</v>
      </c>
      <c r="Z976" s="22">
        <f>'2023'!Z976-'2022'!Z976</f>
        <v>0</v>
      </c>
      <c r="AA976" s="22">
        <f>'2023'!AA976-'2022'!AA976</f>
        <v>4.2190269636576829</v>
      </c>
    </row>
    <row r="977" spans="1:27" ht="15" x14ac:dyDescent="0.25">
      <c r="A977" s="8" t="s">
        <v>1964</v>
      </c>
      <c r="B977" s="9" t="s">
        <v>1935</v>
      </c>
      <c r="C977" s="6" t="s">
        <v>1936</v>
      </c>
      <c r="D977" s="6" t="s">
        <v>1965</v>
      </c>
      <c r="E977" s="6" t="s">
        <v>40</v>
      </c>
      <c r="F977" s="6" t="s">
        <v>343</v>
      </c>
      <c r="G977" s="8" t="s">
        <v>37</v>
      </c>
      <c r="H977" s="22">
        <f>'2023'!H977-'2022'!H977</f>
        <v>5.9010613921119237</v>
      </c>
      <c r="I977" s="22">
        <f>'2023'!I977-'2022'!I977</f>
        <v>10.033781076254716</v>
      </c>
      <c r="J977" s="22">
        <f>'2023'!J977-'2022'!J977</f>
        <v>-0.92940946071793995</v>
      </c>
      <c r="K977" s="22">
        <f>'2023'!K977-'2022'!K977</f>
        <v>16.356859817865995</v>
      </c>
      <c r="L977" s="22">
        <f>'2023'!L977-'2022'!L977</f>
        <v>18.176089778578692</v>
      </c>
      <c r="M977" s="22">
        <f>'2023'!M977-'2022'!M977</f>
        <v>-0.70217576266340043</v>
      </c>
      <c r="N977" s="22">
        <f>'2023'!N977-'2022'!N977</f>
        <v>8.7043329026302985</v>
      </c>
      <c r="O977" s="22">
        <f>'2023'!O977-'2022'!O977</f>
        <v>32.538904523366398</v>
      </c>
      <c r="P977" s="22">
        <f>'2023'!P977-'2022'!P977</f>
        <v>-0.2980181341022643</v>
      </c>
      <c r="Q977" s="22">
        <f>'2023'!Q977-'2022'!Q977</f>
        <v>2.2755855768578996</v>
      </c>
      <c r="R977" s="22">
        <f>'2023'!R977-'2022'!R977</f>
        <v>-0.15382552665424853</v>
      </c>
      <c r="S977" s="23">
        <f>'2023'!S977-'2022'!S977</f>
        <v>-5.7336107709186237</v>
      </c>
      <c r="T977" s="22">
        <f>'2023'!T977-'2022'!T977</f>
        <v>9.3286666666666633</v>
      </c>
      <c r="U977" s="22">
        <f>'2023'!U977-'2022'!U977</f>
        <v>-0.75014423098652117</v>
      </c>
      <c r="V977" s="22">
        <f>'2023'!V977-'2022'!V977</f>
        <v>6.3651923076923254</v>
      </c>
      <c r="W977" s="22">
        <f>'2023'!W977-'2022'!W977</f>
        <v>-5.8849999999999909</v>
      </c>
      <c r="X977" s="22">
        <f>'2023'!X977-'2022'!X977</f>
        <v>-3.6999999999999993</v>
      </c>
      <c r="Y977" s="22">
        <f>'2023'!Y977-'2022'!Y977</f>
        <v>-2.6298631512497224</v>
      </c>
      <c r="Z977" s="22">
        <f>'2023'!Z977-'2022'!Z977</f>
        <v>0.42539723222476766</v>
      </c>
      <c r="AA977" s="22">
        <f>'2023'!AA977-'2022'!AA977</f>
        <v>4.2190269636576829</v>
      </c>
    </row>
    <row r="978" spans="1:27" ht="15" x14ac:dyDescent="0.25">
      <c r="A978" s="8" t="s">
        <v>1966</v>
      </c>
      <c r="B978" s="9" t="s">
        <v>1935</v>
      </c>
      <c r="C978" s="6" t="s">
        <v>1936</v>
      </c>
      <c r="D978" s="6" t="s">
        <v>1967</v>
      </c>
      <c r="E978" s="6" t="s">
        <v>62</v>
      </c>
      <c r="F978" s="6" t="s">
        <v>343</v>
      </c>
      <c r="G978" s="8" t="s">
        <v>37</v>
      </c>
      <c r="H978" s="22">
        <f>'2023'!H978-'2022'!H978</f>
        <v>5.6493920154697506</v>
      </c>
      <c r="I978" s="22">
        <f>'2023'!I978-'2022'!I978</f>
        <v>10.112278228205742</v>
      </c>
      <c r="J978" s="22">
        <f>'2023'!J978-'2022'!J978</f>
        <v>-0.86562920089511053</v>
      </c>
      <c r="K978" s="22">
        <f>'2023'!K978-'2022'!K978</f>
        <v>16.427077394132301</v>
      </c>
      <c r="L978" s="22">
        <f>'2023'!L978-'2022'!L978</f>
        <v>18.176089778578692</v>
      </c>
      <c r="M978" s="22">
        <f>'2023'!M978-'2022'!M978</f>
        <v>-0.3510878813318703</v>
      </c>
      <c r="N978" s="22">
        <f>'2023'!N978-'2022'!N978</f>
        <v>8.7043329026302985</v>
      </c>
      <c r="O978" s="22">
        <f>'2023'!O978-'2022'!O978</f>
        <v>32.538904523366398</v>
      </c>
      <c r="P978" s="22">
        <f>'2023'!P978-'2022'!P978</f>
        <v>-1.0449373036342315</v>
      </c>
      <c r="Q978" s="22">
        <f>'2023'!Q978-'2022'!Q978</f>
        <v>-13.192099999999996</v>
      </c>
      <c r="R978" s="22">
        <f>'2023'!R978-'2022'!R978</f>
        <v>1.0547567409144207</v>
      </c>
      <c r="S978" s="23">
        <f>'2023'!S978-'2022'!S978</f>
        <v>19.049999999999997</v>
      </c>
      <c r="T978" s="22">
        <f>'2023'!T978-'2022'!T978</f>
        <v>-15.079999999999998</v>
      </c>
      <c r="U978" s="22">
        <f>'2023'!U978-'2022'!U978</f>
        <v>-9.289999999999992</v>
      </c>
      <c r="V978" s="22">
        <f>'2023'!V978-'2022'!V978</f>
        <v>-27.450666666666677</v>
      </c>
      <c r="W978" s="22">
        <f>'2023'!W978-'2022'!W978</f>
        <v>-9.289999999999992</v>
      </c>
      <c r="X978" s="22">
        <f>'2023'!X978-'2022'!X978</f>
        <v>-3.6999999999999993</v>
      </c>
      <c r="Y978" s="22">
        <f>'2023'!Y978-'2022'!Y978</f>
        <v>0</v>
      </c>
      <c r="Z978" s="22">
        <f>'2023'!Z978-'2022'!Z978</f>
        <v>0</v>
      </c>
      <c r="AA978" s="22">
        <f>'2023'!AA978-'2022'!AA978</f>
        <v>4.2190269636576829</v>
      </c>
    </row>
    <row r="979" spans="1:27" ht="15" x14ac:dyDescent="0.25">
      <c r="A979" s="8" t="s">
        <v>1968</v>
      </c>
      <c r="B979" s="9" t="s">
        <v>1935</v>
      </c>
      <c r="C979" s="6" t="s">
        <v>1936</v>
      </c>
      <c r="D979" s="6" t="s">
        <v>1969</v>
      </c>
      <c r="E979" s="6" t="s">
        <v>40</v>
      </c>
      <c r="F979" s="6" t="s">
        <v>343</v>
      </c>
      <c r="G979" s="8" t="s">
        <v>37</v>
      </c>
      <c r="H979" s="22">
        <f>'2023'!H979-'2022'!H979</f>
        <v>3.4727952523078258</v>
      </c>
      <c r="I979" s="22">
        <f>'2023'!I979-'2022'!I979</f>
        <v>10.222456956269198</v>
      </c>
      <c r="J979" s="22">
        <f>'2023'!J979-'2022'!J979</f>
        <v>-0.55083283499952973</v>
      </c>
      <c r="K979" s="22">
        <f>'2023'!K979-'2022'!K979</f>
        <v>16.427077394132301</v>
      </c>
      <c r="L979" s="22">
        <f>'2023'!L979-'2022'!L979</f>
        <v>18.176089778578692</v>
      </c>
      <c r="M979" s="22">
        <f>'2023'!M979-'2022'!M979</f>
        <v>-0.3510878813318703</v>
      </c>
      <c r="N979" s="22">
        <f>'2023'!N979-'2022'!N979</f>
        <v>8.7043329026302985</v>
      </c>
      <c r="O979" s="22">
        <f>'2023'!O979-'2022'!O979</f>
        <v>32.538904523366398</v>
      </c>
      <c r="P979" s="22">
        <f>'2023'!P979-'2022'!P979</f>
        <v>-6.6516973036342293</v>
      </c>
      <c r="Q979" s="22">
        <f>'2023'!Q979-'2022'!Q979</f>
        <v>-4.451499999999994</v>
      </c>
      <c r="R979" s="22">
        <f>'2023'!R979-'2022'!R979</f>
        <v>1.0547567409144207</v>
      </c>
      <c r="S979" s="23">
        <f>'2023'!S979-'2022'!S979</f>
        <v>-26.464999999999989</v>
      </c>
      <c r="T979" s="22">
        <f>'2023'!T979-'2022'!T979</f>
        <v>-11.259999999999991</v>
      </c>
      <c r="U979" s="22">
        <f>'2023'!U979-'2022'!U979</f>
        <v>0</v>
      </c>
      <c r="V979" s="22">
        <f>'2023'!V979-'2022'!V979</f>
        <v>-4.0799999999999983</v>
      </c>
      <c r="W979" s="22">
        <f>'2023'!W979-'2022'!W979</f>
        <v>-0.60999999999998522</v>
      </c>
      <c r="X979" s="22">
        <f>'2023'!X979-'2022'!X979</f>
        <v>-3.6999999999999993</v>
      </c>
      <c r="Y979" s="22">
        <f>'2023'!Y979-'2022'!Y979</f>
        <v>0</v>
      </c>
      <c r="Z979" s="22">
        <f>'2023'!Z979-'2022'!Z979</f>
        <v>0</v>
      </c>
      <c r="AA979" s="22">
        <f>'2023'!AA979-'2022'!AA979</f>
        <v>4.2190269636576829</v>
      </c>
    </row>
    <row r="980" spans="1:27" ht="15" x14ac:dyDescent="0.25">
      <c r="A980" s="8" t="s">
        <v>1970</v>
      </c>
      <c r="B980" s="9" t="s">
        <v>1935</v>
      </c>
      <c r="C980" s="6" t="s">
        <v>1936</v>
      </c>
      <c r="D980" s="6" t="s">
        <v>1971</v>
      </c>
      <c r="E980" s="6" t="s">
        <v>62</v>
      </c>
      <c r="F980" s="6" t="s">
        <v>343</v>
      </c>
      <c r="G980" s="8" t="s">
        <v>37</v>
      </c>
      <c r="H980" s="22">
        <f>'2023'!H980-'2022'!H980</f>
        <v>7.5314380776981764</v>
      </c>
      <c r="I980" s="22">
        <f>'2023'!I980-'2022'!I980</f>
        <v>10.554594998586452</v>
      </c>
      <c r="J980" s="22">
        <f>'2023'!J980-'2022'!J980</f>
        <v>0.23763568301248039</v>
      </c>
      <c r="K980" s="22">
        <f>'2023'!K980-'2022'!K980</f>
        <v>16.497294970398606</v>
      </c>
      <c r="L980" s="22">
        <f>'2023'!L980-'2022'!L980</f>
        <v>18.176089778578692</v>
      </c>
      <c r="M980" s="22">
        <f>'2023'!M980-'2022'!M980</f>
        <v>-3.3946926016702099E-13</v>
      </c>
      <c r="N980" s="22">
        <f>'2023'!N980-'2022'!N980</f>
        <v>8.7043329026302985</v>
      </c>
      <c r="O980" s="22">
        <f>'2023'!O980-'2022'!O980</f>
        <v>32.538904523366398</v>
      </c>
      <c r="P980" s="22">
        <f>'2023'!P980-'2022'!P980</f>
        <v>2.9967026963657624</v>
      </c>
      <c r="Q980" s="22">
        <f>'2023'!Q980-'2022'!Q980</f>
        <v>-0.35800000000000409</v>
      </c>
      <c r="R980" s="22">
        <f>'2023'!R980-'2022'!R980</f>
        <v>1.0547567409144207</v>
      </c>
      <c r="S980" s="23">
        <f>'2023'!S980-'2022'!S980</f>
        <v>13.589999999999996</v>
      </c>
      <c r="T980" s="22">
        <f>'2023'!T980-'2022'!T980</f>
        <v>2.9999999999986926E-2</v>
      </c>
      <c r="U980" s="22">
        <f>'2023'!U980-'2022'!U980</f>
        <v>-7.0000000000000284E-2</v>
      </c>
      <c r="V980" s="22">
        <f>'2023'!V980-'2022'!V980</f>
        <v>3.0000000000001137E-2</v>
      </c>
      <c r="W980" s="22">
        <f>'2023'!W980-'2022'!W980</f>
        <v>0.12999999999999545</v>
      </c>
      <c r="X980" s="22">
        <f>'2023'!X980-'2022'!X980</f>
        <v>-3.6999999999999993</v>
      </c>
      <c r="Y980" s="22">
        <f>'2023'!Y980-'2022'!Y980</f>
        <v>0</v>
      </c>
      <c r="Z980" s="22">
        <f>'2023'!Z980-'2022'!Z980</f>
        <v>0</v>
      </c>
      <c r="AA980" s="22">
        <f>'2023'!AA980-'2022'!AA980</f>
        <v>4.2190269636576829</v>
      </c>
    </row>
    <row r="981" spans="1:27" ht="15" x14ac:dyDescent="0.25">
      <c r="A981" s="8" t="s">
        <v>1972</v>
      </c>
      <c r="B981" s="9" t="s">
        <v>1935</v>
      </c>
      <c r="C981" s="6" t="s">
        <v>1936</v>
      </c>
      <c r="D981" s="6" t="s">
        <v>1973</v>
      </c>
      <c r="E981" s="6" t="s">
        <v>43</v>
      </c>
      <c r="F981" s="6" t="s">
        <v>343</v>
      </c>
      <c r="G981" s="8" t="s">
        <v>37</v>
      </c>
      <c r="H981" s="22">
        <f>'2023'!H981-'2022'!H981</f>
        <v>6.0899227312197866</v>
      </c>
      <c r="I981" s="22">
        <f>'2023'!I981-'2022'!I981</f>
        <v>7.4734360877891355</v>
      </c>
      <c r="J981" s="22">
        <f>'2023'!J981-'2022'!J981</f>
        <v>-3.8559670060358999</v>
      </c>
      <c r="K981" s="22">
        <f>'2023'!K981-'2022'!K981</f>
        <v>14.436797508360627</v>
      </c>
      <c r="L981" s="22">
        <f>'2023'!L981-'2022'!L981</f>
        <v>18.176089778578692</v>
      </c>
      <c r="M981" s="22">
        <f>'2023'!M981-'2022'!M981</f>
        <v>-10.302487310190241</v>
      </c>
      <c r="N981" s="22">
        <f>'2023'!N981-'2022'!N981</f>
        <v>8.7043329026302985</v>
      </c>
      <c r="O981" s="22">
        <f>'2023'!O981-'2022'!O981</f>
        <v>32.538904523366398</v>
      </c>
      <c r="P981" s="22">
        <f>'2023'!P981-'2022'!P981</f>
        <v>4.014652696365772</v>
      </c>
      <c r="Q981" s="22">
        <f>'2023'!Q981-'2022'!Q981</f>
        <v>-2.4962499999999999</v>
      </c>
      <c r="R981" s="22">
        <f>'2023'!R981-'2022'!R981</f>
        <v>1.0547567409144207</v>
      </c>
      <c r="S981" s="23">
        <f>'2023'!S981-'2022'!S981</f>
        <v>22.956250000000004</v>
      </c>
      <c r="T981" s="22">
        <f>'2023'!T981-'2022'!T981</f>
        <v>0</v>
      </c>
      <c r="U981" s="22">
        <f>'2023'!U981-'2022'!U981</f>
        <v>0</v>
      </c>
      <c r="V981" s="22">
        <f>'2023'!V981-'2022'!V981</f>
        <v>1.144999999999996</v>
      </c>
      <c r="W981" s="22">
        <f>'2023'!W981-'2022'!W981</f>
        <v>-15.319999999999993</v>
      </c>
      <c r="X981" s="22">
        <f>'2023'!X981-'2022'!X981</f>
        <v>-3.6999999999999993</v>
      </c>
      <c r="Y981" s="22">
        <f>'2023'!Y981-'2022'!Y981</f>
        <v>0</v>
      </c>
      <c r="Z981" s="22">
        <f>'2023'!Z981-'2022'!Z981</f>
        <v>0</v>
      </c>
      <c r="AA981" s="22">
        <f>'2023'!AA981-'2022'!AA981</f>
        <v>4.2190269636576829</v>
      </c>
    </row>
    <row r="982" spans="1:27" ht="15" x14ac:dyDescent="0.25">
      <c r="A982" s="8" t="s">
        <v>1974</v>
      </c>
      <c r="B982" s="9" t="s">
        <v>1935</v>
      </c>
      <c r="C982" s="6" t="s">
        <v>1936</v>
      </c>
      <c r="D982" s="6" t="s">
        <v>1975</v>
      </c>
      <c r="E982" s="6" t="s">
        <v>46</v>
      </c>
      <c r="F982" s="6" t="s">
        <v>343</v>
      </c>
      <c r="G982" s="8" t="s">
        <v>37</v>
      </c>
      <c r="H982" s="22">
        <f>'2023'!H982-'2022'!H982</f>
        <v>5.5596788117094746</v>
      </c>
      <c r="I982" s="22">
        <f>'2023'!I982-'2022'!I982</f>
        <v>8.3419603408064482</v>
      </c>
      <c r="J982" s="22">
        <f>'2023'!J982-'2022'!J982</f>
        <v>-5.9236803077502493</v>
      </c>
      <c r="K982" s="22">
        <f>'2023'!K982-'2022'!K982</f>
        <v>16.427077394132301</v>
      </c>
      <c r="L982" s="22">
        <f>'2023'!L982-'2022'!L982</f>
        <v>18.176089778578692</v>
      </c>
      <c r="M982" s="22">
        <f>'2023'!M982-'2022'!M982</f>
        <v>-0.3510878813318703</v>
      </c>
      <c r="N982" s="22">
        <f>'2023'!N982-'2022'!N982</f>
        <v>8.7043329026302985</v>
      </c>
      <c r="O982" s="22">
        <f>'2023'!O982-'2022'!O982</f>
        <v>32.538904523366398</v>
      </c>
      <c r="P982" s="22">
        <f>'2023'!P982-'2022'!P982</f>
        <v>1.386256518064009</v>
      </c>
      <c r="Q982" s="22">
        <f>'2023'!Q982-'2022'!Q982</f>
        <v>-0.36999999999999744</v>
      </c>
      <c r="R982" s="22">
        <f>'2023'!R982-'2022'!R982</f>
        <v>4.1081412951600171</v>
      </c>
      <c r="S982" s="23">
        <f>'2023'!S982-'2022'!S982</f>
        <v>-0.54500000000000171</v>
      </c>
      <c r="T982" s="22">
        <f>'2023'!T982-'2022'!T982</f>
        <v>0</v>
      </c>
      <c r="U982" s="22">
        <f>'2023'!U982-'2022'!U982</f>
        <v>0</v>
      </c>
      <c r="V982" s="22">
        <f>'2023'!V982-'2022'!V982</f>
        <v>0</v>
      </c>
      <c r="W982" s="22">
        <f>'2023'!W982-'2022'!W982</f>
        <v>0</v>
      </c>
      <c r="X982" s="22">
        <f>'2023'!X982-'2022'!X982</f>
        <v>-3.6999999999999993</v>
      </c>
      <c r="Y982" s="22">
        <f>'2023'!Y982-'2022'!Y982</f>
        <v>6.1067691084911928</v>
      </c>
      <c r="Z982" s="22">
        <f>'2023'!Z982-'2022'!Z982</f>
        <v>0</v>
      </c>
      <c r="AA982" s="22">
        <f>'2023'!AA982-'2022'!AA982</f>
        <v>4.2190269636576829</v>
      </c>
    </row>
    <row r="983" spans="1:27" ht="15" x14ac:dyDescent="0.25">
      <c r="A983" s="8" t="s">
        <v>1976</v>
      </c>
      <c r="B983" s="9" t="s">
        <v>1935</v>
      </c>
      <c r="C983" s="6" t="s">
        <v>1936</v>
      </c>
      <c r="D983" s="6" t="s">
        <v>1977</v>
      </c>
      <c r="E983" s="6" t="s">
        <v>43</v>
      </c>
      <c r="F983" s="6" t="s">
        <v>343</v>
      </c>
      <c r="G983" s="8" t="s">
        <v>37</v>
      </c>
      <c r="H983" s="22">
        <f>'2023'!H983-'2022'!H983</f>
        <v>4.7022833269786375</v>
      </c>
      <c r="I983" s="22">
        <f>'2023'!I983-'2022'!I983</f>
        <v>9.6979279210037532</v>
      </c>
      <c r="J983" s="22">
        <f>'2023'!J983-'2022'!J983</f>
        <v>2.4997239460058802</v>
      </c>
      <c r="K983" s="22">
        <f>'2023'!K983-'2022'!K983</f>
        <v>14.436797508360627</v>
      </c>
      <c r="L983" s="22">
        <f>'2023'!L983-'2022'!L983</f>
        <v>18.176089778578692</v>
      </c>
      <c r="M983" s="22">
        <f>'2023'!M983-'2022'!M983</f>
        <v>-10.302487310190241</v>
      </c>
      <c r="N983" s="22">
        <f>'2023'!N983-'2022'!N983</f>
        <v>8.7043329026302985</v>
      </c>
      <c r="O983" s="22">
        <f>'2023'!O983-'2022'!O983</f>
        <v>32.538904523366398</v>
      </c>
      <c r="P983" s="22">
        <f>'2023'!P983-'2022'!P983</f>
        <v>-2.7911835640590255</v>
      </c>
      <c r="Q983" s="22">
        <f>'2023'!Q983-'2022'!Q983</f>
        <v>3.8978788461538514</v>
      </c>
      <c r="R983" s="22">
        <f>'2023'!R983-'2022'!R983</f>
        <v>-9.083775630142199E-2</v>
      </c>
      <c r="S983" s="23">
        <f>'2023'!S983-'2022'!S983</f>
        <v>-21.57</v>
      </c>
      <c r="T983" s="22">
        <f>'2023'!T983-'2022'!T983</f>
        <v>9.3286666666666633</v>
      </c>
      <c r="U983" s="22">
        <f>'2023'!U983-'2022'!U983</f>
        <v>1.1599999999999966</v>
      </c>
      <c r="V983" s="22">
        <f>'2023'!V983-'2022'!V983</f>
        <v>6.3651923076923254</v>
      </c>
      <c r="W983" s="22">
        <f>'2023'!W983-'2022'!W983</f>
        <v>1.1099999999999994</v>
      </c>
      <c r="X983" s="22">
        <f>'2023'!X983-'2022'!X983</f>
        <v>-3.6999999999999993</v>
      </c>
      <c r="Y983" s="22">
        <f>'2023'!Y983-'2022'!Y983</f>
        <v>0</v>
      </c>
      <c r="Z983" s="22">
        <f>'2023'!Z983-'2022'!Z983</f>
        <v>-4.5823779888633709</v>
      </c>
      <c r="AA983" s="22">
        <f>'2023'!AA983-'2022'!AA983</f>
        <v>4.2190269636576829</v>
      </c>
    </row>
    <row r="984" spans="1:27" ht="15" x14ac:dyDescent="0.25">
      <c r="A984" s="8" t="s">
        <v>1978</v>
      </c>
      <c r="B984" s="9" t="s">
        <v>1935</v>
      </c>
      <c r="C984" s="6" t="s">
        <v>1936</v>
      </c>
      <c r="D984" s="6" t="s">
        <v>1979</v>
      </c>
      <c r="E984" s="6" t="s">
        <v>62</v>
      </c>
      <c r="F984" s="6" t="s">
        <v>343</v>
      </c>
      <c r="G984" s="8" t="s">
        <v>37</v>
      </c>
      <c r="H984" s="22">
        <f>'2023'!H984-'2022'!H984</f>
        <v>11.400740864834653</v>
      </c>
      <c r="I984" s="22">
        <f>'2023'!I984-'2022'!I984</f>
        <v>14.150359864487559</v>
      </c>
      <c r="J984" s="22">
        <f>'2023'!J984-'2022'!J984</f>
        <v>4.4962119916021006</v>
      </c>
      <c r="K984" s="22">
        <f>'2023'!K984-'2022'!K984</f>
        <v>19.128873917767031</v>
      </c>
      <c r="L984" s="22">
        <f>'2023'!L984-'2022'!L984</f>
        <v>18.176089778578692</v>
      </c>
      <c r="M984" s="22">
        <f>'2023'!M984-'2022'!M984</f>
        <v>13.157894736841762</v>
      </c>
      <c r="N984" s="22">
        <f>'2023'!N984-'2022'!N984</f>
        <v>8.7043329026302985</v>
      </c>
      <c r="O984" s="22">
        <f>'2023'!O984-'2022'!O984</f>
        <v>32.538904523366398</v>
      </c>
      <c r="P984" s="22">
        <f>'2023'!P984-'2022'!P984</f>
        <v>7.2763123653553023</v>
      </c>
      <c r="Q984" s="22">
        <f>'2023'!Q984-'2022'!Q984</f>
        <v>0.86806250000000063</v>
      </c>
      <c r="R984" s="22">
        <f>'2023'!R984-'2022'!R984</f>
        <v>11.507718413388254</v>
      </c>
      <c r="S984" s="23">
        <f>'2023'!S984-'2022'!S984</f>
        <v>11.630000000000003</v>
      </c>
      <c r="T984" s="22">
        <f>'2023'!T984-'2022'!T984</f>
        <v>2.8100000000000023</v>
      </c>
      <c r="U984" s="22">
        <f>'2023'!U984-'2022'!U984</f>
        <v>0</v>
      </c>
      <c r="V984" s="22">
        <f>'2023'!V984-'2022'!V984</f>
        <v>2.8200000000000003</v>
      </c>
      <c r="W984" s="22">
        <f>'2023'!W984-'2022'!W984</f>
        <v>-0.18625000000000114</v>
      </c>
      <c r="X984" s="22">
        <f>'2023'!X984-'2022'!X984</f>
        <v>-3.6999999999999993</v>
      </c>
      <c r="Y984" s="22">
        <f>'2023'!Y984-'2022'!Y984</f>
        <v>20.905923344947666</v>
      </c>
      <c r="Z984" s="22">
        <f>'2023'!Z984-'2022'!Z984</f>
        <v>0</v>
      </c>
      <c r="AA984" s="22">
        <f>'2023'!AA984-'2022'!AA984</f>
        <v>4.2190269636576829</v>
      </c>
    </row>
    <row r="985" spans="1:27" ht="15" x14ac:dyDescent="0.25">
      <c r="A985" s="8" t="s">
        <v>1980</v>
      </c>
      <c r="B985" s="9" t="s">
        <v>1935</v>
      </c>
      <c r="C985" s="6" t="s">
        <v>1936</v>
      </c>
      <c r="D985" s="6" t="s">
        <v>1981</v>
      </c>
      <c r="E985" s="6" t="s">
        <v>40</v>
      </c>
      <c r="F985" s="6" t="s">
        <v>343</v>
      </c>
      <c r="G985" s="8" t="s">
        <v>37</v>
      </c>
      <c r="H985" s="22">
        <f>'2023'!H985-'2022'!H985</f>
        <v>5.504395244412656</v>
      </c>
      <c r="I985" s="22">
        <f>'2023'!I985-'2022'!I985</f>
        <v>9.8334977719819818</v>
      </c>
      <c r="J985" s="22">
        <f>'2023'!J985-'2022'!J985</f>
        <v>-1.5016474729257405</v>
      </c>
      <c r="K985" s="22">
        <f>'2023'!K985-'2022'!K985</f>
        <v>16.356859817865995</v>
      </c>
      <c r="L985" s="22">
        <f>'2023'!L985-'2022'!L985</f>
        <v>18.176089778578692</v>
      </c>
      <c r="M985" s="22">
        <f>'2023'!M985-'2022'!M985</f>
        <v>-0.70217576266340043</v>
      </c>
      <c r="N985" s="22">
        <f>'2023'!N985-'2022'!N985</f>
        <v>8.7043329026302985</v>
      </c>
      <c r="O985" s="22">
        <f>'2023'!O985-'2022'!O985</f>
        <v>32.538904523366398</v>
      </c>
      <c r="P985" s="22">
        <f>'2023'!P985-'2022'!P985</f>
        <v>-0.98925854694133619</v>
      </c>
      <c r="Q985" s="22">
        <f>'2023'!Q985-'2022'!Q985</f>
        <v>3.0593788461538551</v>
      </c>
      <c r="R985" s="22">
        <f>'2023'!R985-'2022'!R985</f>
        <v>0.57172478649281544</v>
      </c>
      <c r="S985" s="23">
        <f>'2023'!S985-'2022'!S985</f>
        <v>-12.208500000000001</v>
      </c>
      <c r="T985" s="22">
        <f>'2023'!T985-'2022'!T985</f>
        <v>9.3286666666666633</v>
      </c>
      <c r="U985" s="22">
        <f>'2023'!U985-'2022'!U985</f>
        <v>-0.71999999999999886</v>
      </c>
      <c r="V985" s="22">
        <f>'2023'!V985-'2022'!V985</f>
        <v>6.3651923076923254</v>
      </c>
      <c r="W985" s="22">
        <f>'2023'!W985-'2022'!W985</f>
        <v>-0.71999999999999886</v>
      </c>
      <c r="X985" s="22">
        <f>'2023'!X985-'2022'!X985</f>
        <v>-3.6999999999999993</v>
      </c>
      <c r="Y985" s="22">
        <f>'2023'!Y985-'2022'!Y985</f>
        <v>-0.96606390884321058</v>
      </c>
      <c r="Z985" s="22">
        <f>'2023'!Z985-'2022'!Z985</f>
        <v>0</v>
      </c>
      <c r="AA985" s="22">
        <f>'2023'!AA985-'2022'!AA985</f>
        <v>4.2190269636576829</v>
      </c>
    </row>
    <row r="986" spans="1:27" ht="15" x14ac:dyDescent="0.25">
      <c r="A986" s="8" t="s">
        <v>1982</v>
      </c>
      <c r="B986" s="9" t="s">
        <v>1935</v>
      </c>
      <c r="C986" s="6" t="s">
        <v>1936</v>
      </c>
      <c r="D986" s="6" t="s">
        <v>1983</v>
      </c>
      <c r="E986" s="6" t="s">
        <v>46</v>
      </c>
      <c r="F986" s="6" t="s">
        <v>343</v>
      </c>
      <c r="G986" s="8" t="s">
        <v>37</v>
      </c>
      <c r="H986" s="22">
        <f>'2023'!H986-'2022'!H986</f>
        <v>7.5258840966642673</v>
      </c>
      <c r="I986" s="22">
        <f>'2023'!I986-'2022'!I986</f>
        <v>12.721074595413992</v>
      </c>
      <c r="J986" s="22">
        <f>'2023'!J986-'2022'!J986</f>
        <v>0.5730371114292101</v>
      </c>
      <c r="K986" s="22">
        <f>'2023'!K986-'2022'!K986</f>
        <v>19.058656341500718</v>
      </c>
      <c r="L986" s="22">
        <f>'2023'!L986-'2022'!L986</f>
        <v>18.176089778578692</v>
      </c>
      <c r="M986" s="22">
        <f>'2023'!M986-'2022'!M986</f>
        <v>12.80680685551021</v>
      </c>
      <c r="N986" s="22">
        <f>'2023'!N986-'2022'!N986</f>
        <v>8.7043329026302985</v>
      </c>
      <c r="O986" s="22">
        <f>'2023'!O986-'2022'!O986</f>
        <v>32.538904523366398</v>
      </c>
      <c r="P986" s="22">
        <f>'2023'!P986-'2022'!P986</f>
        <v>-0.2669016514603193</v>
      </c>
      <c r="Q986" s="22">
        <f>'2023'!Q986-'2022'!Q986</f>
        <v>-8.6195108695652181</v>
      </c>
      <c r="R986" s="22">
        <f>'2023'!R986-'2022'!R986</f>
        <v>1.0547567409144207</v>
      </c>
      <c r="S986" s="23">
        <f>'2023'!S986-'2022'!S986</f>
        <v>13.794999999999995</v>
      </c>
      <c r="T986" s="22">
        <f>'2023'!T986-'2022'!T986</f>
        <v>0</v>
      </c>
      <c r="U986" s="22">
        <f>'2023'!U986-'2022'!U986</f>
        <v>-11.410869565217396</v>
      </c>
      <c r="V986" s="22">
        <f>'2023'!V986-'2022'!V986</f>
        <v>0</v>
      </c>
      <c r="W986" s="22">
        <f>'2023'!W986-'2022'!W986</f>
        <v>-32.174999999999997</v>
      </c>
      <c r="X986" s="22">
        <f>'2023'!X986-'2022'!X986</f>
        <v>-3.6999999999999993</v>
      </c>
      <c r="Y986" s="22">
        <f>'2023'!Y986-'2022'!Y986</f>
        <v>0</v>
      </c>
      <c r="Z986" s="22">
        <f>'2023'!Z986-'2022'!Z986</f>
        <v>0</v>
      </c>
      <c r="AA986" s="22">
        <f>'2023'!AA986-'2022'!AA986</f>
        <v>4.2190269636576829</v>
      </c>
    </row>
    <row r="987" spans="1:27" ht="15" x14ac:dyDescent="0.25">
      <c r="A987" s="8" t="s">
        <v>1984</v>
      </c>
      <c r="B987" s="9" t="s">
        <v>1935</v>
      </c>
      <c r="C987" s="6" t="s">
        <v>1936</v>
      </c>
      <c r="D987" s="6" t="s">
        <v>1985</v>
      </c>
      <c r="E987" s="6" t="s">
        <v>43</v>
      </c>
      <c r="F987" s="6" t="s">
        <v>343</v>
      </c>
      <c r="G987" s="8" t="s">
        <v>37</v>
      </c>
      <c r="H987" s="22">
        <f>'2023'!H987-'2022'!H987</f>
        <v>7.0097352430232291</v>
      </c>
      <c r="I987" s="22">
        <f>'2023'!I987-'2022'!I987</f>
        <v>10.135623607461543</v>
      </c>
      <c r="J987" s="22">
        <f>'2023'!J987-'2022'!J987</f>
        <v>-0.79892811730712054</v>
      </c>
      <c r="K987" s="22">
        <f>'2023'!K987-'2022'!K987</f>
        <v>16.427077394132301</v>
      </c>
      <c r="L987" s="22">
        <f>'2023'!L987-'2022'!L987</f>
        <v>18.176089778578692</v>
      </c>
      <c r="M987" s="22">
        <f>'2023'!M987-'2022'!M987</f>
        <v>-0.3510878813318703</v>
      </c>
      <c r="N987" s="22">
        <f>'2023'!N987-'2022'!N987</f>
        <v>8.7043329026302985</v>
      </c>
      <c r="O987" s="22">
        <f>'2023'!O987-'2022'!O987</f>
        <v>32.538904523366398</v>
      </c>
      <c r="P987" s="22">
        <f>'2023'!P987-'2022'!P987</f>
        <v>2.3209026963657706</v>
      </c>
      <c r="Q987" s="22">
        <f>'2023'!Q987-'2022'!Q987</f>
        <v>-0.36999999999999744</v>
      </c>
      <c r="R987" s="22">
        <f>'2023'!R987-'2022'!R987</f>
        <v>1.0547567409144207</v>
      </c>
      <c r="S987" s="23">
        <f>'2023'!S987-'2022'!S987</f>
        <v>10.234999999999992</v>
      </c>
      <c r="T987" s="22">
        <f>'2023'!T987-'2022'!T987</f>
        <v>0</v>
      </c>
      <c r="U987" s="22">
        <f>'2023'!U987-'2022'!U987</f>
        <v>0</v>
      </c>
      <c r="V987" s="22">
        <f>'2023'!V987-'2022'!V987</f>
        <v>0</v>
      </c>
      <c r="W987" s="22">
        <f>'2023'!W987-'2022'!W987</f>
        <v>0</v>
      </c>
      <c r="X987" s="22">
        <f>'2023'!X987-'2022'!X987</f>
        <v>-3.6999999999999993</v>
      </c>
      <c r="Y987" s="22">
        <f>'2023'!Y987-'2022'!Y987</f>
        <v>0</v>
      </c>
      <c r="Z987" s="22">
        <f>'2023'!Z987-'2022'!Z987</f>
        <v>0</v>
      </c>
      <c r="AA987" s="22">
        <f>'2023'!AA987-'2022'!AA987</f>
        <v>4.2190269636576829</v>
      </c>
    </row>
    <row r="988" spans="1:27" ht="15" x14ac:dyDescent="0.25">
      <c r="A988" s="8" t="s">
        <v>1986</v>
      </c>
      <c r="B988" s="9" t="s">
        <v>1935</v>
      </c>
      <c r="C988" s="6" t="s">
        <v>1936</v>
      </c>
      <c r="D988" s="6" t="s">
        <v>1987</v>
      </c>
      <c r="E988" s="6" t="s">
        <v>46</v>
      </c>
      <c r="F988" s="6" t="s">
        <v>343</v>
      </c>
      <c r="G988" s="8" t="s">
        <v>37</v>
      </c>
      <c r="H988" s="22">
        <f>'2023'!H988-'2022'!H988</f>
        <v>8.8627794147003058</v>
      </c>
      <c r="I988" s="22">
        <f>'2023'!I988-'2022'!I988</f>
        <v>10.554076714102823</v>
      </c>
      <c r="J988" s="22">
        <f>'2023'!J988-'2022'!J988</f>
        <v>-5.6183854066026999</v>
      </c>
      <c r="K988" s="22">
        <f>'2023'!K988-'2022'!K988</f>
        <v>19.058656341500718</v>
      </c>
      <c r="L988" s="22">
        <f>'2023'!L988-'2022'!L988</f>
        <v>18.176089778578692</v>
      </c>
      <c r="M988" s="22">
        <f>'2023'!M988-'2022'!M988</f>
        <v>12.80680685551021</v>
      </c>
      <c r="N988" s="22">
        <f>'2023'!N988-'2022'!N988</f>
        <v>8.7043329026302985</v>
      </c>
      <c r="O988" s="22">
        <f>'2023'!O988-'2022'!O988</f>
        <v>32.538904523366398</v>
      </c>
      <c r="P988" s="22">
        <f>'2023'!P988-'2022'!P988</f>
        <v>6.3258334655965314</v>
      </c>
      <c r="Q988" s="22">
        <f>'2023'!Q988-'2022'!Q988</f>
        <v>-0.44517307692307639</v>
      </c>
      <c r="R988" s="22">
        <f>'2023'!R988-'2022'!R988</f>
        <v>1.0547567409144207</v>
      </c>
      <c r="S988" s="23">
        <f>'2023'!S988-'2022'!S988</f>
        <v>30.409999999999989</v>
      </c>
      <c r="T988" s="22">
        <f>'2023'!T988-'2022'!T988</f>
        <v>4.4999999999987494E-2</v>
      </c>
      <c r="U988" s="22">
        <f>'2023'!U988-'2022'!U988</f>
        <v>0</v>
      </c>
      <c r="V988" s="22">
        <f>'2023'!V988-'2022'!V988</f>
        <v>-0.59115384615384414</v>
      </c>
      <c r="W988" s="22">
        <f>'2023'!W988-'2022'!W988</f>
        <v>0</v>
      </c>
      <c r="X988" s="22">
        <f>'2023'!X988-'2022'!X988</f>
        <v>-3.6999999999999993</v>
      </c>
      <c r="Y988" s="22">
        <f>'2023'!Y988-'2022'!Y988</f>
        <v>0</v>
      </c>
      <c r="Z988" s="22">
        <f>'2023'!Z988-'2022'!Z988</f>
        <v>0</v>
      </c>
      <c r="AA988" s="22">
        <f>'2023'!AA988-'2022'!AA988</f>
        <v>4.2190269636576829</v>
      </c>
    </row>
    <row r="989" spans="1:27" ht="15" x14ac:dyDescent="0.25">
      <c r="A989" s="8" t="s">
        <v>1988</v>
      </c>
      <c r="B989" s="9" t="s">
        <v>1935</v>
      </c>
      <c r="C989" s="6" t="s">
        <v>1936</v>
      </c>
      <c r="D989" s="6" t="s">
        <v>1989</v>
      </c>
      <c r="E989" s="6" t="s">
        <v>62</v>
      </c>
      <c r="F989" s="6" t="s">
        <v>343</v>
      </c>
      <c r="G989" s="8" t="s">
        <v>37</v>
      </c>
      <c r="H989" s="22">
        <f>'2023'!H989-'2022'!H989</f>
        <v>5.7008009772735235</v>
      </c>
      <c r="I989" s="22">
        <f>'2023'!I989-'2022'!I989</f>
        <v>8.0469998312120268</v>
      </c>
      <c r="J989" s="22">
        <f>'2023'!J989-'2022'!J989</f>
        <v>-6.9269219380572995</v>
      </c>
      <c r="K989" s="22">
        <f>'2023'!K989-'2022'!K989</f>
        <v>16.497294970398606</v>
      </c>
      <c r="L989" s="22">
        <f>'2023'!L989-'2022'!L989</f>
        <v>18.176089778578692</v>
      </c>
      <c r="M989" s="22">
        <f>'2023'!M989-'2022'!M989</f>
        <v>-3.3946926016702099E-13</v>
      </c>
      <c r="N989" s="22">
        <f>'2023'!N989-'2022'!N989</f>
        <v>8.7043329026302985</v>
      </c>
      <c r="O989" s="22">
        <f>'2023'!O989-'2022'!O989</f>
        <v>32.538904523366398</v>
      </c>
      <c r="P989" s="22">
        <f>'2023'!P989-'2022'!P989</f>
        <v>2.1815026963657651</v>
      </c>
      <c r="Q989" s="22">
        <f>'2023'!Q989-'2022'!Q989</f>
        <v>-0.66850000000000165</v>
      </c>
      <c r="R989" s="22">
        <f>'2023'!R989-'2022'!R989</f>
        <v>1.0547567409144207</v>
      </c>
      <c r="S989" s="23">
        <f>'2023'!S989-'2022'!S989</f>
        <v>10.134999999999991</v>
      </c>
      <c r="T989" s="22">
        <f>'2023'!T989-'2022'!T989</f>
        <v>-1.0000000000005116E-2</v>
      </c>
      <c r="U989" s="22">
        <f>'2023'!U989-'2022'!U989</f>
        <v>-0.46999999999999886</v>
      </c>
      <c r="V989" s="22">
        <f>'2023'!V989-'2022'!V989</f>
        <v>-0.10999999999999943</v>
      </c>
      <c r="W989" s="22">
        <f>'2023'!W989-'2022'!W989</f>
        <v>-0.92000000000000171</v>
      </c>
      <c r="X989" s="22">
        <f>'2023'!X989-'2022'!X989</f>
        <v>-3.6999999999999993</v>
      </c>
      <c r="Y989" s="22">
        <f>'2023'!Y989-'2022'!Y989</f>
        <v>0</v>
      </c>
      <c r="Z989" s="22">
        <f>'2023'!Z989-'2022'!Z989</f>
        <v>0</v>
      </c>
      <c r="AA989" s="22">
        <f>'2023'!AA989-'2022'!AA989</f>
        <v>4.2190269636576829</v>
      </c>
    </row>
    <row r="990" spans="1:27" ht="15" x14ac:dyDescent="0.25">
      <c r="A990" s="8" t="s">
        <v>1990</v>
      </c>
      <c r="B990" s="9" t="s">
        <v>1935</v>
      </c>
      <c r="C990" s="6" t="s">
        <v>1936</v>
      </c>
      <c r="D990" s="6" t="s">
        <v>1991</v>
      </c>
      <c r="E990" s="6" t="s">
        <v>43</v>
      </c>
      <c r="F990" s="6" t="s">
        <v>343</v>
      </c>
      <c r="G990" s="8" t="s">
        <v>37</v>
      </c>
      <c r="H990" s="22">
        <f>'2023'!H990-'2022'!H990</f>
        <v>-1.3492677798019201</v>
      </c>
      <c r="I990" s="22">
        <f>'2023'!I990-'2022'!I990</f>
        <v>1.4110663878274998</v>
      </c>
      <c r="J990" s="22">
        <f>'2023'!J990-'2022'!J990</f>
        <v>-25.565737141938548</v>
      </c>
      <c r="K990" s="22">
        <f>'2023'!K990-'2022'!K990</f>
        <v>16.356859817865995</v>
      </c>
      <c r="L990" s="22">
        <f>'2023'!L990-'2022'!L990</f>
        <v>18.176089778578692</v>
      </c>
      <c r="M990" s="22">
        <f>'2023'!M990-'2022'!M990</f>
        <v>-0.70217576266340043</v>
      </c>
      <c r="N990" s="22">
        <f>'2023'!N990-'2022'!N990</f>
        <v>8.7043329026302985</v>
      </c>
      <c r="O990" s="22">
        <f>'2023'!O990-'2022'!O990</f>
        <v>32.538904523366398</v>
      </c>
      <c r="P990" s="22">
        <f>'2023'!P990-'2022'!P990</f>
        <v>-5.4897690312460625</v>
      </c>
      <c r="Q990" s="22">
        <f>'2023'!Q990-'2022'!Q990</f>
        <v>-5.496293269295947</v>
      </c>
      <c r="R990" s="22">
        <f>'2023'!R990-'2022'!R990</f>
        <v>2.2968706911807928</v>
      </c>
      <c r="S990" s="23">
        <f>'2023'!S990-'2022'!S990</f>
        <v>-21.04999999999999</v>
      </c>
      <c r="T990" s="22">
        <f>'2023'!T990-'2022'!T990</f>
        <v>-11.319999999999993</v>
      </c>
      <c r="U990" s="22">
        <f>'2023'!U990-'2022'!U990</f>
        <v>-0.75014423098652117</v>
      </c>
      <c r="V990" s="22">
        <f>'2023'!V990-'2022'!V990</f>
        <v>-4.1499999999999915</v>
      </c>
      <c r="W990" s="22">
        <f>'2023'!W990-'2022'!W990</f>
        <v>-5.8849999999999909</v>
      </c>
      <c r="X990" s="22">
        <f>'2023'!X990-'2022'!X990</f>
        <v>-3.6999999999999993</v>
      </c>
      <c r="Y990" s="22">
        <f>'2023'!Y990-'2022'!Y990</f>
        <v>0.90244934789137687</v>
      </c>
      <c r="Z990" s="22">
        <f>'2023'!Z990-'2022'!Z990</f>
        <v>3.1635571052827203</v>
      </c>
      <c r="AA990" s="22">
        <f>'2023'!AA990-'2022'!AA990</f>
        <v>4.2190269636576829</v>
      </c>
    </row>
    <row r="991" spans="1:27" ht="15" x14ac:dyDescent="0.25">
      <c r="A991" s="8" t="s">
        <v>1992</v>
      </c>
      <c r="B991" s="9" t="s">
        <v>1935</v>
      </c>
      <c r="C991" s="6" t="s">
        <v>1936</v>
      </c>
      <c r="D991" s="6" t="s">
        <v>1993</v>
      </c>
      <c r="E991" s="6" t="s">
        <v>43</v>
      </c>
      <c r="F991" s="6" t="s">
        <v>343</v>
      </c>
      <c r="G991" s="8" t="s">
        <v>37</v>
      </c>
      <c r="H991" s="22">
        <f>'2023'!H991-'2022'!H991</f>
        <v>5.8428213292664388</v>
      </c>
      <c r="I991" s="22">
        <f>'2023'!I991-'2022'!I991</f>
        <v>10.184515760925944</v>
      </c>
      <c r="J991" s="22">
        <f>'2023'!J991-'2022'!J991</f>
        <v>-0.49873893308584982</v>
      </c>
      <c r="K991" s="22">
        <f>'2023'!K991-'2022'!K991</f>
        <v>16.356859817865995</v>
      </c>
      <c r="L991" s="22">
        <f>'2023'!L991-'2022'!L991</f>
        <v>18.176089778578692</v>
      </c>
      <c r="M991" s="22">
        <f>'2023'!M991-'2022'!M991</f>
        <v>-0.70217576266340043</v>
      </c>
      <c r="N991" s="22">
        <f>'2023'!N991-'2022'!N991</f>
        <v>8.7043329026302985</v>
      </c>
      <c r="O991" s="22">
        <f>'2023'!O991-'2022'!O991</f>
        <v>32.538904523366398</v>
      </c>
      <c r="P991" s="22">
        <f>'2023'!P991-'2022'!P991</f>
        <v>-0.66972031822282219</v>
      </c>
      <c r="Q991" s="22">
        <f>'2023'!Q991-'2022'!Q991</f>
        <v>-0.36999999999999744</v>
      </c>
      <c r="R991" s="22">
        <f>'2023'!R991-'2022'!R991</f>
        <v>1.2231992044429632</v>
      </c>
      <c r="S991" s="23">
        <f>'2023'!S991-'2022'!S991</f>
        <v>-5.0550000000000068</v>
      </c>
      <c r="T991" s="22">
        <f>'2023'!T991-'2022'!T991</f>
        <v>0</v>
      </c>
      <c r="U991" s="22">
        <f>'2023'!U991-'2022'!U991</f>
        <v>0</v>
      </c>
      <c r="V991" s="22">
        <f>'2023'!V991-'2022'!V991</f>
        <v>0</v>
      </c>
      <c r="W991" s="22">
        <f>'2023'!W991-'2022'!W991</f>
        <v>0</v>
      </c>
      <c r="X991" s="22">
        <f>'2023'!X991-'2022'!X991</f>
        <v>-3.6999999999999993</v>
      </c>
      <c r="Y991" s="22">
        <f>'2023'!Y991-'2022'!Y991</f>
        <v>0.69632084182897813</v>
      </c>
      <c r="Z991" s="22">
        <f>'2023'!Z991-'2022'!Z991</f>
        <v>-0.71887182954378659</v>
      </c>
      <c r="AA991" s="22">
        <f>'2023'!AA991-'2022'!AA991</f>
        <v>4.2190269636576829</v>
      </c>
    </row>
    <row r="992" spans="1:27" ht="15" x14ac:dyDescent="0.25">
      <c r="A992" s="8" t="s">
        <v>1994</v>
      </c>
      <c r="B992" s="9" t="s">
        <v>1935</v>
      </c>
      <c r="C992" s="6" t="s">
        <v>1936</v>
      </c>
      <c r="D992" s="6" t="s">
        <v>1995</v>
      </c>
      <c r="E992" s="6" t="s">
        <v>302</v>
      </c>
      <c r="F992" s="6" t="s">
        <v>343</v>
      </c>
      <c r="G992" s="8" t="s">
        <v>37</v>
      </c>
      <c r="H992" s="22">
        <f>'2023'!H992-'2022'!H992</f>
        <v>4.2465427037488972</v>
      </c>
      <c r="I992" s="22">
        <f>'2023'!I992-'2022'!I992</f>
        <v>8.5977216070746287</v>
      </c>
      <c r="J992" s="22">
        <f>'2023'!J992-'2022'!J992</f>
        <v>-0.48322534804004968</v>
      </c>
      <c r="K992" s="22">
        <f>'2023'!K992-'2022'!K992</f>
        <v>14.366579932094311</v>
      </c>
      <c r="L992" s="22">
        <f>'2023'!L992-'2022'!L992</f>
        <v>18.176089778578692</v>
      </c>
      <c r="M992" s="22">
        <f>'2023'!M992-'2022'!M992</f>
        <v>-10.653575191521799</v>
      </c>
      <c r="N992" s="22">
        <f>'2023'!N992-'2022'!N992</f>
        <v>8.7043329026302985</v>
      </c>
      <c r="O992" s="22">
        <f>'2023'!O992-'2022'!O992</f>
        <v>32.538904523366398</v>
      </c>
      <c r="P992" s="22">
        <f>'2023'!P992-'2022'!P992</f>
        <v>-2.2802256512396966</v>
      </c>
      <c r="Q992" s="22">
        <f>'2023'!Q992-'2022'!Q992</f>
        <v>-3.5815000000000055</v>
      </c>
      <c r="R992" s="22">
        <f>'2023'!R992-'2022'!R992</f>
        <v>8.8421858719007567</v>
      </c>
      <c r="S992" s="23">
        <f>'2023'!S992-'2022'!S992</f>
        <v>-21.922500000000007</v>
      </c>
      <c r="T992" s="22">
        <f>'2023'!T992-'2022'!T992</f>
        <v>0</v>
      </c>
      <c r="U992" s="22">
        <f>'2023'!U992-'2022'!U992</f>
        <v>-6.3799999999999955</v>
      </c>
      <c r="V992" s="22">
        <f>'2023'!V992-'2022'!V992</f>
        <v>0</v>
      </c>
      <c r="W992" s="22">
        <f>'2023'!W992-'2022'!W992</f>
        <v>-8.6500000000000057</v>
      </c>
      <c r="X992" s="22">
        <f>'2023'!X992-'2022'!X992</f>
        <v>-3.6999999999999993</v>
      </c>
      <c r="Y992" s="22">
        <f>'2023'!Y992-'2022'!Y992</f>
        <v>10.231346811590981</v>
      </c>
      <c r="Z992" s="22">
        <f>'2023'!Z992-'2022'!Z992</f>
        <v>10.687022900763381</v>
      </c>
      <c r="AA992" s="22">
        <f>'2023'!AA992-'2022'!AA992</f>
        <v>4.2190269636576829</v>
      </c>
    </row>
    <row r="993" spans="1:27" ht="15" x14ac:dyDescent="0.25">
      <c r="A993" s="8" t="s">
        <v>1996</v>
      </c>
      <c r="B993" s="9" t="s">
        <v>1935</v>
      </c>
      <c r="C993" s="6" t="s">
        <v>1936</v>
      </c>
      <c r="D993" s="6" t="s">
        <v>1997</v>
      </c>
      <c r="E993" s="6" t="s">
        <v>40</v>
      </c>
      <c r="F993" s="6" t="s">
        <v>343</v>
      </c>
      <c r="G993" s="8" t="s">
        <v>37</v>
      </c>
      <c r="H993" s="22">
        <f>'2023'!H993-'2022'!H993</f>
        <v>6.7940097712366594</v>
      </c>
      <c r="I993" s="22">
        <f>'2023'!I993-'2022'!I993</f>
        <v>11.22885155741432</v>
      </c>
      <c r="J993" s="22">
        <f>'2023'!J993-'2022'!J993</f>
        <v>2.1640829939492399</v>
      </c>
      <c r="K993" s="22">
        <f>'2023'!K993-'2022'!K993</f>
        <v>16.497294970398606</v>
      </c>
      <c r="L993" s="22">
        <f>'2023'!L993-'2022'!L993</f>
        <v>18.176089778578692</v>
      </c>
      <c r="M993" s="22">
        <f>'2023'!M993-'2022'!M993</f>
        <v>-3.3946926016702099E-13</v>
      </c>
      <c r="N993" s="22">
        <f>'2023'!N993-'2022'!N993</f>
        <v>8.7043329026302985</v>
      </c>
      <c r="O993" s="22">
        <f>'2023'!O993-'2022'!O993</f>
        <v>32.538904523366398</v>
      </c>
      <c r="P993" s="22">
        <f>'2023'!P993-'2022'!P993</f>
        <v>0.14174709197016</v>
      </c>
      <c r="Q993" s="22">
        <f>'2023'!Q993-'2022'!Q993</f>
        <v>3.7835038461538453</v>
      </c>
      <c r="R993" s="22">
        <f>'2023'!R993-'2022'!R993</f>
        <v>1.0547567409144207</v>
      </c>
      <c r="S993" s="23">
        <f>'2023'!S993-'2022'!S993</f>
        <v>-8.9677857142857249</v>
      </c>
      <c r="T993" s="22">
        <f>'2023'!T993-'2022'!T993</f>
        <v>9.3286666666666633</v>
      </c>
      <c r="U993" s="22">
        <f>'2023'!U993-'2022'!U993</f>
        <v>0</v>
      </c>
      <c r="V993" s="22">
        <f>'2023'!V993-'2022'!V993</f>
        <v>6.3651923076923254</v>
      </c>
      <c r="W993" s="22">
        <f>'2023'!W993-'2022'!W993</f>
        <v>2.667500000000004</v>
      </c>
      <c r="X993" s="22">
        <f>'2023'!X993-'2022'!X993</f>
        <v>-3.6999999999999993</v>
      </c>
      <c r="Y993" s="22">
        <f>'2023'!Y993-'2022'!Y993</f>
        <v>0</v>
      </c>
      <c r="Z993" s="22">
        <f>'2023'!Z993-'2022'!Z993</f>
        <v>0</v>
      </c>
      <c r="AA993" s="22">
        <f>'2023'!AA993-'2022'!AA993</f>
        <v>4.2190269636576829</v>
      </c>
    </row>
    <row r="994" spans="1:27" ht="15" x14ac:dyDescent="0.25">
      <c r="A994" s="8" t="s">
        <v>1998</v>
      </c>
      <c r="B994" s="9" t="s">
        <v>1935</v>
      </c>
      <c r="C994" s="6" t="s">
        <v>1936</v>
      </c>
      <c r="D994" s="6" t="s">
        <v>1999</v>
      </c>
      <c r="E994" s="6" t="s">
        <v>62</v>
      </c>
      <c r="F994" s="6" t="s">
        <v>343</v>
      </c>
      <c r="G994" s="8" t="s">
        <v>37</v>
      </c>
      <c r="H994" s="22">
        <f>'2023'!H994-'2022'!H994</f>
        <v>3.8789026249724152</v>
      </c>
      <c r="I994" s="22">
        <f>'2023'!I994-'2022'!I994</f>
        <v>11.303577483667812</v>
      </c>
      <c r="J994" s="22">
        <f>'2023'!J994-'2022'!J994</f>
        <v>2.3775856403877995</v>
      </c>
      <c r="K994" s="22">
        <f>'2023'!K994-'2022'!K994</f>
        <v>16.497294970398606</v>
      </c>
      <c r="L994" s="22">
        <f>'2023'!L994-'2022'!L994</f>
        <v>18.176089778578692</v>
      </c>
      <c r="M994" s="22">
        <f>'2023'!M994-'2022'!M994</f>
        <v>-3.3946926016702099E-13</v>
      </c>
      <c r="N994" s="22">
        <f>'2023'!N994-'2022'!N994</f>
        <v>8.7043329026302985</v>
      </c>
      <c r="O994" s="22">
        <f>'2023'!O994-'2022'!O994</f>
        <v>32.538904523366398</v>
      </c>
      <c r="P994" s="22">
        <f>'2023'!P994-'2022'!P994</f>
        <v>-7.2581096630706767</v>
      </c>
      <c r="Q994" s="22">
        <f>'2023'!Q994-'2022'!Q994</f>
        <v>-6.6992499999999922</v>
      </c>
      <c r="R994" s="22">
        <f>'2023'!R994-'2022'!R994</f>
        <v>12.601475842323318</v>
      </c>
      <c r="S994" s="23">
        <f>'2023'!S994-'2022'!S994</f>
        <v>-48.094999999999999</v>
      </c>
      <c r="T994" s="22">
        <f>'2023'!T994-'2022'!T994</f>
        <v>17.930000000000007</v>
      </c>
      <c r="U994" s="22">
        <f>'2023'!U994-'2022'!U994</f>
        <v>-29.840000000000003</v>
      </c>
      <c r="V994" s="22">
        <f>'2023'!V994-'2022'!V994</f>
        <v>19.850000000000009</v>
      </c>
      <c r="W994" s="22">
        <f>'2023'!W994-'2022'!W994</f>
        <v>-38.224999999999994</v>
      </c>
      <c r="X994" s="22">
        <f>'2023'!X994-'2022'!X994</f>
        <v>-3.6999999999999993</v>
      </c>
      <c r="Y994" s="22">
        <f>'2023'!Y994-'2022'!Y994</f>
        <v>16.317530319735397</v>
      </c>
      <c r="Z994" s="22">
        <f>'2023'!Z994-'2022'!Z994</f>
        <v>13.551815766164793</v>
      </c>
      <c r="AA994" s="22">
        <f>'2023'!AA994-'2022'!AA994</f>
        <v>4.2190269636576829</v>
      </c>
    </row>
    <row r="995" spans="1:27" ht="15" x14ac:dyDescent="0.25">
      <c r="A995" s="8" t="s">
        <v>2000</v>
      </c>
      <c r="B995" s="9" t="s">
        <v>1935</v>
      </c>
      <c r="C995" s="6" t="s">
        <v>1936</v>
      </c>
      <c r="D995" s="6" t="s">
        <v>2001</v>
      </c>
      <c r="E995" s="6" t="s">
        <v>40</v>
      </c>
      <c r="F995" s="6" t="s">
        <v>343</v>
      </c>
      <c r="G995" s="8" t="s">
        <v>51</v>
      </c>
      <c r="H995" s="22">
        <f>'2023'!H995-'2022'!H995</f>
        <v>3.5208669787966507</v>
      </c>
      <c r="I995" s="22">
        <f>'2023'!I995-'2022'!I995</f>
        <v>8.3115421414428852</v>
      </c>
      <c r="J995" s="22">
        <f>'2023'!J995-'2022'!J995</f>
        <v>-0.13695665745769947</v>
      </c>
      <c r="K995" s="22">
        <f>'2023'!K995-'2022'!K995</f>
        <v>13.857363047924856</v>
      </c>
      <c r="L995" s="22">
        <f>'2023'!L995-'2022'!L995</f>
        <v>18.176089778578692</v>
      </c>
      <c r="M995" s="22">
        <f>'2023'!M995-'2022'!M995</f>
        <v>-13.1996596123691</v>
      </c>
      <c r="N995" s="22">
        <f>'2023'!N995-'2022'!N995</f>
        <v>8.7043329026302985</v>
      </c>
      <c r="O995" s="22">
        <f>'2023'!O995-'2022'!O995</f>
        <v>32.538904523366398</v>
      </c>
      <c r="P995" s="22">
        <f>'2023'!P995-'2022'!P995</f>
        <v>-3.6651457651726957</v>
      </c>
      <c r="Q995" s="22">
        <f>'2023'!Q995-'2022'!Q995</f>
        <v>1.0636288461538399</v>
      </c>
      <c r="R995" s="22">
        <f>'2023'!R995-'2022'!R995</f>
        <v>1.0547567409144207</v>
      </c>
      <c r="S995" s="23">
        <f>'2023'!S995-'2022'!S995</f>
        <v>-22.5625</v>
      </c>
      <c r="T995" s="22">
        <f>'2023'!T995-'2022'!T995</f>
        <v>9.3286666666666633</v>
      </c>
      <c r="U995" s="22">
        <f>'2023'!U995-'2022'!U995</f>
        <v>-4.3700000000000045</v>
      </c>
      <c r="V995" s="22">
        <f>'2023'!V995-'2022'!V995</f>
        <v>6.3651923076923254</v>
      </c>
      <c r="W995" s="22">
        <f>'2023'!W995-'2022'!W995</f>
        <v>-6.7250000000000085</v>
      </c>
      <c r="X995" s="22">
        <f>'2023'!X995-'2022'!X995</f>
        <v>-3.6999999999999993</v>
      </c>
      <c r="Y995" s="22">
        <f>'2023'!Y995-'2022'!Y995</f>
        <v>0</v>
      </c>
      <c r="Z995" s="22">
        <f>'2023'!Z995-'2022'!Z995</f>
        <v>0</v>
      </c>
      <c r="AA995" s="22">
        <f>'2023'!AA995-'2022'!AA995</f>
        <v>4.2190269636576829</v>
      </c>
    </row>
    <row r="996" spans="1:27" ht="15" x14ac:dyDescent="0.25">
      <c r="A996" s="8" t="s">
        <v>2002</v>
      </c>
      <c r="B996" s="9" t="s">
        <v>1935</v>
      </c>
      <c r="C996" s="6" t="s">
        <v>1936</v>
      </c>
      <c r="D996" s="6" t="s">
        <v>2003</v>
      </c>
      <c r="E996" s="6" t="s">
        <v>46</v>
      </c>
      <c r="F996" s="6" t="s">
        <v>343</v>
      </c>
      <c r="G996" s="8" t="s">
        <v>37</v>
      </c>
      <c r="H996" s="22">
        <f>'2023'!H996-'2022'!H996</f>
        <v>3.8546595871492073</v>
      </c>
      <c r="I996" s="22">
        <f>'2023'!I996-'2022'!I996</f>
        <v>9.7931995279955224</v>
      </c>
      <c r="J996" s="22">
        <f>'2023'!J996-'2022'!J996</f>
        <v>-1.7772826300671902</v>
      </c>
      <c r="K996" s="22">
        <f>'2023'!K996-'2022'!K996</f>
        <v>16.427077394132301</v>
      </c>
      <c r="L996" s="22">
        <f>'2023'!L996-'2022'!L996</f>
        <v>18.176089778578692</v>
      </c>
      <c r="M996" s="22">
        <f>'2023'!M996-'2022'!M996</f>
        <v>-0.3510878813318703</v>
      </c>
      <c r="N996" s="22">
        <f>'2023'!N996-'2022'!N996</f>
        <v>8.7043329026302985</v>
      </c>
      <c r="O996" s="22">
        <f>'2023'!O996-'2022'!O996</f>
        <v>32.538904523366398</v>
      </c>
      <c r="P996" s="22">
        <f>'2023'!P996-'2022'!P996</f>
        <v>-5.0531503241202742</v>
      </c>
      <c r="Q996" s="22">
        <f>'2023'!Q996-'2022'!Q996</f>
        <v>-2.7609999999999957</v>
      </c>
      <c r="R996" s="22">
        <f>'2023'!R996-'2022'!R996</f>
        <v>-0.39437581030069424</v>
      </c>
      <c r="S996" s="23">
        <f>'2023'!S996-'2022'!S996</f>
        <v>-18.955000000000005</v>
      </c>
      <c r="T996" s="22">
        <f>'2023'!T996-'2022'!T996</f>
        <v>-4.7900000000000063</v>
      </c>
      <c r="U996" s="22">
        <f>'2023'!U996-'2022'!U996</f>
        <v>-1.9599999999999937</v>
      </c>
      <c r="V996" s="22">
        <f>'2023'!V996-'2022'!V996</f>
        <v>-0.48000000000000398</v>
      </c>
      <c r="W996" s="22">
        <f>'2023'!W996-'2022'!W996</f>
        <v>-1.9599999999999937</v>
      </c>
      <c r="X996" s="22">
        <f>'2023'!X996-'2022'!X996</f>
        <v>-3.6999999999999993</v>
      </c>
      <c r="Y996" s="22">
        <f>'2023'!Y996-'2022'!Y996</f>
        <v>-3.1796356304259774</v>
      </c>
      <c r="Z996" s="22">
        <f>'2023'!Z996-'2022'!Z996</f>
        <v>0.56274105599149493</v>
      </c>
      <c r="AA996" s="22">
        <f>'2023'!AA996-'2022'!AA996</f>
        <v>4.2190269636576829</v>
      </c>
    </row>
    <row r="997" spans="1:27" ht="15" x14ac:dyDescent="0.25">
      <c r="A997" s="8" t="s">
        <v>2004</v>
      </c>
      <c r="B997" s="9" t="s">
        <v>1935</v>
      </c>
      <c r="C997" s="6" t="s">
        <v>1936</v>
      </c>
      <c r="D997" s="6" t="s">
        <v>2005</v>
      </c>
      <c r="E997" s="6" t="s">
        <v>46</v>
      </c>
      <c r="F997" s="6" t="s">
        <v>343</v>
      </c>
      <c r="G997" s="8" t="s">
        <v>37</v>
      </c>
      <c r="H997" s="22">
        <f>'2023'!H997-'2022'!H997</f>
        <v>4.1848848118471018</v>
      </c>
      <c r="I997" s="22">
        <f>'2023'!I997-'2022'!I997</f>
        <v>6.6911395555013264</v>
      </c>
      <c r="J997" s="22">
        <f>'2023'!J997-'2022'!J997</f>
        <v>-10.640311122907729</v>
      </c>
      <c r="K997" s="22">
        <f>'2023'!K997-'2022'!K997</f>
        <v>16.427077394132301</v>
      </c>
      <c r="L997" s="22">
        <f>'2023'!L997-'2022'!L997</f>
        <v>18.176089778578692</v>
      </c>
      <c r="M997" s="22">
        <f>'2023'!M997-'2022'!M997</f>
        <v>-0.3510878813318703</v>
      </c>
      <c r="N997" s="22">
        <f>'2023'!N997-'2022'!N997</f>
        <v>8.7043329026302985</v>
      </c>
      <c r="O997" s="22">
        <f>'2023'!O997-'2022'!O997</f>
        <v>32.538904523366398</v>
      </c>
      <c r="P997" s="22">
        <f>'2023'!P997-'2022'!P997</f>
        <v>0.42550269636576843</v>
      </c>
      <c r="Q997" s="22">
        <f>'2023'!Q997-'2022'!Q997</f>
        <v>-3.0159999999999947</v>
      </c>
      <c r="R997" s="22">
        <f>'2023'!R997-'2022'!R997</f>
        <v>1.0547567409144207</v>
      </c>
      <c r="S997" s="23">
        <f>'2023'!S997-'2022'!S997</f>
        <v>6.0500000000000043</v>
      </c>
      <c r="T997" s="22">
        <f>'2023'!T997-'2022'!T997</f>
        <v>-5.7299999999999898</v>
      </c>
      <c r="U997" s="22">
        <f>'2023'!U997-'2022'!U997</f>
        <v>-3.019999999999996</v>
      </c>
      <c r="V997" s="22">
        <f>'2023'!V997-'2022'!V997</f>
        <v>0</v>
      </c>
      <c r="W997" s="22">
        <f>'2023'!W997-'2022'!W997</f>
        <v>-0.13999999999998636</v>
      </c>
      <c r="X997" s="22">
        <f>'2023'!X997-'2022'!X997</f>
        <v>-3.6999999999999993</v>
      </c>
      <c r="Y997" s="22">
        <f>'2023'!Y997-'2022'!Y997</f>
        <v>0</v>
      </c>
      <c r="Z997" s="22">
        <f>'2023'!Z997-'2022'!Z997</f>
        <v>0</v>
      </c>
      <c r="AA997" s="22">
        <f>'2023'!AA997-'2022'!AA997</f>
        <v>4.2190269636576829</v>
      </c>
    </row>
    <row r="998" spans="1:27" ht="15" x14ac:dyDescent="0.25">
      <c r="A998" s="8" t="s">
        <v>2006</v>
      </c>
      <c r="B998" s="9" t="s">
        <v>1935</v>
      </c>
      <c r="C998" s="6" t="s">
        <v>1936</v>
      </c>
      <c r="D998" s="6" t="s">
        <v>2007</v>
      </c>
      <c r="E998" s="6" t="s">
        <v>302</v>
      </c>
      <c r="F998" s="6" t="s">
        <v>343</v>
      </c>
      <c r="G998" s="8" t="s">
        <v>51</v>
      </c>
      <c r="H998" s="22">
        <f>'2023'!H998-'2022'!H998</f>
        <v>5.5396558074884439</v>
      </c>
      <c r="I998" s="22">
        <f>'2023'!I998-'2022'!I998</f>
        <v>7.2467061801172363</v>
      </c>
      <c r="J998" s="22">
        <f>'2023'!J998-'2022'!J998</f>
        <v>-0.90473953464904966</v>
      </c>
      <c r="K998" s="22">
        <f>'2023'!K998-'2022'!K998</f>
        <v>12.862223105039014</v>
      </c>
      <c r="L998" s="22">
        <f>'2023'!L998-'2022'!L998</f>
        <v>18.176089778578692</v>
      </c>
      <c r="M998" s="22">
        <f>'2023'!M998-'2022'!M998</f>
        <v>-18.175359326798301</v>
      </c>
      <c r="N998" s="22">
        <f>'2023'!N998-'2022'!N998</f>
        <v>8.7043329026302985</v>
      </c>
      <c r="O998" s="22">
        <f>'2023'!O998-'2022'!O998</f>
        <v>32.538904523366398</v>
      </c>
      <c r="P998" s="22">
        <f>'2023'!P998-'2022'!P998</f>
        <v>2.9790802485452517</v>
      </c>
      <c r="Q998" s="22">
        <f>'2023'!Q998-'2022'!Q998</f>
        <v>1.6962500000000063</v>
      </c>
      <c r="R998" s="22">
        <f>'2023'!R998-'2022'!R998</f>
        <v>10.546450621363121</v>
      </c>
      <c r="S998" s="23">
        <f>'2023'!S998-'2022'!S998</f>
        <v>-9.5900000000000034</v>
      </c>
      <c r="T998" s="22">
        <f>'2023'!T998-'2022'!T998</f>
        <v>14.209999999999994</v>
      </c>
      <c r="U998" s="22">
        <f>'2023'!U998-'2022'!U998</f>
        <v>-11.930000000000007</v>
      </c>
      <c r="V998" s="22">
        <f>'2023'!V998-'2022'!V998</f>
        <v>14.209999999999994</v>
      </c>
      <c r="W998" s="22">
        <f>'2023'!W998-'2022'!W998</f>
        <v>-4.9950000000000045</v>
      </c>
      <c r="X998" s="22">
        <f>'2023'!X998-'2022'!X998</f>
        <v>-3.6999999999999993</v>
      </c>
      <c r="Y998" s="22">
        <f>'2023'!Y998-'2022'!Y998</f>
        <v>18.983387760897401</v>
      </c>
      <c r="Z998" s="22">
        <f>'2023'!Z998-'2022'!Z998</f>
        <v>0</v>
      </c>
      <c r="AA998" s="22">
        <f>'2023'!AA998-'2022'!AA998</f>
        <v>4.2190269636576829</v>
      </c>
    </row>
    <row r="999" spans="1:27" ht="15" x14ac:dyDescent="0.25">
      <c r="A999" s="8" t="s">
        <v>2008</v>
      </c>
      <c r="B999" s="9" t="s">
        <v>1935</v>
      </c>
      <c r="C999" s="6" t="s">
        <v>1936</v>
      </c>
      <c r="D999" s="6" t="s">
        <v>2009</v>
      </c>
      <c r="E999" s="6" t="s">
        <v>43</v>
      </c>
      <c r="F999" s="6" t="s">
        <v>343</v>
      </c>
      <c r="G999" s="8" t="s">
        <v>37</v>
      </c>
      <c r="H999" s="22">
        <f>'2023'!H999-'2022'!H999</f>
        <v>6.7197073863784169</v>
      </c>
      <c r="I999" s="22">
        <f>'2023'!I999-'2022'!I999</f>
        <v>11.968164225976182</v>
      </c>
      <c r="J999" s="22">
        <f>'2023'!J999-'2022'!J999</f>
        <v>3.9766572355555398</v>
      </c>
      <c r="K999" s="22">
        <f>'2023'!K999-'2022'!K999</f>
        <v>16.628434575398185</v>
      </c>
      <c r="L999" s="22">
        <f>'2023'!L999-'2022'!L999</f>
        <v>18.176089778578692</v>
      </c>
      <c r="M999" s="22">
        <f>'2023'!M999-'2022'!M999</f>
        <v>0.6556980249975588</v>
      </c>
      <c r="N999" s="22">
        <f>'2023'!N999-'2022'!N999</f>
        <v>8.7043329026302985</v>
      </c>
      <c r="O999" s="22">
        <f>'2023'!O999-'2022'!O999</f>
        <v>32.538904523366398</v>
      </c>
      <c r="P999" s="22">
        <f>'2023'!P999-'2022'!P999</f>
        <v>-1.1529778730182372</v>
      </c>
      <c r="Q999" s="22">
        <f>'2023'!Q999-'2022'!Q999</f>
        <v>5.0000000000004263E-2</v>
      </c>
      <c r="R999" s="22">
        <f>'2023'!R999-'2022'!R999</f>
        <v>0.40505531745441559</v>
      </c>
      <c r="S999" s="23">
        <f>'2023'!S999-'2022'!S999</f>
        <v>-6.6750000000000043</v>
      </c>
      <c r="T999" s="22">
        <f>'2023'!T999-'2022'!T999</f>
        <v>-1.4199999999999875</v>
      </c>
      <c r="U999" s="22">
        <f>'2023'!U999-'2022'!U999</f>
        <v>-4.0000000000006253E-2</v>
      </c>
      <c r="V999" s="22">
        <f>'2023'!V999-'2022'!V999</f>
        <v>5.7600000000000051</v>
      </c>
      <c r="W999" s="22">
        <f>'2023'!W999-'2022'!W999</f>
        <v>-4.0000000000006253E-2</v>
      </c>
      <c r="X999" s="22">
        <f>'2023'!X999-'2022'!X999</f>
        <v>-3.6999999999999993</v>
      </c>
      <c r="Y999" s="22">
        <f>'2023'!Y999-'2022'!Y999</f>
        <v>-0.4675935141373202</v>
      </c>
      <c r="Z999" s="22">
        <f>'2023'!Z999-'2022'!Z999</f>
        <v>-1.6636186655653802</v>
      </c>
      <c r="AA999" s="22">
        <f>'2023'!AA999-'2022'!AA999</f>
        <v>4.2190269636576829</v>
      </c>
    </row>
    <row r="1000" spans="1:27" ht="15" x14ac:dyDescent="0.25">
      <c r="A1000" s="8" t="s">
        <v>2010</v>
      </c>
      <c r="B1000" s="9" t="s">
        <v>1935</v>
      </c>
      <c r="C1000" s="6" t="s">
        <v>1936</v>
      </c>
      <c r="D1000" s="6" t="s">
        <v>2011</v>
      </c>
      <c r="E1000" s="6" t="s">
        <v>40</v>
      </c>
      <c r="F1000" s="6" t="s">
        <v>343</v>
      </c>
      <c r="G1000" s="8" t="s">
        <v>37</v>
      </c>
      <c r="H1000" s="22">
        <f>'2023'!H1000-'2022'!H1000</f>
        <v>3.6174680420504757</v>
      </c>
      <c r="I1000" s="22">
        <f>'2023'!I1000-'2022'!I1000</f>
        <v>10.564244939173619</v>
      </c>
      <c r="J1000" s="22">
        <f>'2023'!J1000-'2022'!J1000</f>
        <v>0.58620157619322022</v>
      </c>
      <c r="K1000" s="22">
        <f>'2023'!K1000-'2022'!K1000</f>
        <v>16.356859817865995</v>
      </c>
      <c r="L1000" s="22">
        <f>'2023'!L1000-'2022'!L1000</f>
        <v>18.176089778578692</v>
      </c>
      <c r="M1000" s="22">
        <f>'2023'!M1000-'2022'!M1000</f>
        <v>-0.70217576266340043</v>
      </c>
      <c r="N1000" s="22">
        <f>'2023'!N1000-'2022'!N1000</f>
        <v>8.7043329026302985</v>
      </c>
      <c r="O1000" s="22">
        <f>'2023'!O1000-'2022'!O1000</f>
        <v>32.538904523366398</v>
      </c>
      <c r="P1000" s="22">
        <f>'2023'!P1000-'2022'!P1000</f>
        <v>-6.8026973036342362</v>
      </c>
      <c r="Q1000" s="22">
        <f>'2023'!Q1000-'2022'!Q1000</f>
        <v>3.9710000000000036</v>
      </c>
      <c r="R1000" s="22">
        <f>'2023'!R1000-'2022'!R1000</f>
        <v>1.0547567409144207</v>
      </c>
      <c r="S1000" s="23">
        <f>'2023'!S1000-'2022'!S1000</f>
        <v>-44.065000000000005</v>
      </c>
      <c r="T1000" s="22">
        <f>'2023'!T1000-'2022'!T1000</f>
        <v>-2.5999999999999943</v>
      </c>
      <c r="U1000" s="22">
        <f>'2023'!U1000-'2022'!U1000</f>
        <v>18.370000000000005</v>
      </c>
      <c r="V1000" s="22">
        <f>'2023'!V1000-'2022'!V1000</f>
        <v>-2.5999999999999943</v>
      </c>
      <c r="W1000" s="22">
        <f>'2023'!W1000-'2022'!W1000</f>
        <v>0</v>
      </c>
      <c r="X1000" s="22">
        <f>'2023'!X1000-'2022'!X1000</f>
        <v>-3.6999999999999993</v>
      </c>
      <c r="Y1000" s="22">
        <f>'2023'!Y1000-'2022'!Y1000</f>
        <v>0</v>
      </c>
      <c r="Z1000" s="22">
        <f>'2023'!Z1000-'2022'!Z1000</f>
        <v>0</v>
      </c>
      <c r="AA1000" s="22">
        <f>'2023'!AA1000-'2022'!AA1000</f>
        <v>4.2190269636576829</v>
      </c>
    </row>
    <row r="1001" spans="1:27" ht="15" x14ac:dyDescent="0.25">
      <c r="A1001" s="8" t="s">
        <v>2012</v>
      </c>
      <c r="B1001" s="9" t="s">
        <v>1935</v>
      </c>
      <c r="C1001" s="6" t="s">
        <v>1936</v>
      </c>
      <c r="D1001" s="6" t="s">
        <v>2013</v>
      </c>
      <c r="E1001" s="6" t="s">
        <v>62</v>
      </c>
      <c r="F1001" s="6" t="s">
        <v>343</v>
      </c>
      <c r="G1001" s="8" t="s">
        <v>37</v>
      </c>
      <c r="H1001" s="22">
        <f>'2023'!H1001-'2022'!H1001</f>
        <v>6.8463083725400793</v>
      </c>
      <c r="I1001" s="22">
        <f>'2023'!I1001-'2022'!I1001</f>
        <v>9.1141560028275102</v>
      </c>
      <c r="J1001" s="22">
        <f>'2023'!J1001-'2022'!J1001</f>
        <v>-3.8779043048702202</v>
      </c>
      <c r="K1001" s="22">
        <f>'2023'!K1001-'2022'!K1001</f>
        <v>16.497294970398606</v>
      </c>
      <c r="L1001" s="22">
        <f>'2023'!L1001-'2022'!L1001</f>
        <v>18.176089778578692</v>
      </c>
      <c r="M1001" s="22">
        <f>'2023'!M1001-'2022'!M1001</f>
        <v>-3.3946926016702099E-13</v>
      </c>
      <c r="N1001" s="22">
        <f>'2023'!N1001-'2022'!N1001</f>
        <v>8.7043329026302985</v>
      </c>
      <c r="O1001" s="22">
        <f>'2023'!O1001-'2022'!O1001</f>
        <v>32.538904523366398</v>
      </c>
      <c r="P1001" s="22">
        <f>'2023'!P1001-'2022'!P1001</f>
        <v>3.4445369271089277</v>
      </c>
      <c r="Q1001" s="22">
        <f>'2023'!Q1001-'2022'!Q1001</f>
        <v>3.158335576857894</v>
      </c>
      <c r="R1001" s="22">
        <f>'2023'!R1001-'2022'!R1001</f>
        <v>1.0547567409144207</v>
      </c>
      <c r="S1001" s="23">
        <f>'2023'!S1001-'2022'!S1001</f>
        <v>8.7965000000000018</v>
      </c>
      <c r="T1001" s="22">
        <f>'2023'!T1001-'2022'!T1001</f>
        <v>9.3286666666666633</v>
      </c>
      <c r="U1001" s="22">
        <f>'2023'!U1001-'2022'!U1001</f>
        <v>-0.75014423098652117</v>
      </c>
      <c r="V1001" s="22">
        <f>'2023'!V1001-'2022'!V1001</f>
        <v>6.3651923076923254</v>
      </c>
      <c r="W1001" s="22">
        <f>'2023'!W1001-'2022'!W1001</f>
        <v>0</v>
      </c>
      <c r="X1001" s="22">
        <f>'2023'!X1001-'2022'!X1001</f>
        <v>-3.6999999999999993</v>
      </c>
      <c r="Y1001" s="22">
        <f>'2023'!Y1001-'2022'!Y1001</f>
        <v>0</v>
      </c>
      <c r="Z1001" s="22">
        <f>'2023'!Z1001-'2022'!Z1001</f>
        <v>0</v>
      </c>
      <c r="AA1001" s="22">
        <f>'2023'!AA1001-'2022'!AA1001</f>
        <v>4.2190269636576829</v>
      </c>
    </row>
    <row r="1002" spans="1:27" ht="15" x14ac:dyDescent="0.25">
      <c r="A1002" s="8" t="s">
        <v>2014</v>
      </c>
      <c r="B1002" s="9" t="s">
        <v>1935</v>
      </c>
      <c r="C1002" s="6" t="s">
        <v>1936</v>
      </c>
      <c r="D1002" s="6" t="s">
        <v>2015</v>
      </c>
      <c r="E1002" s="6" t="s">
        <v>40</v>
      </c>
      <c r="F1002" s="6" t="s">
        <v>343</v>
      </c>
      <c r="G1002" s="8" t="s">
        <v>37</v>
      </c>
      <c r="H1002" s="22">
        <f>'2023'!H1002-'2022'!H1002</f>
        <v>4.5355798083726881</v>
      </c>
      <c r="I1002" s="22">
        <f>'2023'!I1002-'2022'!I1002</f>
        <v>10.41998279924508</v>
      </c>
      <c r="J1002" s="22">
        <f>'2023'!J1002-'2022'!J1002</f>
        <v>0.17402403354025076</v>
      </c>
      <c r="K1002" s="22">
        <f>'2023'!K1002-'2022'!K1002</f>
        <v>16.356859817865995</v>
      </c>
      <c r="L1002" s="22">
        <f>'2023'!L1002-'2022'!L1002</f>
        <v>18.176089778578692</v>
      </c>
      <c r="M1002" s="22">
        <f>'2023'!M1002-'2022'!M1002</f>
        <v>-0.70217576266340043</v>
      </c>
      <c r="N1002" s="22">
        <f>'2023'!N1002-'2022'!N1002</f>
        <v>8.7043329026302985</v>
      </c>
      <c r="O1002" s="22">
        <f>'2023'!O1002-'2022'!O1002</f>
        <v>32.538904523366398</v>
      </c>
      <c r="P1002" s="22">
        <f>'2023'!P1002-'2022'!P1002</f>
        <v>-4.2910246779358907</v>
      </c>
      <c r="Q1002" s="22">
        <f>'2023'!Q1002-'2022'!Q1002</f>
        <v>-0.36999999999999744</v>
      </c>
      <c r="R1002" s="22">
        <f>'2023'!R1002-'2022'!R1002</f>
        <v>-6.2561694839715187E-2</v>
      </c>
      <c r="S1002" s="23">
        <f>'2023'!S1002-'2022'!S1002</f>
        <v>-20.590000000000003</v>
      </c>
      <c r="T1002" s="22">
        <f>'2023'!T1002-'2022'!T1002</f>
        <v>0</v>
      </c>
      <c r="U1002" s="22">
        <f>'2023'!U1002-'2022'!U1002</f>
        <v>0</v>
      </c>
      <c r="V1002" s="22">
        <f>'2023'!V1002-'2022'!V1002</f>
        <v>0</v>
      </c>
      <c r="W1002" s="22">
        <f>'2023'!W1002-'2022'!W1002</f>
        <v>0</v>
      </c>
      <c r="X1002" s="22">
        <f>'2023'!X1002-'2022'!X1002</f>
        <v>-3.6999999999999993</v>
      </c>
      <c r="Y1002" s="22">
        <f>'2023'!Y1002-'2022'!Y1002</f>
        <v>-2.2346368715082718</v>
      </c>
      <c r="Z1002" s="22">
        <f>'2023'!Z1002-'2022'!Z1002</f>
        <v>0</v>
      </c>
      <c r="AA1002" s="22">
        <f>'2023'!AA1002-'2022'!AA1002</f>
        <v>4.2190269636576829</v>
      </c>
    </row>
    <row r="1003" spans="1:27" ht="15" x14ac:dyDescent="0.25">
      <c r="A1003" s="8" t="s">
        <v>2016</v>
      </c>
      <c r="B1003" s="9" t="s">
        <v>1935</v>
      </c>
      <c r="C1003" s="6" t="s">
        <v>1936</v>
      </c>
      <c r="D1003" s="6" t="s">
        <v>230</v>
      </c>
      <c r="E1003" s="6" t="s">
        <v>43</v>
      </c>
      <c r="F1003" s="6" t="s">
        <v>343</v>
      </c>
      <c r="G1003" s="8" t="s">
        <v>37</v>
      </c>
      <c r="H1003" s="22">
        <f>'2023'!H1003-'2022'!H1003</f>
        <v>6.6831268914566149</v>
      </c>
      <c r="I1003" s="22">
        <f>'2023'!I1003-'2022'!I1003</f>
        <v>9.4479430215171796</v>
      </c>
      <c r="J1003" s="22">
        <f>'2023'!J1003-'2022'!J1003</f>
        <v>-2.9242271086140015</v>
      </c>
      <c r="K1003" s="22">
        <f>'2023'!K1003-'2022'!K1003</f>
        <v>16.497294970398606</v>
      </c>
      <c r="L1003" s="22">
        <f>'2023'!L1003-'2022'!L1003</f>
        <v>18.176089778578692</v>
      </c>
      <c r="M1003" s="22">
        <f>'2023'!M1003-'2022'!M1003</f>
        <v>-3.3946926016702099E-13</v>
      </c>
      <c r="N1003" s="22">
        <f>'2023'!N1003-'2022'!N1003</f>
        <v>8.7043329026302985</v>
      </c>
      <c r="O1003" s="22">
        <f>'2023'!O1003-'2022'!O1003</f>
        <v>32.538904523366398</v>
      </c>
      <c r="P1003" s="22">
        <f>'2023'!P1003-'2022'!P1003</f>
        <v>2.5359026963657687</v>
      </c>
      <c r="Q1003" s="22">
        <f>'2023'!Q1003-'2022'!Q1003</f>
        <v>-0.37000000000000099</v>
      </c>
      <c r="R1003" s="22">
        <f>'2023'!R1003-'2022'!R1003</f>
        <v>1.0547567409144207</v>
      </c>
      <c r="S1003" s="23">
        <f>'2023'!S1003-'2022'!S1003</f>
        <v>11.310000000000002</v>
      </c>
      <c r="T1003" s="22">
        <f>'2023'!T1003-'2022'!T1003</f>
        <v>0</v>
      </c>
      <c r="U1003" s="22">
        <f>'2023'!U1003-'2022'!U1003</f>
        <v>0</v>
      </c>
      <c r="V1003" s="22">
        <f>'2023'!V1003-'2022'!V1003</f>
        <v>0</v>
      </c>
      <c r="W1003" s="22">
        <f>'2023'!W1003-'2022'!W1003</f>
        <v>0</v>
      </c>
      <c r="X1003" s="22">
        <f>'2023'!X1003-'2022'!X1003</f>
        <v>-3.6999999999999993</v>
      </c>
      <c r="Y1003" s="22">
        <f>'2023'!Y1003-'2022'!Y1003</f>
        <v>0</v>
      </c>
      <c r="Z1003" s="22">
        <f>'2023'!Z1003-'2022'!Z1003</f>
        <v>0</v>
      </c>
      <c r="AA1003" s="22">
        <f>'2023'!AA1003-'2022'!AA1003</f>
        <v>4.2190269636576829</v>
      </c>
    </row>
    <row r="1004" spans="1:27" ht="15" x14ac:dyDescent="0.25">
      <c r="A1004" s="8" t="s">
        <v>2017</v>
      </c>
      <c r="B1004" s="9" t="s">
        <v>1935</v>
      </c>
      <c r="C1004" s="6" t="s">
        <v>1936</v>
      </c>
      <c r="D1004" s="6" t="s">
        <v>2018</v>
      </c>
      <c r="E1004" s="6" t="s">
        <v>43</v>
      </c>
      <c r="F1004" s="6" t="s">
        <v>343</v>
      </c>
      <c r="G1004" s="8" t="s">
        <v>37</v>
      </c>
      <c r="H1004" s="22">
        <f>'2023'!H1004-'2022'!H1004</f>
        <v>5.4087039312852561</v>
      </c>
      <c r="I1004" s="22">
        <f>'2023'!I1004-'2022'!I1004</f>
        <v>12.098827379780804</v>
      </c>
      <c r="J1004" s="22">
        <f>'2023'!J1004-'2022'!J1004</f>
        <v>4.9707228350708998</v>
      </c>
      <c r="K1004" s="22">
        <f>'2023'!K1004-'2022'!K1004</f>
        <v>16.356859817865995</v>
      </c>
      <c r="L1004" s="22">
        <f>'2023'!L1004-'2022'!L1004</f>
        <v>18.176089778578692</v>
      </c>
      <c r="M1004" s="22">
        <f>'2023'!M1004-'2022'!M1004</f>
        <v>-0.70217576266340043</v>
      </c>
      <c r="N1004" s="22">
        <f>'2023'!N1004-'2022'!N1004</f>
        <v>8.7043329026302985</v>
      </c>
      <c r="O1004" s="22">
        <f>'2023'!O1004-'2022'!O1004</f>
        <v>32.538904523366398</v>
      </c>
      <c r="P1004" s="22">
        <f>'2023'!P1004-'2022'!P1004</f>
        <v>-4.6264812414580625</v>
      </c>
      <c r="Q1004" s="22">
        <f>'2023'!Q1004-'2022'!Q1004</f>
        <v>-3.3317499999999995</v>
      </c>
      <c r="R1004" s="22">
        <f>'2023'!R1004-'2022'!R1004</f>
        <v>0.64429689635483811</v>
      </c>
      <c r="S1004" s="23">
        <f>'2023'!S1004-'2022'!S1004</f>
        <v>-17.7575</v>
      </c>
      <c r="T1004" s="22">
        <f>'2023'!T1004-'2022'!T1004</f>
        <v>-5.5900000000000034</v>
      </c>
      <c r="U1004" s="22">
        <f>'2023'!U1004-'2022'!U1004</f>
        <v>-0.34000000000000341</v>
      </c>
      <c r="V1004" s="22">
        <f>'2023'!V1004-'2022'!V1004</f>
        <v>-2</v>
      </c>
      <c r="W1004" s="22">
        <f>'2023'!W1004-'2022'!W1004</f>
        <v>-5.8849999999999909</v>
      </c>
      <c r="X1004" s="22">
        <f>'2023'!X1004-'2022'!X1004</f>
        <v>-3.6999999999999993</v>
      </c>
      <c r="Y1004" s="22">
        <f>'2023'!Y1004-'2022'!Y1004</f>
        <v>0</v>
      </c>
      <c r="Z1004" s="22">
        <f>'2023'!Z1004-'2022'!Z1004</f>
        <v>-1.6418393782383305</v>
      </c>
      <c r="AA1004" s="22">
        <f>'2023'!AA1004-'2022'!AA1004</f>
        <v>4.2190269636576829</v>
      </c>
    </row>
    <row r="1005" spans="1:27" ht="15" x14ac:dyDescent="0.25">
      <c r="A1005" s="8" t="s">
        <v>2019</v>
      </c>
      <c r="B1005" s="9" t="s">
        <v>1935</v>
      </c>
      <c r="C1005" s="6" t="s">
        <v>1936</v>
      </c>
      <c r="D1005" s="6" t="s">
        <v>840</v>
      </c>
      <c r="E1005" s="6" t="s">
        <v>46</v>
      </c>
      <c r="F1005" s="6" t="s">
        <v>343</v>
      </c>
      <c r="G1005" s="8" t="s">
        <v>37</v>
      </c>
      <c r="H1005" s="22">
        <f>'2023'!H1005-'2022'!H1005</f>
        <v>12.355043893028814</v>
      </c>
      <c r="I1005" s="22">
        <f>'2023'!I1005-'2022'!I1005</f>
        <v>14.878266189432281</v>
      </c>
      <c r="J1005" s="22">
        <f>'2023'!J1005-'2022'!J1005</f>
        <v>5.3729368297900502</v>
      </c>
      <c r="K1005" s="22">
        <f>'2023'!K1005-'2022'!K1005</f>
        <v>19.655189707240709</v>
      </c>
      <c r="L1005" s="22">
        <f>'2023'!L1005-'2022'!L1005</f>
        <v>18.176089778578692</v>
      </c>
      <c r="M1005" s="22">
        <f>'2023'!M1005-'2022'!M1005</f>
        <v>15.789473684210162</v>
      </c>
      <c r="N1005" s="22">
        <f>'2023'!N1005-'2022'!N1005</f>
        <v>8.7043329026302985</v>
      </c>
      <c r="O1005" s="22">
        <f>'2023'!O1005-'2022'!O1005</f>
        <v>32.538904523366398</v>
      </c>
      <c r="P1005" s="22">
        <f>'2023'!P1005-'2022'!P1005</f>
        <v>8.5702104484236123</v>
      </c>
      <c r="Q1005" s="22">
        <f>'2023'!Q1005-'2022'!Q1005</f>
        <v>2.2524942307040448</v>
      </c>
      <c r="R1005" s="22">
        <f>'2023'!R1005-'2022'!R1005</f>
        <v>7.2530318903549933</v>
      </c>
      <c r="S1005" s="23">
        <f>'2023'!S1005-'2022'!S1005</f>
        <v>23.839999999999996</v>
      </c>
      <c r="T1005" s="22">
        <f>'2023'!T1005-'2022'!T1005</f>
        <v>9.3286666666666633</v>
      </c>
      <c r="U1005" s="22">
        <f>'2023'!U1005-'2022'!U1005</f>
        <v>-0.75014423098652117</v>
      </c>
      <c r="V1005" s="22">
        <f>'2023'!V1005-'2022'!V1005</f>
        <v>-0.51999999999999602</v>
      </c>
      <c r="W1005" s="22">
        <f>'2023'!W1005-'2022'!W1005</f>
        <v>0.84624999999999773</v>
      </c>
      <c r="X1005" s="22">
        <f>'2023'!X1005-'2022'!X1005</f>
        <v>-3.6999999999999993</v>
      </c>
      <c r="Y1005" s="22">
        <f>'2023'!Y1005-'2022'!Y1005</f>
        <v>11.017740429505196</v>
      </c>
      <c r="Z1005" s="22">
        <f>'2023'!Z1005-'2022'!Z1005</f>
        <v>2.7576197387518988</v>
      </c>
      <c r="AA1005" s="22">
        <f>'2023'!AA1005-'2022'!AA1005</f>
        <v>4.2190269636576829</v>
      </c>
    </row>
    <row r="1006" spans="1:27" ht="15" x14ac:dyDescent="0.25">
      <c r="A1006" s="8" t="s">
        <v>2020</v>
      </c>
      <c r="B1006" s="9" t="s">
        <v>1935</v>
      </c>
      <c r="C1006" s="6" t="s">
        <v>1936</v>
      </c>
      <c r="D1006" s="6" t="s">
        <v>2021</v>
      </c>
      <c r="E1006" s="6" t="s">
        <v>40</v>
      </c>
      <c r="F1006" s="6" t="s">
        <v>343</v>
      </c>
      <c r="G1006" s="8" t="s">
        <v>37</v>
      </c>
      <c r="H1006" s="22">
        <f>'2023'!H1006-'2022'!H1006</f>
        <v>4.8276058188419348</v>
      </c>
      <c r="I1006" s="22">
        <f>'2023'!I1006-'2022'!I1006</f>
        <v>8.7979772731374659</v>
      </c>
      <c r="J1006" s="22">
        <f>'2023'!J1006-'2022'!J1006</f>
        <v>-4.7812721039846195</v>
      </c>
      <c r="K1006" s="22">
        <f>'2023'!K1006-'2022'!K1006</f>
        <v>16.497294970398606</v>
      </c>
      <c r="L1006" s="22">
        <f>'2023'!L1006-'2022'!L1006</f>
        <v>18.176089778578692</v>
      </c>
      <c r="M1006" s="22">
        <f>'2023'!M1006-'2022'!M1006</f>
        <v>-3.3946926016702099E-13</v>
      </c>
      <c r="N1006" s="22">
        <f>'2023'!N1006-'2022'!N1006</f>
        <v>8.7043329026302985</v>
      </c>
      <c r="O1006" s="22">
        <f>'2023'!O1006-'2022'!O1006</f>
        <v>32.538904523366398</v>
      </c>
      <c r="P1006" s="22">
        <f>'2023'!P1006-'2022'!P1006</f>
        <v>-1.1279513626013653</v>
      </c>
      <c r="Q1006" s="22">
        <f>'2023'!Q1006-'2022'!Q1006</f>
        <v>-1.2527499999999918</v>
      </c>
      <c r="R1006" s="22">
        <f>'2023'!R1006-'2022'!R1006</f>
        <v>1.3666215934965891</v>
      </c>
      <c r="S1006" s="23">
        <f>'2023'!S1006-'2022'!S1006</f>
        <v>-5.8674999999999926</v>
      </c>
      <c r="T1006" s="22">
        <f>'2023'!T1006-'2022'!T1006</f>
        <v>0</v>
      </c>
      <c r="U1006" s="22">
        <f>'2023'!U1006-'2022'!U1006</f>
        <v>0</v>
      </c>
      <c r="V1006" s="22">
        <f>'2023'!V1006-'2022'!V1006</f>
        <v>0</v>
      </c>
      <c r="W1006" s="22">
        <f>'2023'!W1006-'2022'!W1006</f>
        <v>-5.8849999999999909</v>
      </c>
      <c r="X1006" s="22">
        <f>'2023'!X1006-'2022'!X1006</f>
        <v>-3.6999999999999993</v>
      </c>
      <c r="Y1006" s="22">
        <f>'2023'!Y1006-'2022'!Y1006</f>
        <v>6.7940054060329658E-2</v>
      </c>
      <c r="Z1006" s="22">
        <f>'2023'!Z1006-'2022'!Z1006</f>
        <v>1.1115793022080283</v>
      </c>
      <c r="AA1006" s="22">
        <f>'2023'!AA1006-'2022'!AA1006</f>
        <v>4.2190269636576829</v>
      </c>
    </row>
    <row r="1007" spans="1:27" ht="15" x14ac:dyDescent="0.25">
      <c r="A1007" s="8" t="s">
        <v>2022</v>
      </c>
      <c r="B1007" s="9" t="s">
        <v>1935</v>
      </c>
      <c r="C1007" s="6" t="s">
        <v>1936</v>
      </c>
      <c r="D1007" s="6" t="s">
        <v>2023</v>
      </c>
      <c r="E1007" s="6" t="s">
        <v>46</v>
      </c>
      <c r="F1007" s="6" t="s">
        <v>343</v>
      </c>
      <c r="G1007" s="8" t="s">
        <v>37</v>
      </c>
      <c r="H1007" s="22">
        <f>'2023'!H1007-'2022'!H1007</f>
        <v>10.372399512862629</v>
      </c>
      <c r="I1007" s="22">
        <f>'2023'!I1007-'2022'!I1007</f>
        <v>16.638396364886166</v>
      </c>
      <c r="J1007" s="22">
        <f>'2023'!J1007-'2022'!J1007</f>
        <v>17.7804226181918</v>
      </c>
      <c r="K1007" s="22">
        <f>'2023'!K1007-'2022'!K1007</f>
        <v>16.427077394132301</v>
      </c>
      <c r="L1007" s="22">
        <f>'2023'!L1007-'2022'!L1007</f>
        <v>18.176089778578692</v>
      </c>
      <c r="M1007" s="22">
        <f>'2023'!M1007-'2022'!M1007</f>
        <v>-0.3510878813318703</v>
      </c>
      <c r="N1007" s="22">
        <f>'2023'!N1007-'2022'!N1007</f>
        <v>8.7043329026302985</v>
      </c>
      <c r="O1007" s="22">
        <f>'2023'!O1007-'2022'!O1007</f>
        <v>32.538904523366398</v>
      </c>
      <c r="P1007" s="22">
        <f>'2023'!P1007-'2022'!P1007</f>
        <v>0.97340423482731353</v>
      </c>
      <c r="Q1007" s="22">
        <f>'2023'!Q1007-'2022'!Q1007</f>
        <v>-0.77624615384615225</v>
      </c>
      <c r="R1007" s="22">
        <f>'2023'!R1007-'2022'!R1007</f>
        <v>-2.2702432590855892</v>
      </c>
      <c r="S1007" s="23">
        <f>'2023'!S1007-'2022'!S1007</f>
        <v>10.960000000000008</v>
      </c>
      <c r="T1007" s="22">
        <f>'2023'!T1007-'2022'!T1007</f>
        <v>-1.6779999999999973</v>
      </c>
      <c r="U1007" s="22">
        <f>'2023'!U1007-'2022'!U1007</f>
        <v>0</v>
      </c>
      <c r="V1007" s="22">
        <f>'2023'!V1007-'2022'!V1007</f>
        <v>0.64769230769232422</v>
      </c>
      <c r="W1007" s="22">
        <f>'2023'!W1007-'2022'!W1007</f>
        <v>0</v>
      </c>
      <c r="X1007" s="22">
        <f>'2023'!X1007-'2022'!X1007</f>
        <v>-3.6999999999999993</v>
      </c>
      <c r="Y1007" s="22">
        <f>'2023'!Y1007-'2022'!Y1007</f>
        <v>-6.6500000000000199</v>
      </c>
      <c r="Z1007" s="22">
        <f>'2023'!Z1007-'2022'!Z1007</f>
        <v>0</v>
      </c>
      <c r="AA1007" s="22">
        <f>'2023'!AA1007-'2022'!AA1007</f>
        <v>4.2190269636576829</v>
      </c>
    </row>
    <row r="1008" spans="1:27" ht="15" x14ac:dyDescent="0.25">
      <c r="A1008" s="8" t="s">
        <v>2024</v>
      </c>
      <c r="B1008" s="9" t="s">
        <v>1935</v>
      </c>
      <c r="C1008" s="6" t="s">
        <v>1936</v>
      </c>
      <c r="D1008" s="6" t="s">
        <v>2025</v>
      </c>
      <c r="E1008" s="6" t="s">
        <v>40</v>
      </c>
      <c r="F1008" s="6" t="s">
        <v>343</v>
      </c>
      <c r="G1008" s="8" t="s">
        <v>37</v>
      </c>
      <c r="H1008" s="22">
        <f>'2023'!H1008-'2022'!H1008</f>
        <v>4.6093872585177813</v>
      </c>
      <c r="I1008" s="22">
        <f>'2023'!I1008-'2022'!I1008</f>
        <v>10.263764828847549</v>
      </c>
      <c r="J1008" s="22">
        <f>'2023'!J1008-'2022'!J1008</f>
        <v>-0.27231302473841001</v>
      </c>
      <c r="K1008" s="22">
        <f>'2023'!K1008-'2022'!K1008</f>
        <v>16.356859817865995</v>
      </c>
      <c r="L1008" s="22">
        <f>'2023'!L1008-'2022'!L1008</f>
        <v>18.176089778578692</v>
      </c>
      <c r="M1008" s="22">
        <f>'2023'!M1008-'2022'!M1008</f>
        <v>-0.70217576266340043</v>
      </c>
      <c r="N1008" s="22">
        <f>'2023'!N1008-'2022'!N1008</f>
        <v>8.7043329026302985</v>
      </c>
      <c r="O1008" s="22">
        <f>'2023'!O1008-'2022'!O1008</f>
        <v>32.538904523366398</v>
      </c>
      <c r="P1008" s="22">
        <f>'2023'!P1008-'2022'!P1008</f>
        <v>-3.872179096976879</v>
      </c>
      <c r="Q1008" s="22">
        <f>'2023'!Q1008-'2022'!Q1008</f>
        <v>-0.36999999999999744</v>
      </c>
      <c r="R1008" s="22">
        <f>'2023'!R1008-'2022'!R1008</f>
        <v>2.0094311176849295</v>
      </c>
      <c r="S1008" s="23">
        <f>'2023'!S1008-'2022'!S1008</f>
        <v>-22.639757720254259</v>
      </c>
      <c r="T1008" s="22">
        <f>'2023'!T1008-'2022'!T1008</f>
        <v>0</v>
      </c>
      <c r="U1008" s="22">
        <f>'2023'!U1008-'2022'!U1008</f>
        <v>0</v>
      </c>
      <c r="V1008" s="22">
        <f>'2023'!V1008-'2022'!V1008</f>
        <v>0</v>
      </c>
      <c r="W1008" s="22">
        <f>'2023'!W1008-'2022'!W1008</f>
        <v>0</v>
      </c>
      <c r="X1008" s="22">
        <f>'2023'!X1008-'2022'!X1008</f>
        <v>-3.6999999999999993</v>
      </c>
      <c r="Y1008" s="22">
        <f>'2023'!Y1008-'2022'!Y1008</f>
        <v>0.47298715838121552</v>
      </c>
      <c r="Z1008" s="22">
        <f>'2023'!Z1008-'2022'!Z1008</f>
        <v>2.8727231903196042</v>
      </c>
      <c r="AA1008" s="22">
        <f>'2023'!AA1008-'2022'!AA1008</f>
        <v>4.2190269636576829</v>
      </c>
    </row>
    <row r="1009" spans="1:27" ht="15" x14ac:dyDescent="0.25">
      <c r="A1009" s="8" t="s">
        <v>2026</v>
      </c>
      <c r="B1009" s="9" t="s">
        <v>1935</v>
      </c>
      <c r="C1009" s="6" t="s">
        <v>1936</v>
      </c>
      <c r="D1009" s="6" t="s">
        <v>2027</v>
      </c>
      <c r="E1009" s="6" t="s">
        <v>40</v>
      </c>
      <c r="F1009" s="6" t="s">
        <v>343</v>
      </c>
      <c r="G1009" s="8" t="s">
        <v>37</v>
      </c>
      <c r="H1009" s="22">
        <f>'2023'!H1009-'2022'!H1009</f>
        <v>5.65650281291488</v>
      </c>
      <c r="I1009" s="22">
        <f>'2023'!I1009-'2022'!I1009</f>
        <v>10.217330049168613</v>
      </c>
      <c r="J1009" s="22">
        <f>'2023'!J1009-'2022'!J1009</f>
        <v>-0.40498382382109988</v>
      </c>
      <c r="K1009" s="22">
        <f>'2023'!K1009-'2022'!K1009</f>
        <v>16.356859817865995</v>
      </c>
      <c r="L1009" s="22">
        <f>'2023'!L1009-'2022'!L1009</f>
        <v>18.176089778578692</v>
      </c>
      <c r="M1009" s="22">
        <f>'2023'!M1009-'2022'!M1009</f>
        <v>-0.70217576266340043</v>
      </c>
      <c r="N1009" s="22">
        <f>'2023'!N1009-'2022'!N1009</f>
        <v>8.7043329026302985</v>
      </c>
      <c r="O1009" s="22">
        <f>'2023'!O1009-'2022'!O1009</f>
        <v>32.538904523366398</v>
      </c>
      <c r="P1009" s="22">
        <f>'2023'!P1009-'2022'!P1009</f>
        <v>-1.1847380414657138</v>
      </c>
      <c r="Q1009" s="22">
        <f>'2023'!Q1009-'2022'!Q1009</f>
        <v>1.5020000000000095</v>
      </c>
      <c r="R1009" s="22">
        <f>'2023'!R1009-'2022'!R1009</f>
        <v>1.1411548963357134</v>
      </c>
      <c r="S1009" s="23">
        <f>'2023'!S1009-'2022'!S1009</f>
        <v>-11.21</v>
      </c>
      <c r="T1009" s="22">
        <f>'2023'!T1009-'2022'!T1009</f>
        <v>3.5600000000000023</v>
      </c>
      <c r="U1009" s="22">
        <f>'2023'!U1009-'2022'!U1009</f>
        <v>-0.17000000000000171</v>
      </c>
      <c r="V1009" s="22">
        <f>'2023'!V1009-'2022'!V1009</f>
        <v>3.5600000000000023</v>
      </c>
      <c r="W1009" s="22">
        <f>'2023'!W1009-'2022'!W1009</f>
        <v>2.1400000000000006</v>
      </c>
      <c r="X1009" s="22">
        <f>'2023'!X1009-'2022'!X1009</f>
        <v>-3.6999999999999993</v>
      </c>
      <c r="Y1009" s="22">
        <f>'2023'!Y1009-'2022'!Y1009</f>
        <v>-0.1172332942555272</v>
      </c>
      <c r="Z1009" s="22">
        <f>'2023'!Z1009-'2022'!Z1009</f>
        <v>0.58005921019622519</v>
      </c>
      <c r="AA1009" s="22">
        <f>'2023'!AA1009-'2022'!AA1009</f>
        <v>4.2190269636576829</v>
      </c>
    </row>
    <row r="1010" spans="1:27" ht="15" x14ac:dyDescent="0.25">
      <c r="A1010" s="8" t="s">
        <v>2028</v>
      </c>
      <c r="B1010" s="9" t="s">
        <v>2029</v>
      </c>
      <c r="C1010" s="6" t="s">
        <v>2030</v>
      </c>
      <c r="D1010" s="6" t="s">
        <v>2031</v>
      </c>
      <c r="E1010" s="6" t="s">
        <v>35</v>
      </c>
      <c r="F1010" s="6" t="s">
        <v>775</v>
      </c>
      <c r="G1010" s="8" t="s">
        <v>37</v>
      </c>
      <c r="H1010" s="22">
        <f>'2023'!H1010-'2022'!H1010</f>
        <v>4.4117980478715211</v>
      </c>
      <c r="I1010" s="22">
        <f>'2023'!I1010-'2022'!I1010</f>
        <v>4.9331124411868146</v>
      </c>
      <c r="J1010" s="22">
        <f>'2023'!J1010-'2022'!J1010</f>
        <v>9.5083308265135003</v>
      </c>
      <c r="K1010" s="22">
        <f>'2023'!K1010-'2022'!K1010</f>
        <v>7.2888265959839984</v>
      </c>
      <c r="L1010" s="22">
        <f>'2023'!L1010-'2022'!L1010</f>
        <v>28.172430832534062</v>
      </c>
      <c r="M1010" s="22">
        <f>'2023'!M1010-'2022'!M1010</f>
        <v>-20.477028196664598</v>
      </c>
      <c r="N1010" s="22">
        <f>'2023'!N1010-'2022'!N1010</f>
        <v>7.1505142730863014</v>
      </c>
      <c r="O1010" s="22">
        <f>'2023'!O1010-'2022'!O1010</f>
        <v>21.310066315206001</v>
      </c>
      <c r="P1010" s="22">
        <f>'2023'!P1010-'2022'!P1010</f>
        <v>3.6298264578985915</v>
      </c>
      <c r="Q1010" s="22">
        <f>'2023'!Q1010-'2022'!Q1010</f>
        <v>-6.6265000000000001</v>
      </c>
      <c r="R1010" s="22">
        <f>'2023'!R1010-'2022'!R1010</f>
        <v>-1.6433855253522367E-2</v>
      </c>
      <c r="S1010" s="23">
        <f>'2023'!S1010-'2022'!S1010</f>
        <v>31.434999999999988</v>
      </c>
      <c r="T1010" s="22">
        <f>'2023'!T1010-'2022'!T1010</f>
        <v>-13.379999999999995</v>
      </c>
      <c r="U1010" s="22">
        <f>'2023'!U1010-'2022'!U1010</f>
        <v>-0.29999999999999716</v>
      </c>
      <c r="V1010" s="22">
        <f>'2023'!V1010-'2022'!V1010</f>
        <v>-19.939999999999998</v>
      </c>
      <c r="W1010" s="22">
        <f>'2023'!W1010-'2022'!W1010</f>
        <v>3.3899999999999864</v>
      </c>
      <c r="X1010" s="22">
        <f>'2023'!X1010-'2022'!X1010</f>
        <v>-0.39999999999999858</v>
      </c>
      <c r="Y1010" s="22">
        <f>'2023'!Y1010-'2022'!Y1010</f>
        <v>-0.6360008579102896</v>
      </c>
      <c r="Z1010" s="22">
        <f>'2023'!Z1010-'2022'!Z1010</f>
        <v>0.26877069105502471</v>
      </c>
      <c r="AA1010" s="22">
        <f>'2023'!AA1010-'2022'!AA1010</f>
        <v>0.9374956037514659</v>
      </c>
    </row>
    <row r="1011" spans="1:27" ht="15" x14ac:dyDescent="0.25">
      <c r="A1011" s="8" t="s">
        <v>2032</v>
      </c>
      <c r="B1011" s="9" t="s">
        <v>2029</v>
      </c>
      <c r="C1011" s="6" t="s">
        <v>2030</v>
      </c>
      <c r="D1011" s="6" t="s">
        <v>2033</v>
      </c>
      <c r="E1011" s="6" t="s">
        <v>46</v>
      </c>
      <c r="F1011" s="6" t="s">
        <v>775</v>
      </c>
      <c r="G1011" s="8" t="s">
        <v>37</v>
      </c>
      <c r="H1011" s="22">
        <f>'2023'!H1011-'2022'!H1011</f>
        <v>-2.2778849490634059</v>
      </c>
      <c r="I1011" s="22">
        <f>'2023'!I1011-'2022'!I1011</f>
        <v>3.9549146396242296</v>
      </c>
      <c r="J1011" s="22">
        <f>'2023'!J1011-'2022'!J1011</f>
        <v>-2.6474472107118601</v>
      </c>
      <c r="K1011" s="22">
        <f>'2023'!K1011-'2022'!K1011</f>
        <v>11.384232235316858</v>
      </c>
      <c r="L1011" s="22">
        <f>'2023'!L1011-'2022'!L1011</f>
        <v>28.172430832534062</v>
      </c>
      <c r="M1011" s="22">
        <f>'2023'!M1011-'2022'!M1011</f>
        <v>-3.3946926016702099E-13</v>
      </c>
      <c r="N1011" s="22">
        <f>'2023'!N1011-'2022'!N1011</f>
        <v>7.1505142730863014</v>
      </c>
      <c r="O1011" s="22">
        <f>'2023'!O1011-'2022'!O1011</f>
        <v>21.310066315206001</v>
      </c>
      <c r="P1011" s="22">
        <f>'2023'!P1011-'2022'!P1011</f>
        <v>-11.627084332094867</v>
      </c>
      <c r="Q1011" s="22">
        <f>'2023'!Q1011-'2022'!Q1011</f>
        <v>-4.077249999999994</v>
      </c>
      <c r="R1011" s="22">
        <f>'2023'!R1011-'2022'!R1011</f>
        <v>-27.730460830237174</v>
      </c>
      <c r="S1011" s="23">
        <f>'2023'!S1011-'2022'!S1011</f>
        <v>5.480000000000004</v>
      </c>
      <c r="T1011" s="22">
        <f>'2023'!T1011-'2022'!T1011</f>
        <v>-9.5549999999999926</v>
      </c>
      <c r="U1011" s="22">
        <f>'2023'!U1011-'2022'!U1011</f>
        <v>-2.4000000000000057</v>
      </c>
      <c r="V1011" s="22">
        <f>'2023'!V1011-'2022'!V1011</f>
        <v>-9.7349999999999994</v>
      </c>
      <c r="W1011" s="22">
        <f>'2023'!W1011-'2022'!W1011</f>
        <v>6.730000000000004</v>
      </c>
      <c r="X1011" s="22">
        <f>'2023'!X1011-'2022'!X1011</f>
        <v>-0.39999999999999858</v>
      </c>
      <c r="Y1011" s="22">
        <f>'2023'!Y1011-'2022'!Y1011</f>
        <v>-33.923933969772492</v>
      </c>
      <c r="Z1011" s="22">
        <f>'2023'!Z1011-'2022'!Z1011</f>
        <v>-44.011470985155171</v>
      </c>
      <c r="AA1011" s="22">
        <f>'2023'!AA1011-'2022'!AA1011</f>
        <v>0.9374956037514659</v>
      </c>
    </row>
    <row r="1012" spans="1:27" ht="15" x14ac:dyDescent="0.25">
      <c r="A1012" s="8" t="s">
        <v>2034</v>
      </c>
      <c r="B1012" s="9" t="s">
        <v>2029</v>
      </c>
      <c r="C1012" s="6" t="s">
        <v>2030</v>
      </c>
      <c r="D1012" s="6" t="s">
        <v>2035</v>
      </c>
      <c r="E1012" s="6" t="s">
        <v>62</v>
      </c>
      <c r="F1012" s="6" t="s">
        <v>775</v>
      </c>
      <c r="G1012" s="8" t="s">
        <v>37</v>
      </c>
      <c r="H1012" s="22">
        <f>'2023'!H1012-'2022'!H1012</f>
        <v>-0.51289048709687535</v>
      </c>
      <c r="I1012" s="22">
        <f>'2023'!I1012-'2022'!I1012</f>
        <v>4.2069991836341956</v>
      </c>
      <c r="J1012" s="22">
        <f>'2023'!J1012-'2022'!J1012</f>
        <v>2.7825028282605904</v>
      </c>
      <c r="K1012" s="22">
        <f>'2023'!K1012-'2022'!K1012</f>
        <v>9.3237347732788756</v>
      </c>
      <c r="L1012" s="22">
        <f>'2023'!L1012-'2022'!L1012</f>
        <v>28.172430832534062</v>
      </c>
      <c r="M1012" s="22">
        <f>'2023'!M1012-'2022'!M1012</f>
        <v>-10.302487310190241</v>
      </c>
      <c r="N1012" s="22">
        <f>'2023'!N1012-'2022'!N1012</f>
        <v>7.1505142730863014</v>
      </c>
      <c r="O1012" s="22">
        <f>'2023'!O1012-'2022'!O1012</f>
        <v>21.310066315206001</v>
      </c>
      <c r="P1012" s="22">
        <f>'2023'!P1012-'2022'!P1012</f>
        <v>-7.5927249931934853</v>
      </c>
      <c r="Q1012" s="22">
        <f>'2023'!Q1012-'2022'!Q1012</f>
        <v>-0.77499999999999858</v>
      </c>
      <c r="R1012" s="22">
        <f>'2023'!R1012-'2022'!R1012</f>
        <v>-26.816812482983682</v>
      </c>
      <c r="S1012" s="23">
        <f>'2023'!S1012-'2022'!S1012</f>
        <v>17.22</v>
      </c>
      <c r="T1012" s="22">
        <f>'2023'!T1012-'2022'!T1012</f>
        <v>0</v>
      </c>
      <c r="U1012" s="22">
        <f>'2023'!U1012-'2022'!U1012</f>
        <v>-1.6899999999999977</v>
      </c>
      <c r="V1012" s="22">
        <f>'2023'!V1012-'2022'!V1012</f>
        <v>-1.0000000000005116E-2</v>
      </c>
      <c r="W1012" s="22">
        <f>'2023'!W1012-'2022'!W1012</f>
        <v>-1.5100000000000051</v>
      </c>
      <c r="X1012" s="22">
        <f>'2023'!X1012-'2022'!X1012</f>
        <v>-0.39999999999999858</v>
      </c>
      <c r="Y1012" s="22">
        <f>'2023'!Y1012-'2022'!Y1012</f>
        <v>-34.807293036982806</v>
      </c>
      <c r="Z1012" s="22">
        <f>'2023'!Z1012-'2022'!Z1012</f>
        <v>-38.590159461720582</v>
      </c>
      <c r="AA1012" s="22">
        <f>'2023'!AA1012-'2022'!AA1012</f>
        <v>0.9374956037514659</v>
      </c>
    </row>
    <row r="1013" spans="1:27" ht="15" x14ac:dyDescent="0.25">
      <c r="A1013" s="8" t="s">
        <v>2036</v>
      </c>
      <c r="B1013" s="9" t="s">
        <v>2029</v>
      </c>
      <c r="C1013" s="6" t="s">
        <v>2030</v>
      </c>
      <c r="D1013" s="6" t="s">
        <v>2037</v>
      </c>
      <c r="E1013" s="6" t="s">
        <v>46</v>
      </c>
      <c r="F1013" s="6" t="s">
        <v>775</v>
      </c>
      <c r="G1013" s="8" t="s">
        <v>37</v>
      </c>
      <c r="H1013" s="22">
        <f>'2023'!H1013-'2022'!H1013</f>
        <v>-0.57797980864181042</v>
      </c>
      <c r="I1013" s="22">
        <f>'2023'!I1013-'2022'!I1013</f>
        <v>5.9378890277260066</v>
      </c>
      <c r="J1013" s="22">
        <f>'2023'!J1013-'2022'!J1013</f>
        <v>3.1786912153305096</v>
      </c>
      <c r="K1013" s="22">
        <f>'2023'!K1013-'2022'!K1013</f>
        <v>11.314014659050546</v>
      </c>
      <c r="L1013" s="22">
        <f>'2023'!L1013-'2022'!L1013</f>
        <v>28.172430832534062</v>
      </c>
      <c r="M1013" s="22">
        <f>'2023'!M1013-'2022'!M1013</f>
        <v>-0.3510878813318703</v>
      </c>
      <c r="N1013" s="22">
        <f>'2023'!N1013-'2022'!N1013</f>
        <v>7.1505142730863014</v>
      </c>
      <c r="O1013" s="22">
        <f>'2023'!O1013-'2022'!O1013</f>
        <v>21.310066315206001</v>
      </c>
      <c r="P1013" s="22">
        <f>'2023'!P1013-'2022'!P1013</f>
        <v>-10.351783063193537</v>
      </c>
      <c r="Q1013" s="22">
        <f>'2023'!Q1013-'2022'!Q1013</f>
        <v>4.0826587902552589</v>
      </c>
      <c r="R1013" s="22">
        <f>'2023'!R1013-'2022'!R1013</f>
        <v>-24.365800571085458</v>
      </c>
      <c r="S1013" s="23">
        <f>'2023'!S1013-'2022'!S1013</f>
        <v>-11.192631754307293</v>
      </c>
      <c r="T1013" s="22">
        <f>'2023'!T1013-'2022'!T1013</f>
        <v>0</v>
      </c>
      <c r="U1013" s="22">
        <f>'2023'!U1013-'2022'!U1013</f>
        <v>10.95447417362864</v>
      </c>
      <c r="V1013" s="22">
        <f>'2023'!V1013-'2022'!V1013</f>
        <v>0</v>
      </c>
      <c r="W1013" s="22">
        <f>'2023'!W1013-'2022'!W1013</f>
        <v>5.5754435877777695</v>
      </c>
      <c r="X1013" s="22">
        <f>'2023'!X1013-'2022'!X1013</f>
        <v>-0.39999999999999858</v>
      </c>
      <c r="Y1013" s="22">
        <f>'2023'!Y1013-'2022'!Y1013</f>
        <v>-24.469589816124412</v>
      </c>
      <c r="Z1013" s="22">
        <f>'2023'!Z1013-'2022'!Z1013</f>
        <v>-49.461518255844496</v>
      </c>
      <c r="AA1013" s="22">
        <f>'2023'!AA1013-'2022'!AA1013</f>
        <v>0.9374956037514659</v>
      </c>
    </row>
    <row r="1014" spans="1:27" ht="15" x14ac:dyDescent="0.25">
      <c r="A1014" s="8" t="s">
        <v>2038</v>
      </c>
      <c r="B1014" s="9" t="s">
        <v>2029</v>
      </c>
      <c r="C1014" s="6" t="s">
        <v>2030</v>
      </c>
      <c r="D1014" s="6" t="s">
        <v>70</v>
      </c>
      <c r="E1014" s="6" t="s">
        <v>43</v>
      </c>
      <c r="F1014" s="6" t="s">
        <v>775</v>
      </c>
      <c r="G1014" s="8" t="s">
        <v>37</v>
      </c>
      <c r="H1014" s="22">
        <f>'2023'!H1014-'2022'!H1014</f>
        <v>-0.6374714719500929</v>
      </c>
      <c r="I1014" s="22">
        <f>'2023'!I1014-'2022'!I1014</f>
        <v>7.2938614296908639</v>
      </c>
      <c r="J1014" s="22">
        <f>'2023'!J1014-'2022'!J1014</f>
        <v>7.2133953952673604</v>
      </c>
      <c r="K1014" s="22">
        <f>'2023'!K1014-'2022'!K1014</f>
        <v>11.243797082784244</v>
      </c>
      <c r="L1014" s="22">
        <f>'2023'!L1014-'2022'!L1014</f>
        <v>28.172430832534062</v>
      </c>
      <c r="M1014" s="22">
        <f>'2023'!M1014-'2022'!M1014</f>
        <v>-0.70217576266340043</v>
      </c>
      <c r="N1014" s="22">
        <f>'2023'!N1014-'2022'!N1014</f>
        <v>7.1505142730863014</v>
      </c>
      <c r="O1014" s="22">
        <f>'2023'!O1014-'2022'!O1014</f>
        <v>21.310066315206001</v>
      </c>
      <c r="P1014" s="22">
        <f>'2023'!P1014-'2022'!P1014</f>
        <v>-12.534470824411521</v>
      </c>
      <c r="Q1014" s="22">
        <f>'2023'!Q1014-'2022'!Q1014</f>
        <v>0.72676559940936158</v>
      </c>
      <c r="R1014" s="22">
        <f>'2023'!R1014-'2022'!R1014</f>
        <v>-29.776371893242406</v>
      </c>
      <c r="S1014" s="23">
        <f>'2023'!S1014-'2022'!S1014</f>
        <v>-4.5731415343915387</v>
      </c>
      <c r="T1014" s="22">
        <f>'2023'!T1014-'2022'!T1014</f>
        <v>0.37857763905684294</v>
      </c>
      <c r="U1014" s="22">
        <f>'2023'!U1014-'2022'!U1014</f>
        <v>2.1723076923076903</v>
      </c>
      <c r="V1014" s="22">
        <f>'2023'!V1014-'2022'!V1014</f>
        <v>0</v>
      </c>
      <c r="W1014" s="22">
        <f>'2023'!W1014-'2022'!W1014</f>
        <v>9.9999999999909051E-3</v>
      </c>
      <c r="X1014" s="22">
        <f>'2023'!X1014-'2022'!X1014</f>
        <v>-0.39999999999999858</v>
      </c>
      <c r="Y1014" s="22">
        <f>'2023'!Y1014-'2022'!Y1014</f>
        <v>-39.333333333333286</v>
      </c>
      <c r="Z1014" s="22">
        <f>'2023'!Z1014-'2022'!Z1014</f>
        <v>-41.376316510054522</v>
      </c>
      <c r="AA1014" s="22">
        <f>'2023'!AA1014-'2022'!AA1014</f>
        <v>0.9374956037514659</v>
      </c>
    </row>
    <row r="1015" spans="1:27" ht="15" x14ac:dyDescent="0.25">
      <c r="A1015" s="8" t="s">
        <v>2039</v>
      </c>
      <c r="B1015" s="9" t="s">
        <v>2029</v>
      </c>
      <c r="C1015" s="6" t="s">
        <v>2030</v>
      </c>
      <c r="D1015" s="6" t="s">
        <v>346</v>
      </c>
      <c r="E1015" s="6" t="s">
        <v>40</v>
      </c>
      <c r="F1015" s="6" t="s">
        <v>775</v>
      </c>
      <c r="G1015" s="8" t="s">
        <v>37</v>
      </c>
      <c r="H1015" s="22">
        <f>'2023'!H1015-'2022'!H1015</f>
        <v>-0.66519680925645375</v>
      </c>
      <c r="I1015" s="22">
        <f>'2023'!I1015-'2022'!I1015</f>
        <v>8.241530549244402</v>
      </c>
      <c r="J1015" s="22">
        <f>'2023'!J1015-'2022'!J1015</f>
        <v>8.0587945423424703</v>
      </c>
      <c r="K1015" s="22">
        <f>'2023'!K1015-'2022'!K1015</f>
        <v>12.058521355380805</v>
      </c>
      <c r="L1015" s="22">
        <f>'2023'!L1015-'2022'!L1015</f>
        <v>28.172430832534062</v>
      </c>
      <c r="M1015" s="22">
        <f>'2023'!M1015-'2022'!M1015</f>
        <v>3.3714456003193973</v>
      </c>
      <c r="N1015" s="22">
        <f>'2023'!N1015-'2022'!N1015</f>
        <v>7.1505142730863014</v>
      </c>
      <c r="O1015" s="22">
        <f>'2023'!O1015-'2022'!O1015</f>
        <v>21.310066315206001</v>
      </c>
      <c r="P1015" s="22">
        <f>'2023'!P1015-'2022'!P1015</f>
        <v>-14.025287847007736</v>
      </c>
      <c r="Q1015" s="22">
        <f>'2023'!Q1015-'2022'!Q1015</f>
        <v>1.5470000000000006</v>
      </c>
      <c r="R1015" s="22">
        <f>'2023'!R1015-'2022'!R1015</f>
        <v>-26.44271961751933</v>
      </c>
      <c r="S1015" s="23">
        <f>'2023'!S1015-'2022'!S1015</f>
        <v>-20.335000000000001</v>
      </c>
      <c r="T1015" s="22">
        <f>'2023'!T1015-'2022'!T1015</f>
        <v>-9.9999999999909051E-3</v>
      </c>
      <c r="U1015" s="22">
        <f>'2023'!U1015-'2022'!U1015</f>
        <v>12.980000000000004</v>
      </c>
      <c r="V1015" s="22">
        <f>'2023'!V1015-'2022'!V1015</f>
        <v>-4.9999999999997158E-2</v>
      </c>
      <c r="W1015" s="22">
        <f>'2023'!W1015-'2022'!W1015</f>
        <v>-15.309999999999995</v>
      </c>
      <c r="X1015" s="22">
        <f>'2023'!X1015-'2022'!X1015</f>
        <v>-0.39999999999999858</v>
      </c>
      <c r="Y1015" s="22">
        <f>'2023'!Y1015-'2022'!Y1015</f>
        <v>-31.049142527741651</v>
      </c>
      <c r="Z1015" s="22">
        <f>'2023'!Z1015-'2022'!Z1015</f>
        <v>-44.610089018345477</v>
      </c>
      <c r="AA1015" s="22">
        <f>'2023'!AA1015-'2022'!AA1015</f>
        <v>0.9374956037514659</v>
      </c>
    </row>
    <row r="1016" spans="1:27" ht="15" x14ac:dyDescent="0.25">
      <c r="A1016" s="8" t="s">
        <v>2040</v>
      </c>
      <c r="B1016" s="9" t="s">
        <v>2029</v>
      </c>
      <c r="C1016" s="6" t="s">
        <v>2030</v>
      </c>
      <c r="D1016" s="6" t="s">
        <v>2041</v>
      </c>
      <c r="E1016" s="6" t="s">
        <v>62</v>
      </c>
      <c r="F1016" s="6" t="s">
        <v>775</v>
      </c>
      <c r="G1016" s="8" t="s">
        <v>51</v>
      </c>
      <c r="H1016" s="22">
        <f>'2023'!H1016-'2022'!H1016</f>
        <v>4.2137072090040348</v>
      </c>
      <c r="I1016" s="22">
        <f>'2023'!I1016-'2022'!I1016</f>
        <v>3.5545938442332314</v>
      </c>
      <c r="J1016" s="22">
        <f>'2023'!J1016-'2022'!J1016</f>
        <v>3.7371953524181905</v>
      </c>
      <c r="K1016" s="22">
        <f>'2023'!K1016-'2022'!K1016</f>
        <v>8.0905501197087233</v>
      </c>
      <c r="L1016" s="22">
        <f>'2023'!L1016-'2022'!L1016</f>
        <v>28.172430832534062</v>
      </c>
      <c r="M1016" s="22">
        <f>'2023'!M1016-'2022'!M1016</f>
        <v>-16.468410578041002</v>
      </c>
      <c r="N1016" s="22">
        <f>'2023'!N1016-'2022'!N1016</f>
        <v>7.1505142730863014</v>
      </c>
      <c r="O1016" s="22">
        <f>'2023'!O1016-'2022'!O1016</f>
        <v>21.310066315206001</v>
      </c>
      <c r="P1016" s="22">
        <f>'2023'!P1016-'2022'!P1016</f>
        <v>5.2023772561602435</v>
      </c>
      <c r="Q1016" s="22">
        <f>'2023'!Q1016-'2022'!Q1016</f>
        <v>-0.10900000000000176</v>
      </c>
      <c r="R1016" s="22">
        <f>'2023'!R1016-'2022'!R1016</f>
        <v>3.0774431404006108</v>
      </c>
      <c r="S1016" s="23">
        <f>'2023'!S1016-'2022'!S1016</f>
        <v>20.075000000000003</v>
      </c>
      <c r="T1016" s="22">
        <f>'2023'!T1016-'2022'!T1016</f>
        <v>0</v>
      </c>
      <c r="U1016" s="22">
        <f>'2023'!U1016-'2022'!U1016</f>
        <v>-0.17000000000000171</v>
      </c>
      <c r="V1016" s="22">
        <f>'2023'!V1016-'2022'!V1016</f>
        <v>0</v>
      </c>
      <c r="W1016" s="22">
        <f>'2023'!W1016-'2022'!W1016</f>
        <v>-0.11999999999999034</v>
      </c>
      <c r="X1016" s="22">
        <f>'2023'!X1016-'2022'!X1016</f>
        <v>-0.39999999999999858</v>
      </c>
      <c r="Y1016" s="22">
        <f>'2023'!Y1016-'2022'!Y1016</f>
        <v>4.6294503598637107</v>
      </c>
      <c r="Z1016" s="22">
        <f>'2023'!Z1016-'2022'!Z1016</f>
        <v>2.1133762381235499</v>
      </c>
      <c r="AA1016" s="22">
        <f>'2023'!AA1016-'2022'!AA1016</f>
        <v>0.9374956037514659</v>
      </c>
    </row>
    <row r="1017" spans="1:27" ht="15" x14ac:dyDescent="0.25">
      <c r="A1017" s="8" t="s">
        <v>2042</v>
      </c>
      <c r="B1017" s="9" t="s">
        <v>2029</v>
      </c>
      <c r="C1017" s="6" t="s">
        <v>2030</v>
      </c>
      <c r="D1017" s="6" t="s">
        <v>2043</v>
      </c>
      <c r="E1017" s="6" t="s">
        <v>62</v>
      </c>
      <c r="F1017" s="6" t="s">
        <v>775</v>
      </c>
      <c r="G1017" s="8" t="s">
        <v>37</v>
      </c>
      <c r="H1017" s="22">
        <f>'2023'!H1017-'2022'!H1017</f>
        <v>-2.5088305697238198</v>
      </c>
      <c r="I1017" s="22">
        <f>'2023'!I1017-'2022'!I1017</f>
        <v>2.3394493435435386</v>
      </c>
      <c r="J1017" s="22">
        <f>'2023'!J1017-'2022'!J1017</f>
        <v>1.68548615830007</v>
      </c>
      <c r="K1017" s="22">
        <f>'2023'!K1017-'2022'!K1017</f>
        <v>7.4692422662732803</v>
      </c>
      <c r="L1017" s="22">
        <f>'2023'!L1017-'2022'!L1017</f>
        <v>28.172430832534062</v>
      </c>
      <c r="M1017" s="22">
        <f>'2023'!M1017-'2022'!M1017</f>
        <v>-19.5749498452182</v>
      </c>
      <c r="N1017" s="22">
        <f>'2023'!N1017-'2022'!N1017</f>
        <v>7.1505142730863014</v>
      </c>
      <c r="O1017" s="22">
        <f>'2023'!O1017-'2022'!O1017</f>
        <v>21.310066315206001</v>
      </c>
      <c r="P1017" s="22">
        <f>'2023'!P1017-'2022'!P1017</f>
        <v>-9.7812504396248592</v>
      </c>
      <c r="Q1017" s="22">
        <f>'2023'!Q1017-'2022'!Q1017</f>
        <v>-16.682500000000005</v>
      </c>
      <c r="R1017" s="22">
        <f>'2023'!R1017-'2022'!R1017</f>
        <v>0.23437390093786648</v>
      </c>
      <c r="S1017" s="23">
        <f>'2023'!S1017-'2022'!S1017</f>
        <v>-16.009999999999998</v>
      </c>
      <c r="T1017" s="22">
        <f>'2023'!T1017-'2022'!T1017</f>
        <v>-34.379999999999995</v>
      </c>
      <c r="U1017" s="22">
        <f>'2023'!U1017-'2022'!U1017</f>
        <v>-2.710000000000008</v>
      </c>
      <c r="V1017" s="22">
        <f>'2023'!V1017-'2022'!V1017</f>
        <v>-31.480000000000004</v>
      </c>
      <c r="W1017" s="22">
        <f>'2023'!W1017-'2022'!W1017</f>
        <v>-5.2900000000000063</v>
      </c>
      <c r="X1017" s="22">
        <f>'2023'!X1017-'2022'!X1017</f>
        <v>-0.39999999999999858</v>
      </c>
      <c r="Y1017" s="22">
        <f>'2023'!Y1017-'2022'!Y1017</f>
        <v>0</v>
      </c>
      <c r="Z1017" s="22">
        <f>'2023'!Z1017-'2022'!Z1017</f>
        <v>0</v>
      </c>
      <c r="AA1017" s="22">
        <f>'2023'!AA1017-'2022'!AA1017</f>
        <v>0.9374956037514659</v>
      </c>
    </row>
    <row r="1018" spans="1:27" ht="15" x14ac:dyDescent="0.25">
      <c r="A1018" s="8" t="s">
        <v>2044</v>
      </c>
      <c r="B1018" s="9" t="s">
        <v>2029</v>
      </c>
      <c r="C1018" s="6" t="s">
        <v>2030</v>
      </c>
      <c r="D1018" s="6" t="s">
        <v>2045</v>
      </c>
      <c r="E1018" s="6" t="s">
        <v>62</v>
      </c>
      <c r="F1018" s="6" t="s">
        <v>775</v>
      </c>
      <c r="G1018" s="8" t="s">
        <v>37</v>
      </c>
      <c r="H1018" s="22">
        <f>'2023'!H1018-'2022'!H1018</f>
        <v>-0.88866940156463059</v>
      </c>
      <c r="I1018" s="22">
        <f>'2023'!I1018-'2022'!I1018</f>
        <v>7.1582086496514066</v>
      </c>
      <c r="J1018" s="22">
        <f>'2023'!J1018-'2022'!J1018</f>
        <v>6.5154448722607086</v>
      </c>
      <c r="K1018" s="22">
        <f>'2023'!K1018-'2022'!K1018</f>
        <v>11.379584461550337</v>
      </c>
      <c r="L1018" s="22">
        <f>'2023'!L1018-'2022'!L1018</f>
        <v>28.172430832534062</v>
      </c>
      <c r="M1018" s="22">
        <f>'2023'!M1018-'2022'!M1018</f>
        <v>-2.3238868832930137E-2</v>
      </c>
      <c r="N1018" s="22">
        <f>'2023'!N1018-'2022'!N1018</f>
        <v>7.1505142730863014</v>
      </c>
      <c r="O1018" s="22">
        <f>'2023'!O1018-'2022'!O1018</f>
        <v>21.310066315206001</v>
      </c>
      <c r="P1018" s="22">
        <f>'2023'!P1018-'2022'!P1018</f>
        <v>-12.958986478388688</v>
      </c>
      <c r="Q1018" s="22">
        <f>'2023'!Q1018-'2022'!Q1018</f>
        <v>-0.20950000000000557</v>
      </c>
      <c r="R1018" s="22">
        <f>'2023'!R1018-'2022'!R1018</f>
        <v>-31.16296619597172</v>
      </c>
      <c r="S1018" s="23">
        <f>'2023'!S1018-'2022'!S1018</f>
        <v>-2.0499999999999972</v>
      </c>
      <c r="T1018" s="22">
        <f>'2023'!T1018-'2022'!T1018</f>
        <v>-0.38000000000000256</v>
      </c>
      <c r="U1018" s="22">
        <f>'2023'!U1018-'2022'!U1018</f>
        <v>0</v>
      </c>
      <c r="V1018" s="22">
        <f>'2023'!V1018-'2022'!V1018</f>
        <v>-0.37999999999999545</v>
      </c>
      <c r="W1018" s="22">
        <f>'2023'!W1018-'2022'!W1018</f>
        <v>1.0000000000005116E-2</v>
      </c>
      <c r="X1018" s="22">
        <f>'2023'!X1018-'2022'!X1018</f>
        <v>-0.39999999999999858</v>
      </c>
      <c r="Y1018" s="22">
        <f>'2023'!Y1018-'2022'!Y1018</f>
        <v>-41.113311054141491</v>
      </c>
      <c r="Z1018" s="22">
        <f>'2023'!Z1018-'2022'!Z1018</f>
        <v>-43.362738279355362</v>
      </c>
      <c r="AA1018" s="22">
        <f>'2023'!AA1018-'2022'!AA1018</f>
        <v>0.9374956037514659</v>
      </c>
    </row>
    <row r="1019" spans="1:27" ht="15" x14ac:dyDescent="0.25">
      <c r="A1019" s="8" t="s">
        <v>2046</v>
      </c>
      <c r="B1019" s="9" t="s">
        <v>2029</v>
      </c>
      <c r="C1019" s="6" t="s">
        <v>2030</v>
      </c>
      <c r="D1019" s="6" t="s">
        <v>2047</v>
      </c>
      <c r="E1019" s="6" t="s">
        <v>46</v>
      </c>
      <c r="F1019" s="6" t="s">
        <v>775</v>
      </c>
      <c r="G1019" s="8" t="s">
        <v>37</v>
      </c>
      <c r="H1019" s="22">
        <f>'2023'!H1019-'2022'!H1019</f>
        <v>0.1184087614322884</v>
      </c>
      <c r="I1019" s="22">
        <f>'2023'!I1019-'2022'!I1019</f>
        <v>5.2196496337369052</v>
      </c>
      <c r="J1019" s="22">
        <f>'2023'!J1019-'2022'!J1019</f>
        <v>1.1265786610759303</v>
      </c>
      <c r="K1019" s="22">
        <f>'2023'!K1019-'2022'!K1019</f>
        <v>11.314014659050546</v>
      </c>
      <c r="L1019" s="22">
        <f>'2023'!L1019-'2022'!L1019</f>
        <v>28.172430832534062</v>
      </c>
      <c r="M1019" s="22">
        <f>'2023'!M1019-'2022'!M1019</f>
        <v>-0.3510878813318703</v>
      </c>
      <c r="N1019" s="22">
        <f>'2023'!N1019-'2022'!N1019</f>
        <v>7.1505142730863014</v>
      </c>
      <c r="O1019" s="22">
        <f>'2023'!O1019-'2022'!O1019</f>
        <v>21.310066315206001</v>
      </c>
      <c r="P1019" s="22">
        <f>'2023'!P1019-'2022'!P1019</f>
        <v>-7.5334525470246341</v>
      </c>
      <c r="Q1019" s="22">
        <f>'2023'!Q1019-'2022'!Q1019</f>
        <v>-0.24699999999999278</v>
      </c>
      <c r="R1019" s="22">
        <f>'2023'!R1019-'2022'!R1019</f>
        <v>-34.214131367561585</v>
      </c>
      <c r="S1019" s="23">
        <f>'2023'!S1019-'2022'!S1019</f>
        <v>31.254999999999995</v>
      </c>
      <c r="T1019" s="22">
        <f>'2023'!T1019-'2022'!T1019</f>
        <v>-6.9999999999993179E-2</v>
      </c>
      <c r="U1019" s="22">
        <f>'2023'!U1019-'2022'!U1019</f>
        <v>-0.20999999999999375</v>
      </c>
      <c r="V1019" s="22">
        <f>'2023'!V1019-'2022'!V1019</f>
        <v>-0.54999999999999716</v>
      </c>
      <c r="W1019" s="22">
        <f>'2023'!W1019-'2022'!W1019</f>
        <v>-0.26999999999999602</v>
      </c>
      <c r="X1019" s="22">
        <f>'2023'!X1019-'2022'!X1019</f>
        <v>-0.39999999999999858</v>
      </c>
      <c r="Y1019" s="22">
        <f>'2023'!Y1019-'2022'!Y1019</f>
        <v>-45.032051282051285</v>
      </c>
      <c r="Z1019" s="22">
        <f>'2023'!Z1019-'2022'!Z1019</f>
        <v>-47.729918509895228</v>
      </c>
      <c r="AA1019" s="22">
        <f>'2023'!AA1019-'2022'!AA1019</f>
        <v>0.9374956037514659</v>
      </c>
    </row>
    <row r="1020" spans="1:27" ht="15" x14ac:dyDescent="0.25">
      <c r="A1020" s="8" t="s">
        <v>2048</v>
      </c>
      <c r="B1020" s="9" t="s">
        <v>2029</v>
      </c>
      <c r="C1020" s="6" t="s">
        <v>2030</v>
      </c>
      <c r="D1020" s="6" t="s">
        <v>2049</v>
      </c>
      <c r="E1020" s="6" t="s">
        <v>46</v>
      </c>
      <c r="F1020" s="6" t="s">
        <v>775</v>
      </c>
      <c r="G1020" s="8" t="s">
        <v>37</v>
      </c>
      <c r="H1020" s="22">
        <f>'2023'!H1020-'2022'!H1020</f>
        <v>-0.79866245574746841</v>
      </c>
      <c r="I1020" s="22">
        <f>'2023'!I1020-'2022'!I1020</f>
        <v>6.7077616193526843</v>
      </c>
      <c r="J1020" s="22">
        <f>'2023'!J1020-'2022'!J1020</f>
        <v>-3.0427254401722292</v>
      </c>
      <c r="K1020" s="22">
        <f>'2023'!K1020-'2022'!K1020</f>
        <v>14.998225185366344</v>
      </c>
      <c r="L1020" s="22">
        <f>'2023'!L1020-'2022'!L1020</f>
        <v>28.172430832534062</v>
      </c>
      <c r="M1020" s="22">
        <f>'2023'!M1020-'2022'!M1020</f>
        <v>18.069964750247109</v>
      </c>
      <c r="N1020" s="22">
        <f>'2023'!N1020-'2022'!N1020</f>
        <v>7.1505142730863014</v>
      </c>
      <c r="O1020" s="22">
        <f>'2023'!O1020-'2022'!O1020</f>
        <v>21.310066315206001</v>
      </c>
      <c r="P1020" s="22">
        <f>'2023'!P1020-'2022'!P1020</f>
        <v>-12.058298568397689</v>
      </c>
      <c r="Q1020" s="22">
        <f>'2023'!Q1020-'2022'!Q1020</f>
        <v>3.153499999999994</v>
      </c>
      <c r="R1020" s="22">
        <f>'2023'!R1020-'2022'!R1020</f>
        <v>-32.924246420994209</v>
      </c>
      <c r="S1020" s="23">
        <f>'2023'!S1020-'2022'!S1020</f>
        <v>-0.75</v>
      </c>
      <c r="T1020" s="22">
        <f>'2023'!T1020-'2022'!T1020</f>
        <v>-0.14000000000000057</v>
      </c>
      <c r="U1020" s="22">
        <f>'2023'!U1020-'2022'!U1020</f>
        <v>7.4699999999999989</v>
      </c>
      <c r="V1020" s="22">
        <f>'2023'!V1020-'2022'!V1020</f>
        <v>-0.14000000000000057</v>
      </c>
      <c r="W1020" s="22">
        <f>'2023'!W1020-'2022'!W1020</f>
        <v>6.769999999999996</v>
      </c>
      <c r="X1020" s="22">
        <f>'2023'!X1020-'2022'!X1020</f>
        <v>-0.39999999999999858</v>
      </c>
      <c r="Y1020" s="22">
        <f>'2023'!Y1020-'2022'!Y1020</f>
        <v>-44.766819568502456</v>
      </c>
      <c r="Z1020" s="22">
        <f>'2023'!Z1020-'2022'!Z1020</f>
        <v>-43.100842150723381</v>
      </c>
      <c r="AA1020" s="22">
        <f>'2023'!AA1020-'2022'!AA1020</f>
        <v>0.9374956037514659</v>
      </c>
    </row>
    <row r="1021" spans="1:27" ht="15" x14ac:dyDescent="0.25">
      <c r="A1021" s="8" t="s">
        <v>2050</v>
      </c>
      <c r="B1021" s="9" t="s">
        <v>2029</v>
      </c>
      <c r="C1021" s="6" t="s">
        <v>2030</v>
      </c>
      <c r="D1021" s="6" t="s">
        <v>301</v>
      </c>
      <c r="E1021" s="6" t="s">
        <v>62</v>
      </c>
      <c r="F1021" s="6" t="s">
        <v>775</v>
      </c>
      <c r="G1021" s="8" t="s">
        <v>37</v>
      </c>
      <c r="H1021" s="22">
        <f>'2023'!H1021-'2022'!H1021</f>
        <v>1.8165600296648972</v>
      </c>
      <c r="I1021" s="22">
        <f>'2023'!I1021-'2022'!I1021</f>
        <v>4.3343491564168861</v>
      </c>
      <c r="J1021" s="22">
        <f>'2023'!J1021-'2022'!J1021</f>
        <v>0.25101200668419965</v>
      </c>
      <c r="K1021" s="22">
        <f>'2023'!K1021-'2022'!K1021</f>
        <v>10.590449473696903</v>
      </c>
      <c r="L1021" s="22">
        <f>'2023'!L1021-'2022'!L1021</f>
        <v>28.172430832534062</v>
      </c>
      <c r="M1021" s="22">
        <f>'2023'!M1021-'2022'!M1021</f>
        <v>-3.9689138081001012</v>
      </c>
      <c r="N1021" s="22">
        <f>'2023'!N1021-'2022'!N1021</f>
        <v>7.1505142730863014</v>
      </c>
      <c r="O1021" s="22">
        <f>'2023'!O1021-'2022'!O1021</f>
        <v>21.310066315206001</v>
      </c>
      <c r="P1021" s="22">
        <f>'2023'!P1021-'2022'!P1021</f>
        <v>-1.9601236604630863</v>
      </c>
      <c r="Q1021" s="22">
        <f>'2023'!Q1021-'2022'!Q1021</f>
        <v>-2.3863454545454506</v>
      </c>
      <c r="R1021" s="22">
        <f>'2023'!R1021-'2022'!R1021</f>
        <v>-3.1934636966122638</v>
      </c>
      <c r="S1021" s="23">
        <f>'2023'!S1021-'2022'!S1021</f>
        <v>1.3589999999999947</v>
      </c>
      <c r="T1021" s="22">
        <f>'2023'!T1021-'2022'!T1021</f>
        <v>-3.2578181818181804</v>
      </c>
      <c r="U1021" s="22">
        <f>'2023'!U1021-'2022'!U1021</f>
        <v>-1.0899999999999892</v>
      </c>
      <c r="V1021" s="22">
        <f>'2023'!V1021-'2022'!V1021</f>
        <v>-5.4366666666666674</v>
      </c>
      <c r="W1021" s="22">
        <f>'2023'!W1021-'2022'!W1021</f>
        <v>-1.5100000000000051</v>
      </c>
      <c r="X1021" s="22">
        <f>'2023'!X1021-'2022'!X1021</f>
        <v>-0.39999999999999858</v>
      </c>
      <c r="Y1021" s="22">
        <f>'2023'!Y1021-'2022'!Y1021</f>
        <v>-6.855675195100261</v>
      </c>
      <c r="Z1021" s="22">
        <f>'2023'!Z1021-'2022'!Z1021</f>
        <v>0</v>
      </c>
      <c r="AA1021" s="22">
        <f>'2023'!AA1021-'2022'!AA1021</f>
        <v>0.9374956037514659</v>
      </c>
    </row>
    <row r="1022" spans="1:27" ht="15" x14ac:dyDescent="0.25">
      <c r="A1022" s="8" t="s">
        <v>2051</v>
      </c>
      <c r="B1022" s="9" t="s">
        <v>2029</v>
      </c>
      <c r="C1022" s="6" t="s">
        <v>2030</v>
      </c>
      <c r="D1022" s="6" t="s">
        <v>2052</v>
      </c>
      <c r="E1022" s="6" t="s">
        <v>62</v>
      </c>
      <c r="F1022" s="6" t="s">
        <v>775</v>
      </c>
      <c r="G1022" s="8" t="s">
        <v>37</v>
      </c>
      <c r="H1022" s="22">
        <f>'2023'!H1022-'2022'!H1022</f>
        <v>4.5998927876429221</v>
      </c>
      <c r="I1022" s="22">
        <f>'2023'!I1022-'2022'!I1022</f>
        <v>5.6037401692452278</v>
      </c>
      <c r="J1022" s="22">
        <f>'2023'!J1022-'2022'!J1022</f>
        <v>1.9136090396343404</v>
      </c>
      <c r="K1022" s="22">
        <f>'2023'!K1022-'2022'!K1022</f>
        <v>11.449802037816642</v>
      </c>
      <c r="L1022" s="22">
        <f>'2023'!L1022-'2022'!L1022</f>
        <v>28.172430832534062</v>
      </c>
      <c r="M1022" s="22">
        <f>'2023'!M1022-'2022'!M1022</f>
        <v>0.32784901249859999</v>
      </c>
      <c r="N1022" s="22">
        <f>'2023'!N1022-'2022'!N1022</f>
        <v>7.1505142730863014</v>
      </c>
      <c r="O1022" s="22">
        <f>'2023'!O1022-'2022'!O1022</f>
        <v>21.310066315206001</v>
      </c>
      <c r="P1022" s="22">
        <f>'2023'!P1022-'2022'!P1022</f>
        <v>3.0941217152394636</v>
      </c>
      <c r="Q1022" s="22">
        <f>'2023'!Q1022-'2022'!Q1022</f>
        <v>-5.850999999999992</v>
      </c>
      <c r="R1022" s="22">
        <f>'2023'!R1022-'2022'!R1022</f>
        <v>-2.0986957119013367</v>
      </c>
      <c r="S1022" s="23">
        <f>'2023'!S1022-'2022'!S1022</f>
        <v>31.36999999999999</v>
      </c>
      <c r="T1022" s="22">
        <f>'2023'!T1022-'2022'!T1022</f>
        <v>-1.5600000000000023</v>
      </c>
      <c r="U1022" s="22">
        <f>'2023'!U1022-'2022'!U1022</f>
        <v>-16.700000000000003</v>
      </c>
      <c r="V1022" s="22">
        <f>'2023'!V1022-'2022'!V1022</f>
        <v>-1</v>
      </c>
      <c r="W1022" s="22">
        <f>'2023'!W1022-'2022'!W1022</f>
        <v>-1.2199999999999989</v>
      </c>
      <c r="X1022" s="22">
        <f>'2023'!X1022-'2022'!X1022</f>
        <v>-0.39999999999999858</v>
      </c>
      <c r="Y1022" s="22">
        <f>'2023'!Y1022-'2022'!Y1022</f>
        <v>-4.5180722891566205</v>
      </c>
      <c r="Z1022" s="22">
        <f>'2023'!Z1022-'2022'!Z1022</f>
        <v>-0.29613387304357275</v>
      </c>
      <c r="AA1022" s="22">
        <f>'2023'!AA1022-'2022'!AA1022</f>
        <v>0.9374956037514659</v>
      </c>
    </row>
    <row r="1023" spans="1:27" ht="15" x14ac:dyDescent="0.25">
      <c r="A1023" s="8" t="s">
        <v>2053</v>
      </c>
      <c r="B1023" s="9" t="s">
        <v>2029</v>
      </c>
      <c r="C1023" s="6" t="s">
        <v>2030</v>
      </c>
      <c r="D1023" s="6" t="s">
        <v>2054</v>
      </c>
      <c r="E1023" s="6" t="s">
        <v>43</v>
      </c>
      <c r="F1023" s="6" t="s">
        <v>775</v>
      </c>
      <c r="G1023" s="8" t="s">
        <v>37</v>
      </c>
      <c r="H1023" s="22">
        <f>'2023'!H1023-'2022'!H1023</f>
        <v>-2.6098064569215964</v>
      </c>
      <c r="I1023" s="22">
        <f>'2023'!I1023-'2022'!I1023</f>
        <v>6.7615479180927274</v>
      </c>
      <c r="J1023" s="22">
        <f>'2023'!J1023-'2022'!J1023</f>
        <v>0.25972726972540983</v>
      </c>
      <c r="K1023" s="22">
        <f>'2023'!K1023-'2022'!K1023</f>
        <v>13.620634998211173</v>
      </c>
      <c r="L1023" s="22">
        <f>'2023'!L1023-'2022'!L1023</f>
        <v>28.172430832534062</v>
      </c>
      <c r="M1023" s="22">
        <f>'2023'!M1023-'2022'!M1023</f>
        <v>11.182013814471258</v>
      </c>
      <c r="N1023" s="22">
        <f>'2023'!N1023-'2022'!N1023</f>
        <v>7.1505142730863014</v>
      </c>
      <c r="O1023" s="22">
        <f>'2023'!O1023-'2022'!O1023</f>
        <v>21.310066315206001</v>
      </c>
      <c r="P1023" s="22">
        <f>'2023'!P1023-'2022'!P1023</f>
        <v>-16.666838019443091</v>
      </c>
      <c r="Q1023" s="22">
        <f>'2023'!Q1023-'2022'!Q1023</f>
        <v>-1.2519999999999989</v>
      </c>
      <c r="R1023" s="22">
        <f>'2023'!R1023-'2022'!R1023</f>
        <v>-30.810095048607728</v>
      </c>
      <c r="S1023" s="23">
        <f>'2023'!S1023-'2022'!S1023</f>
        <v>-19.209999999999994</v>
      </c>
      <c r="T1023" s="22">
        <f>'2023'!T1023-'2022'!T1023</f>
        <v>-2.4799999999999898</v>
      </c>
      <c r="U1023" s="22">
        <f>'2023'!U1023-'2022'!U1023</f>
        <v>-0.28000000000000114</v>
      </c>
      <c r="V1023" s="22">
        <f>'2023'!V1023-'2022'!V1023</f>
        <v>-2.5200000000000102</v>
      </c>
      <c r="W1023" s="22">
        <f>'2023'!W1023-'2022'!W1023</f>
        <v>-4.0000000000006253E-2</v>
      </c>
      <c r="X1023" s="22">
        <f>'2023'!X1023-'2022'!X1023</f>
        <v>-0.39999999999999858</v>
      </c>
      <c r="Y1023" s="22">
        <f>'2023'!Y1023-'2022'!Y1023</f>
        <v>-40.884865300596282</v>
      </c>
      <c r="Z1023" s="22">
        <f>'2023'!Z1023-'2022'!Z1023</f>
        <v>-42.408145196989821</v>
      </c>
      <c r="AA1023" s="22">
        <f>'2023'!AA1023-'2022'!AA1023</f>
        <v>0.9374956037514659</v>
      </c>
    </row>
    <row r="1024" spans="1:27" ht="15" x14ac:dyDescent="0.25">
      <c r="A1024" s="8" t="s">
        <v>2055</v>
      </c>
      <c r="B1024" s="9" t="s">
        <v>2029</v>
      </c>
      <c r="C1024" s="6" t="s">
        <v>2030</v>
      </c>
      <c r="D1024" s="6" t="s">
        <v>2056</v>
      </c>
      <c r="E1024" s="6" t="s">
        <v>40</v>
      </c>
      <c r="F1024" s="6" t="s">
        <v>775</v>
      </c>
      <c r="G1024" s="8" t="s">
        <v>37</v>
      </c>
      <c r="H1024" s="22">
        <f>'2023'!H1024-'2022'!H1024</f>
        <v>-1.9074838245841299</v>
      </c>
      <c r="I1024" s="22">
        <f>'2023'!I1024-'2022'!I1024</f>
        <v>6.6595389216177932</v>
      </c>
      <c r="J1024" s="22">
        <f>'2023'!J1024-'2022'!J1024</f>
        <v>5.2405480550213293</v>
      </c>
      <c r="K1024" s="22">
        <f>'2023'!K1024-'2022'!K1024</f>
        <v>11.314014659050546</v>
      </c>
      <c r="L1024" s="22">
        <f>'2023'!L1024-'2022'!L1024</f>
        <v>28.172430832534062</v>
      </c>
      <c r="M1024" s="22">
        <f>'2023'!M1024-'2022'!M1024</f>
        <v>-0.3510878813318703</v>
      </c>
      <c r="N1024" s="22">
        <f>'2023'!N1024-'2022'!N1024</f>
        <v>7.1505142730863014</v>
      </c>
      <c r="O1024" s="22">
        <f>'2023'!O1024-'2022'!O1024</f>
        <v>21.310066315206001</v>
      </c>
      <c r="P1024" s="22">
        <f>'2023'!P1024-'2022'!P1024</f>
        <v>-14.758017943887019</v>
      </c>
      <c r="Q1024" s="22">
        <f>'2023'!Q1024-'2022'!Q1024</f>
        <v>-0.53900657894737236</v>
      </c>
      <c r="R1024" s="22">
        <f>'2023'!R1024-'2022'!R1024</f>
        <v>-24.687222491296488</v>
      </c>
      <c r="S1024" s="23">
        <f>'2023'!S1024-'2022'!S1024</f>
        <v>-23.337631578947367</v>
      </c>
      <c r="T1024" s="22">
        <f>'2023'!T1024-'2022'!T1024</f>
        <v>0.37789473684212282</v>
      </c>
      <c r="U1024" s="22">
        <f>'2023'!U1024-'2022'!U1024</f>
        <v>0</v>
      </c>
      <c r="V1024" s="22">
        <f>'2023'!V1024-'2022'!V1024</f>
        <v>-4.0825000000000102</v>
      </c>
      <c r="W1024" s="22">
        <f>'2023'!W1024-'2022'!W1024</f>
        <v>0</v>
      </c>
      <c r="X1024" s="22">
        <f>'2023'!X1024-'2022'!X1024</f>
        <v>-0.39999999999999858</v>
      </c>
      <c r="Y1024" s="22">
        <f>'2023'!Y1024-'2022'!Y1024</f>
        <v>-31.555389779932852</v>
      </c>
      <c r="Z1024" s="22">
        <f>'2023'!Z1024-'2022'!Z1024</f>
        <v>-36.575606009071734</v>
      </c>
      <c r="AA1024" s="22">
        <f>'2023'!AA1024-'2022'!AA1024</f>
        <v>0.9374956037514659</v>
      </c>
    </row>
    <row r="1025" spans="1:27" ht="15" x14ac:dyDescent="0.25">
      <c r="A1025" s="8" t="s">
        <v>2057</v>
      </c>
      <c r="B1025" s="9" t="s">
        <v>2029</v>
      </c>
      <c r="C1025" s="6" t="s">
        <v>2030</v>
      </c>
      <c r="D1025" s="6" t="s">
        <v>2058</v>
      </c>
      <c r="E1025" s="6" t="s">
        <v>43</v>
      </c>
      <c r="F1025" s="6" t="s">
        <v>775</v>
      </c>
      <c r="G1025" s="8" t="s">
        <v>37</v>
      </c>
      <c r="H1025" s="22">
        <f>'2023'!H1025-'2022'!H1025</f>
        <v>-0.55208264879730606</v>
      </c>
      <c r="I1025" s="22">
        <f>'2023'!I1025-'2022'!I1025</f>
        <v>7.0060955793885036</v>
      </c>
      <c r="J1025" s="22">
        <f>'2023'!J1025-'2022'!J1025</f>
        <v>6.391207251546339</v>
      </c>
      <c r="K1025" s="22">
        <f>'2023'!K1025-'2022'!K1025</f>
        <v>11.243797082784244</v>
      </c>
      <c r="L1025" s="22">
        <f>'2023'!L1025-'2022'!L1025</f>
        <v>28.172430832534062</v>
      </c>
      <c r="M1025" s="22">
        <f>'2023'!M1025-'2022'!M1025</f>
        <v>-0.70217576266340043</v>
      </c>
      <c r="N1025" s="22">
        <f>'2023'!N1025-'2022'!N1025</f>
        <v>7.1505142730863014</v>
      </c>
      <c r="O1025" s="22">
        <f>'2023'!O1025-'2022'!O1025</f>
        <v>21.310066315206001</v>
      </c>
      <c r="P1025" s="22">
        <f>'2023'!P1025-'2022'!P1025</f>
        <v>-11.889349991076017</v>
      </c>
      <c r="Q1025" s="22">
        <f>'2023'!Q1025-'2022'!Q1025</f>
        <v>-3.9999999999999147E-2</v>
      </c>
      <c r="R1025" s="22">
        <f>'2023'!R1025-'2022'!R1025</f>
        <v>-23.375874977690028</v>
      </c>
      <c r="S1025" s="23">
        <f>'2023'!S1025-'2022'!S1025</f>
        <v>-12.614999999999995</v>
      </c>
      <c r="T1025" s="22">
        <f>'2023'!T1025-'2022'!T1025</f>
        <v>0</v>
      </c>
      <c r="U1025" s="22">
        <f>'2023'!U1025-'2022'!U1025</f>
        <v>0</v>
      </c>
      <c r="V1025" s="22">
        <f>'2023'!V1025-'2022'!V1025</f>
        <v>0</v>
      </c>
      <c r="W1025" s="22">
        <f>'2023'!W1025-'2022'!W1025</f>
        <v>0</v>
      </c>
      <c r="X1025" s="22">
        <f>'2023'!X1025-'2022'!X1025</f>
        <v>-0.39999999999999858</v>
      </c>
      <c r="Y1025" s="22">
        <f>'2023'!Y1025-'2022'!Y1025</f>
        <v>-28.585858585858567</v>
      </c>
      <c r="Z1025" s="22">
        <f>'2023'!Z1025-'2022'!Z1025</f>
        <v>-37.269278342794451</v>
      </c>
      <c r="AA1025" s="22">
        <f>'2023'!AA1025-'2022'!AA1025</f>
        <v>0.9374956037514659</v>
      </c>
    </row>
    <row r="1026" spans="1:27" ht="15" x14ac:dyDescent="0.25">
      <c r="A1026" s="8" t="s">
        <v>2059</v>
      </c>
      <c r="B1026" s="9" t="s">
        <v>2029</v>
      </c>
      <c r="C1026" s="6" t="s">
        <v>2030</v>
      </c>
      <c r="D1026" s="6" t="s">
        <v>2060</v>
      </c>
      <c r="E1026" s="6" t="s">
        <v>62</v>
      </c>
      <c r="F1026" s="6" t="s">
        <v>775</v>
      </c>
      <c r="G1026" s="8" t="s">
        <v>37</v>
      </c>
      <c r="H1026" s="22">
        <f>'2023'!H1026-'2022'!H1026</f>
        <v>4.2416135696350619</v>
      </c>
      <c r="I1026" s="22">
        <f>'2023'!I1026-'2022'!I1026</f>
        <v>4.4910562424750058</v>
      </c>
      <c r="J1026" s="22">
        <f>'2023'!J1026-'2022'!J1026</f>
        <v>-0.95511674252949996</v>
      </c>
      <c r="K1026" s="22">
        <f>'2023'!K1026-'2022'!K1026</f>
        <v>11.314014659050546</v>
      </c>
      <c r="L1026" s="22">
        <f>'2023'!L1026-'2022'!L1026</f>
        <v>28.172430832534062</v>
      </c>
      <c r="M1026" s="22">
        <f>'2023'!M1026-'2022'!M1026</f>
        <v>-0.3510878813318703</v>
      </c>
      <c r="N1026" s="22">
        <f>'2023'!N1026-'2022'!N1026</f>
        <v>7.1505142730863014</v>
      </c>
      <c r="O1026" s="22">
        <f>'2023'!O1026-'2022'!O1026</f>
        <v>21.310066315206001</v>
      </c>
      <c r="P1026" s="22">
        <f>'2023'!P1026-'2022'!P1026</f>
        <v>3.867449560375146</v>
      </c>
      <c r="Q1026" s="22">
        <f>'2023'!Q1026-'2022'!Q1026</f>
        <v>-0.13075000000000259</v>
      </c>
      <c r="R1026" s="22">
        <f>'2023'!R1026-'2022'!R1026</f>
        <v>0.23437390093786648</v>
      </c>
      <c r="S1026" s="23">
        <f>'2023'!S1026-'2022'!S1026</f>
        <v>19.13000000000001</v>
      </c>
      <c r="T1026" s="22">
        <f>'2023'!T1026-'2022'!T1026</f>
        <v>-0.22500000000000853</v>
      </c>
      <c r="U1026" s="22">
        <f>'2023'!U1026-'2022'!U1026</f>
        <v>0</v>
      </c>
      <c r="V1026" s="22">
        <f>'2023'!V1026-'2022'!V1026</f>
        <v>-0.22499999999999432</v>
      </c>
      <c r="W1026" s="22">
        <f>'2023'!W1026-'2022'!W1026</f>
        <v>7.0000000000000284E-2</v>
      </c>
      <c r="X1026" s="22">
        <f>'2023'!X1026-'2022'!X1026</f>
        <v>-0.39999999999999858</v>
      </c>
      <c r="Y1026" s="22">
        <f>'2023'!Y1026-'2022'!Y1026</f>
        <v>0</v>
      </c>
      <c r="Z1026" s="22">
        <f>'2023'!Z1026-'2022'!Z1026</f>
        <v>0</v>
      </c>
      <c r="AA1026" s="22">
        <f>'2023'!AA1026-'2022'!AA1026</f>
        <v>0.9374956037514659</v>
      </c>
    </row>
    <row r="1027" spans="1:27" ht="15" x14ac:dyDescent="0.25">
      <c r="A1027" s="8" t="s">
        <v>2061</v>
      </c>
      <c r="B1027" s="9" t="s">
        <v>2029</v>
      </c>
      <c r="C1027" s="6" t="s">
        <v>2030</v>
      </c>
      <c r="D1027" s="6" t="s">
        <v>2062</v>
      </c>
      <c r="E1027" s="6" t="s">
        <v>43</v>
      </c>
      <c r="F1027" s="6" t="s">
        <v>775</v>
      </c>
      <c r="G1027" s="8" t="s">
        <v>37</v>
      </c>
      <c r="H1027" s="22">
        <f>'2023'!H1027-'2022'!H1027</f>
        <v>-1.3751132248243465</v>
      </c>
      <c r="I1027" s="22">
        <f>'2023'!I1027-'2022'!I1027</f>
        <v>7.1594177133552321</v>
      </c>
      <c r="J1027" s="22">
        <f>'2023'!J1027-'2022'!J1027</f>
        <v>6.9897678086314095</v>
      </c>
      <c r="K1027" s="22">
        <f>'2023'!K1027-'2022'!K1027</f>
        <v>11.173579506517935</v>
      </c>
      <c r="L1027" s="22">
        <f>'2023'!L1027-'2022'!L1027</f>
        <v>28.172430832534062</v>
      </c>
      <c r="M1027" s="22">
        <f>'2023'!M1027-'2022'!M1027</f>
        <v>-1.0532636439949297</v>
      </c>
      <c r="N1027" s="22">
        <f>'2023'!N1027-'2022'!N1027</f>
        <v>7.1505142730863014</v>
      </c>
      <c r="O1027" s="22">
        <f>'2023'!O1027-'2022'!O1027</f>
        <v>21.310066315206001</v>
      </c>
      <c r="P1027" s="22">
        <f>'2023'!P1027-'2022'!P1027</f>
        <v>-14.176909632093704</v>
      </c>
      <c r="Q1027" s="22">
        <f>'2023'!Q1027-'2022'!Q1027</f>
        <v>-0.36362500000000608</v>
      </c>
      <c r="R1027" s="22">
        <f>'2023'!R1027-'2022'!R1027</f>
        <v>-30.263583203080614</v>
      </c>
      <c r="S1027" s="23">
        <f>'2023'!S1027-'2022'!S1027</f>
        <v>-9.6301317543072926</v>
      </c>
      <c r="T1027" s="22">
        <f>'2023'!T1027-'2022'!T1027</f>
        <v>-0.50500000000000966</v>
      </c>
      <c r="U1027" s="22">
        <f>'2023'!U1027-'2022'!U1027</f>
        <v>0</v>
      </c>
      <c r="V1027" s="22">
        <f>'2023'!V1027-'2022'!V1027</f>
        <v>-1.147500000000008</v>
      </c>
      <c r="W1027" s="22">
        <f>'2023'!W1027-'2022'!W1027</f>
        <v>0</v>
      </c>
      <c r="X1027" s="22">
        <f>'2023'!X1027-'2022'!X1027</f>
        <v>-0.39999999999999858</v>
      </c>
      <c r="Y1027" s="22">
        <f>'2023'!Y1027-'2022'!Y1027</f>
        <v>-38.676381299332078</v>
      </c>
      <c r="Z1027" s="22">
        <f>'2023'!Z1027-'2022'!Z1027</f>
        <v>-44.639065817409765</v>
      </c>
      <c r="AA1027" s="22">
        <f>'2023'!AA1027-'2022'!AA1027</f>
        <v>0.9374956037514659</v>
      </c>
    </row>
    <row r="1028" spans="1:27" ht="15" x14ac:dyDescent="0.25">
      <c r="A1028" s="8" t="s">
        <v>2063</v>
      </c>
      <c r="B1028" s="9" t="s">
        <v>2029</v>
      </c>
      <c r="C1028" s="6" t="s">
        <v>2030</v>
      </c>
      <c r="D1028" s="6" t="s">
        <v>2064</v>
      </c>
      <c r="E1028" s="6" t="s">
        <v>46</v>
      </c>
      <c r="F1028" s="6" t="s">
        <v>775</v>
      </c>
      <c r="G1028" s="8" t="s">
        <v>51</v>
      </c>
      <c r="H1028" s="22">
        <f>'2023'!H1028-'2022'!H1028</f>
        <v>-3.8756550899517634</v>
      </c>
      <c r="I1028" s="22">
        <f>'2023'!I1028-'2022'!I1028</f>
        <v>5.0357132626133421</v>
      </c>
      <c r="J1028" s="22">
        <f>'2023'!J1028-'2022'!J1028</f>
        <v>2.8641080808879997</v>
      </c>
      <c r="K1028" s="22">
        <f>'2023'!K1028-'2022'!K1028</f>
        <v>10.323925073978323</v>
      </c>
      <c r="L1028" s="22">
        <f>'2023'!L1028-'2022'!L1028</f>
        <v>28.172430832534062</v>
      </c>
      <c r="M1028" s="22">
        <f>'2023'!M1028-'2022'!M1028</f>
        <v>-5.3015358066929998</v>
      </c>
      <c r="N1028" s="22">
        <f>'2023'!N1028-'2022'!N1028</f>
        <v>7.1505142730863014</v>
      </c>
      <c r="O1028" s="22">
        <f>'2023'!O1028-'2022'!O1028</f>
        <v>21.310066315206001</v>
      </c>
      <c r="P1028" s="22">
        <f>'2023'!P1028-'2022'!P1028</f>
        <v>-17.242707618799422</v>
      </c>
      <c r="Q1028" s="22">
        <f>'2023'!Q1028-'2022'!Q1028</f>
        <v>0.67550000000000843</v>
      </c>
      <c r="R1028" s="22">
        <f>'2023'!R1028-'2022'!R1028</f>
        <v>-38.34976904699856</v>
      </c>
      <c r="S1028" s="23">
        <f>'2023'!S1028-'2022'!S1028</f>
        <v>-10.865000000000009</v>
      </c>
      <c r="T1028" s="22">
        <f>'2023'!T1028-'2022'!T1028</f>
        <v>1.0000000000005116E-2</v>
      </c>
      <c r="U1028" s="22">
        <f>'2023'!U1028-'2022'!U1028</f>
        <v>1.5800000000000125</v>
      </c>
      <c r="V1028" s="22">
        <f>'2023'!V1028-'2022'!V1028</f>
        <v>1.0000000000005116E-2</v>
      </c>
      <c r="W1028" s="22">
        <f>'2023'!W1028-'2022'!W1028</f>
        <v>1.5800000000000125</v>
      </c>
      <c r="X1028" s="22">
        <f>'2023'!X1028-'2022'!X1028</f>
        <v>-0.39999999999999858</v>
      </c>
      <c r="Y1028" s="22">
        <f>'2023'!Y1028-'2022'!Y1028</f>
        <v>-55.487780068189451</v>
      </c>
      <c r="Z1028" s="22">
        <f>'2023'!Z1028-'2022'!Z1028</f>
        <v>-43.361011655366802</v>
      </c>
      <c r="AA1028" s="22">
        <f>'2023'!AA1028-'2022'!AA1028</f>
        <v>0.9374956037514659</v>
      </c>
    </row>
    <row r="1029" spans="1:27" ht="15" x14ac:dyDescent="0.25">
      <c r="A1029" s="8" t="s">
        <v>2065</v>
      </c>
      <c r="B1029" s="9" t="s">
        <v>2029</v>
      </c>
      <c r="C1029" s="6" t="s">
        <v>2030</v>
      </c>
      <c r="D1029" s="6" t="s">
        <v>2066</v>
      </c>
      <c r="E1029" s="6" t="s">
        <v>46</v>
      </c>
      <c r="F1029" s="6" t="s">
        <v>775</v>
      </c>
      <c r="G1029" s="8" t="s">
        <v>37</v>
      </c>
      <c r="H1029" s="22">
        <f>'2023'!H1029-'2022'!H1029</f>
        <v>3.8265943022236044</v>
      </c>
      <c r="I1029" s="22">
        <f>'2023'!I1029-'2022'!I1029</f>
        <v>5.9315949383610924</v>
      </c>
      <c r="J1029" s="22">
        <f>'2023'!J1029-'2022'!J1029</f>
        <v>3.00021078567918</v>
      </c>
      <c r="K1029" s="22">
        <f>'2023'!K1029-'2022'!K1029</f>
        <v>11.384232235316858</v>
      </c>
      <c r="L1029" s="22">
        <f>'2023'!L1029-'2022'!L1029</f>
        <v>28.172430832534062</v>
      </c>
      <c r="M1029" s="22">
        <f>'2023'!M1029-'2022'!M1029</f>
        <v>-3.3946926016702099E-13</v>
      </c>
      <c r="N1029" s="22">
        <f>'2023'!N1029-'2022'!N1029</f>
        <v>7.1505142730863014</v>
      </c>
      <c r="O1029" s="22">
        <f>'2023'!O1029-'2022'!O1029</f>
        <v>21.310066315206001</v>
      </c>
      <c r="P1029" s="22">
        <f>'2023'!P1029-'2022'!P1029</f>
        <v>0.6690933480173662</v>
      </c>
      <c r="Q1029" s="22">
        <f>'2023'!Q1029-'2022'!Q1029</f>
        <v>-4.8999999999999488E-2</v>
      </c>
      <c r="R1029" s="22">
        <f>'2023'!R1029-'2022'!R1029</f>
        <v>2.8442333700434181</v>
      </c>
      <c r="S1029" s="23">
        <f>'2023'!S1029-'2022'!S1029</f>
        <v>-2.2450000000000045</v>
      </c>
      <c r="T1029" s="22">
        <f>'2023'!T1029-'2022'!T1029</f>
        <v>0</v>
      </c>
      <c r="U1029" s="22">
        <f>'2023'!U1029-'2022'!U1029</f>
        <v>-2.0000000000003126E-2</v>
      </c>
      <c r="V1029" s="22">
        <f>'2023'!V1029-'2022'!V1029</f>
        <v>0</v>
      </c>
      <c r="W1029" s="22">
        <f>'2023'!W1029-'2022'!W1029</f>
        <v>-1.9999999999996021E-2</v>
      </c>
      <c r="X1029" s="22">
        <f>'2023'!X1029-'2022'!X1029</f>
        <v>-0.39999999999999858</v>
      </c>
      <c r="Y1029" s="22">
        <f>'2023'!Y1029-'2022'!Y1029</f>
        <v>5.219718938211102</v>
      </c>
      <c r="Z1029" s="22">
        <f>'2023'!Z1029-'2022'!Z1029</f>
        <v>0</v>
      </c>
      <c r="AA1029" s="22">
        <f>'2023'!AA1029-'2022'!AA1029</f>
        <v>0.9374956037514659</v>
      </c>
    </row>
    <row r="1030" spans="1:27" ht="15" x14ac:dyDescent="0.25">
      <c r="A1030" s="8" t="s">
        <v>2067</v>
      </c>
      <c r="B1030" s="9" t="s">
        <v>2029</v>
      </c>
      <c r="C1030" s="6" t="s">
        <v>2030</v>
      </c>
      <c r="D1030" s="6" t="s">
        <v>2068</v>
      </c>
      <c r="E1030" s="6" t="s">
        <v>46</v>
      </c>
      <c r="F1030" s="6" t="s">
        <v>775</v>
      </c>
      <c r="G1030" s="8" t="s">
        <v>37</v>
      </c>
      <c r="H1030" s="22">
        <f>'2023'!H1030-'2022'!H1030</f>
        <v>3.5352894616065829</v>
      </c>
      <c r="I1030" s="22">
        <f>'2023'!I1030-'2022'!I1030</f>
        <v>5.6823160624275477</v>
      </c>
      <c r="J1030" s="22">
        <f>'2023'!J1030-'2022'!J1030</f>
        <v>2.4484827430491896</v>
      </c>
      <c r="K1030" s="22">
        <f>'2023'!K1030-'2022'!K1030</f>
        <v>11.314014659050546</v>
      </c>
      <c r="L1030" s="22">
        <f>'2023'!L1030-'2022'!L1030</f>
        <v>28.172430832534062</v>
      </c>
      <c r="M1030" s="22">
        <f>'2023'!M1030-'2022'!M1030</f>
        <v>-0.3510878813318703</v>
      </c>
      <c r="N1030" s="22">
        <f>'2023'!N1030-'2022'!N1030</f>
        <v>7.1505142730863014</v>
      </c>
      <c r="O1030" s="22">
        <f>'2023'!O1030-'2022'!O1030</f>
        <v>21.310066315206001</v>
      </c>
      <c r="P1030" s="22">
        <f>'2023'!P1030-'2022'!P1030</f>
        <v>0.31474956037514445</v>
      </c>
      <c r="Q1030" s="22">
        <f>'2023'!Q1030-'2022'!Q1030</f>
        <v>-0.37750000000000128</v>
      </c>
      <c r="R1030" s="22">
        <f>'2023'!R1030-'2022'!R1030</f>
        <v>0.23437390093786648</v>
      </c>
      <c r="S1030" s="23">
        <f>'2023'!S1030-'2022'!S1030</f>
        <v>1.8599999999999994</v>
      </c>
      <c r="T1030" s="22">
        <f>'2023'!T1030-'2022'!T1030</f>
        <v>1.6000000000000085</v>
      </c>
      <c r="U1030" s="22">
        <f>'2023'!U1030-'2022'!U1030</f>
        <v>-2.4400000000000048</v>
      </c>
      <c r="V1030" s="22">
        <f>'2023'!V1030-'2022'!V1030</f>
        <v>1.4599999999999937</v>
      </c>
      <c r="W1030" s="22">
        <f>'2023'!W1030-'2022'!W1030</f>
        <v>-2.0300000000000011</v>
      </c>
      <c r="X1030" s="22">
        <f>'2023'!X1030-'2022'!X1030</f>
        <v>-0.39999999999999858</v>
      </c>
      <c r="Y1030" s="22">
        <f>'2023'!Y1030-'2022'!Y1030</f>
        <v>0</v>
      </c>
      <c r="Z1030" s="22">
        <f>'2023'!Z1030-'2022'!Z1030</f>
        <v>0</v>
      </c>
      <c r="AA1030" s="22">
        <f>'2023'!AA1030-'2022'!AA1030</f>
        <v>0.9374956037514659</v>
      </c>
    </row>
    <row r="1031" spans="1:27" ht="15" x14ac:dyDescent="0.25">
      <c r="A1031" s="8" t="s">
        <v>2069</v>
      </c>
      <c r="B1031" s="9" t="s">
        <v>2029</v>
      </c>
      <c r="C1031" s="6" t="s">
        <v>2030</v>
      </c>
      <c r="D1031" s="6" t="s">
        <v>2070</v>
      </c>
      <c r="E1031" s="6" t="s">
        <v>62</v>
      </c>
      <c r="F1031" s="6" t="s">
        <v>775</v>
      </c>
      <c r="G1031" s="8" t="s">
        <v>37</v>
      </c>
      <c r="H1031" s="22">
        <f>'2023'!H1031-'2022'!H1031</f>
        <v>-5.4225809282039439</v>
      </c>
      <c r="I1031" s="22">
        <f>'2023'!I1031-'2022'!I1031</f>
        <v>5.8288923048956072</v>
      </c>
      <c r="J1031" s="22">
        <f>'2023'!J1031-'2022'!J1031</f>
        <v>-1.0615109243519498</v>
      </c>
      <c r="K1031" s="22">
        <f>'2023'!K1031-'2022'!K1031</f>
        <v>13.032857191623624</v>
      </c>
      <c r="L1031" s="22">
        <f>'2023'!L1031-'2022'!L1031</f>
        <v>28.172430832534062</v>
      </c>
      <c r="M1031" s="22">
        <f>'2023'!M1031-'2022'!M1031</f>
        <v>8.2431247815335027</v>
      </c>
      <c r="N1031" s="22">
        <f>'2023'!N1031-'2022'!N1031</f>
        <v>7.1505142730863014</v>
      </c>
      <c r="O1031" s="22">
        <f>'2023'!O1031-'2022'!O1031</f>
        <v>21.310066315206001</v>
      </c>
      <c r="P1031" s="22">
        <f>'2023'!P1031-'2022'!P1031</f>
        <v>-22.299790777853268</v>
      </c>
      <c r="Q1031" s="22">
        <f>'2023'!Q1031-'2022'!Q1031</f>
        <v>-29.993500000000004</v>
      </c>
      <c r="R1031" s="22">
        <f>'2023'!R1031-'2022'!R1031</f>
        <v>-20.190976944633157</v>
      </c>
      <c r="S1031" s="23">
        <f>'2023'!S1031-'2022'!S1031</f>
        <v>-11.13000000000001</v>
      </c>
      <c r="T1031" s="22">
        <f>'2023'!T1031-'2022'!T1031</f>
        <v>-12.349999999999994</v>
      </c>
      <c r="U1031" s="22">
        <f>'2023'!U1031-'2022'!U1031</f>
        <v>-78.7</v>
      </c>
      <c r="V1031" s="22">
        <f>'2023'!V1031-'2022'!V1031</f>
        <v>-29.689999999999998</v>
      </c>
      <c r="W1031" s="22">
        <f>'2023'!W1031-'2022'!W1031</f>
        <v>12.099999999999994</v>
      </c>
      <c r="X1031" s="22">
        <f>'2023'!X1031-'2022'!X1031</f>
        <v>-0.39999999999999858</v>
      </c>
      <c r="Y1031" s="22">
        <f>'2023'!Y1031-'2022'!Y1031</f>
        <v>-26.916606584955531</v>
      </c>
      <c r="Z1031" s="22">
        <f>'2023'!Z1031-'2022'!Z1031</f>
        <v>-27.868190212373037</v>
      </c>
      <c r="AA1031" s="22">
        <f>'2023'!AA1031-'2022'!AA1031</f>
        <v>0.9374956037514659</v>
      </c>
    </row>
    <row r="1032" spans="1:27" ht="15" x14ac:dyDescent="0.25">
      <c r="A1032" s="8" t="s">
        <v>2071</v>
      </c>
      <c r="B1032" s="9" t="s">
        <v>2029</v>
      </c>
      <c r="C1032" s="6" t="s">
        <v>2030</v>
      </c>
      <c r="D1032" s="6" t="s">
        <v>2072</v>
      </c>
      <c r="E1032" s="6" t="s">
        <v>40</v>
      </c>
      <c r="F1032" s="6" t="s">
        <v>775</v>
      </c>
      <c r="G1032" s="8" t="s">
        <v>37</v>
      </c>
      <c r="H1032" s="22">
        <f>'2023'!H1032-'2022'!H1032</f>
        <v>2.1701978958699257</v>
      </c>
      <c r="I1032" s="22">
        <f>'2023'!I1032-'2022'!I1032</f>
        <v>5.9604888865338435</v>
      </c>
      <c r="J1032" s="22">
        <f>'2023'!J1032-'2022'!J1032</f>
        <v>2.9328910890303801</v>
      </c>
      <c r="K1032" s="22">
        <f>'2023'!K1032-'2022'!K1032</f>
        <v>11.449802037816642</v>
      </c>
      <c r="L1032" s="22">
        <f>'2023'!L1032-'2022'!L1032</f>
        <v>28.172430832534062</v>
      </c>
      <c r="M1032" s="22">
        <f>'2023'!M1032-'2022'!M1032</f>
        <v>0.32784901249859999</v>
      </c>
      <c r="N1032" s="22">
        <f>'2023'!N1032-'2022'!N1032</f>
        <v>7.1505142730863014</v>
      </c>
      <c r="O1032" s="22">
        <f>'2023'!O1032-'2022'!O1032</f>
        <v>21.310066315206001</v>
      </c>
      <c r="P1032" s="22">
        <f>'2023'!P1032-'2022'!P1032</f>
        <v>-3.5152385901259429</v>
      </c>
      <c r="Q1032" s="22">
        <f>'2023'!Q1032-'2022'!Q1032</f>
        <v>14.523499999999999</v>
      </c>
      <c r="R1032" s="22">
        <f>'2023'!R1032-'2022'!R1032</f>
        <v>-29.506596475314858</v>
      </c>
      <c r="S1032" s="23">
        <f>'2023'!S1032-'2022'!S1032</f>
        <v>12.39</v>
      </c>
      <c r="T1032" s="22">
        <f>'2023'!T1032-'2022'!T1032</f>
        <v>32.879999999999995</v>
      </c>
      <c r="U1032" s="22">
        <f>'2023'!U1032-'2022'!U1032</f>
        <v>0</v>
      </c>
      <c r="V1032" s="22">
        <f>'2023'!V1032-'2022'!V1032</f>
        <v>32.879999999999995</v>
      </c>
      <c r="W1032" s="22">
        <f>'2023'!W1032-'2022'!W1032</f>
        <v>-1.5499999999999972</v>
      </c>
      <c r="X1032" s="22">
        <f>'2023'!X1032-'2022'!X1032</f>
        <v>-0.39999999999999858</v>
      </c>
      <c r="Y1032" s="22">
        <f>'2023'!Y1032-'2022'!Y1032</f>
        <v>-40.157616428181122</v>
      </c>
      <c r="Z1032" s="22">
        <f>'2023'!Z1032-'2022'!Z1032</f>
        <v>-38.648648648648653</v>
      </c>
      <c r="AA1032" s="22">
        <f>'2023'!AA1032-'2022'!AA1032</f>
        <v>0.9374956037514659</v>
      </c>
    </row>
    <row r="1033" spans="1:27" ht="15" x14ac:dyDescent="0.25">
      <c r="A1033" s="8" t="s">
        <v>2073</v>
      </c>
      <c r="B1033" s="9" t="s">
        <v>2029</v>
      </c>
      <c r="C1033" s="6" t="s">
        <v>2030</v>
      </c>
      <c r="D1033" s="6" t="s">
        <v>172</v>
      </c>
      <c r="E1033" s="6" t="s">
        <v>46</v>
      </c>
      <c r="F1033" s="6" t="s">
        <v>775</v>
      </c>
      <c r="G1033" s="8" t="s">
        <v>37</v>
      </c>
      <c r="H1033" s="22">
        <f>'2023'!H1033-'2022'!H1033</f>
        <v>-1.4402919218571348</v>
      </c>
      <c r="I1033" s="22">
        <f>'2023'!I1033-'2022'!I1033</f>
        <v>3.5360542528580883</v>
      </c>
      <c r="J1033" s="22">
        <f>'2023'!J1033-'2022'!J1033</f>
        <v>-3.6836938557206897</v>
      </c>
      <c r="K1033" s="22">
        <f>'2023'!K1033-'2022'!K1033</f>
        <v>11.314014659050546</v>
      </c>
      <c r="L1033" s="22">
        <f>'2023'!L1033-'2022'!L1033</f>
        <v>28.172430832534062</v>
      </c>
      <c r="M1033" s="22">
        <f>'2023'!M1033-'2022'!M1033</f>
        <v>-0.3510878813318703</v>
      </c>
      <c r="N1033" s="22">
        <f>'2023'!N1033-'2022'!N1033</f>
        <v>7.1505142730863014</v>
      </c>
      <c r="O1033" s="22">
        <f>'2023'!O1033-'2022'!O1033</f>
        <v>21.310066315206001</v>
      </c>
      <c r="P1033" s="22">
        <f>'2023'!P1033-'2022'!P1033</f>
        <v>-8.9048111839299686</v>
      </c>
      <c r="Q1033" s="22">
        <f>'2023'!Q1033-'2022'!Q1033</f>
        <v>-3.9999999999999147E-2</v>
      </c>
      <c r="R1033" s="22">
        <f>'2023'!R1033-'2022'!R1033</f>
        <v>-27.109527959824916</v>
      </c>
      <c r="S1033" s="23">
        <f>'2023'!S1033-'2022'!S1033</f>
        <v>9.7749999999999986</v>
      </c>
      <c r="T1033" s="22">
        <f>'2023'!T1033-'2022'!T1033</f>
        <v>0</v>
      </c>
      <c r="U1033" s="22">
        <f>'2023'!U1033-'2022'!U1033</f>
        <v>0</v>
      </c>
      <c r="V1033" s="22">
        <f>'2023'!V1033-'2022'!V1033</f>
        <v>0</v>
      </c>
      <c r="W1033" s="22">
        <f>'2023'!W1033-'2022'!W1033</f>
        <v>0</v>
      </c>
      <c r="X1033" s="22">
        <f>'2023'!X1033-'2022'!X1033</f>
        <v>-0.39999999999999858</v>
      </c>
      <c r="Y1033" s="22">
        <f>'2023'!Y1033-'2022'!Y1033</f>
        <v>-32.035905993500663</v>
      </c>
      <c r="Z1033" s="22">
        <f>'2023'!Z1033-'2022'!Z1033</f>
        <v>-45.303795456049819</v>
      </c>
      <c r="AA1033" s="22">
        <f>'2023'!AA1033-'2022'!AA1033</f>
        <v>0.9374956037514659</v>
      </c>
    </row>
    <row r="1034" spans="1:27" ht="15" x14ac:dyDescent="0.25">
      <c r="A1034" s="8" t="s">
        <v>2074</v>
      </c>
      <c r="B1034" s="9" t="s">
        <v>2029</v>
      </c>
      <c r="C1034" s="6" t="s">
        <v>2030</v>
      </c>
      <c r="D1034" s="6" t="s">
        <v>533</v>
      </c>
      <c r="E1034" s="6" t="s">
        <v>46</v>
      </c>
      <c r="F1034" s="6" t="s">
        <v>775</v>
      </c>
      <c r="G1034" s="8" t="s">
        <v>37</v>
      </c>
      <c r="H1034" s="22">
        <f>'2023'!H1034-'2022'!H1034</f>
        <v>-0.65482993203093187</v>
      </c>
      <c r="I1034" s="22">
        <f>'2023'!I1034-'2022'!I1034</f>
        <v>5.3015013111614468</v>
      </c>
      <c r="J1034" s="22">
        <f>'2023'!J1034-'2022'!J1034</f>
        <v>1.36044059657462</v>
      </c>
      <c r="K1034" s="22">
        <f>'2023'!K1034-'2022'!K1034</f>
        <v>11.314014659050546</v>
      </c>
      <c r="L1034" s="22">
        <f>'2023'!L1034-'2022'!L1034</f>
        <v>28.172430832534062</v>
      </c>
      <c r="M1034" s="22">
        <f>'2023'!M1034-'2022'!M1034</f>
        <v>-0.3510878813318703</v>
      </c>
      <c r="N1034" s="22">
        <f>'2023'!N1034-'2022'!N1034</f>
        <v>7.1505142730863014</v>
      </c>
      <c r="O1034" s="22">
        <f>'2023'!O1034-'2022'!O1034</f>
        <v>21.310066315206001</v>
      </c>
      <c r="P1034" s="22">
        <f>'2023'!P1034-'2022'!P1034</f>
        <v>-9.5893267968194991</v>
      </c>
      <c r="Q1034" s="22">
        <f>'2023'!Q1034-'2022'!Q1034</f>
        <v>-0.88100657894736756</v>
      </c>
      <c r="R1034" s="22">
        <f>'2023'!R1034-'2022'!R1034</f>
        <v>-27.870994623627702</v>
      </c>
      <c r="S1034" s="23">
        <f>'2023'!S1034-'2022'!S1034</f>
        <v>9.5573684210526295</v>
      </c>
      <c r="T1034" s="22">
        <f>'2023'!T1034-'2022'!T1034</f>
        <v>0.37789473684212282</v>
      </c>
      <c r="U1034" s="22">
        <f>'2023'!U1034-'2022'!U1034</f>
        <v>-0.70999999999999375</v>
      </c>
      <c r="V1034" s="22">
        <f>'2023'!V1034-'2022'!V1034</f>
        <v>-4.0825000000000102</v>
      </c>
      <c r="W1034" s="22">
        <f>'2023'!W1034-'2022'!W1034</f>
        <v>-0.85999999999999943</v>
      </c>
      <c r="X1034" s="22">
        <f>'2023'!X1034-'2022'!X1034</f>
        <v>-0.39999999999999858</v>
      </c>
      <c r="Y1034" s="22">
        <f>'2023'!Y1034-'2022'!Y1034</f>
        <v>-32.236528373867358</v>
      </c>
      <c r="Z1034" s="22">
        <f>'2023'!Z1034-'2022'!Z1034</f>
        <v>-47.948417350527563</v>
      </c>
      <c r="AA1034" s="22">
        <f>'2023'!AA1034-'2022'!AA1034</f>
        <v>0.9374956037514659</v>
      </c>
    </row>
    <row r="1035" spans="1:27" ht="15" x14ac:dyDescent="0.25">
      <c r="A1035" s="8" t="s">
        <v>2075</v>
      </c>
      <c r="B1035" s="9" t="s">
        <v>2029</v>
      </c>
      <c r="C1035" s="6" t="s">
        <v>2030</v>
      </c>
      <c r="D1035" s="6" t="s">
        <v>2076</v>
      </c>
      <c r="E1035" s="6" t="s">
        <v>46</v>
      </c>
      <c r="F1035" s="6" t="s">
        <v>775</v>
      </c>
      <c r="G1035" s="8" t="s">
        <v>37</v>
      </c>
      <c r="H1035" s="22">
        <f>'2023'!H1035-'2022'!H1035</f>
        <v>2.4996948258841662</v>
      </c>
      <c r="I1035" s="22">
        <f>'2023'!I1035-'2022'!I1035</f>
        <v>5.223569853640937</v>
      </c>
      <c r="J1035" s="22">
        <f>'2023'!J1035-'2022'!J1035</f>
        <v>1.13777928937317</v>
      </c>
      <c r="K1035" s="22">
        <f>'2023'!K1035-'2022'!K1035</f>
        <v>11.314014659050546</v>
      </c>
      <c r="L1035" s="22">
        <f>'2023'!L1035-'2022'!L1035</f>
        <v>28.172430832534062</v>
      </c>
      <c r="M1035" s="22">
        <f>'2023'!M1035-'2022'!M1035</f>
        <v>-0.3510878813318703</v>
      </c>
      <c r="N1035" s="22">
        <f>'2023'!N1035-'2022'!N1035</f>
        <v>7.1505142730863014</v>
      </c>
      <c r="O1035" s="22">
        <f>'2023'!O1035-'2022'!O1035</f>
        <v>21.310066315206001</v>
      </c>
      <c r="P1035" s="22">
        <f>'2023'!P1035-'2022'!P1035</f>
        <v>-1.5861177157509943</v>
      </c>
      <c r="Q1035" s="22">
        <f>'2023'!Q1035-'2022'!Q1035</f>
        <v>10.950499999999998</v>
      </c>
      <c r="R1035" s="22">
        <f>'2023'!R1035-'2022'!R1035</f>
        <v>-20.915794289377498</v>
      </c>
      <c r="S1035" s="23">
        <f>'2023'!S1035-'2022'!S1035</f>
        <v>12</v>
      </c>
      <c r="T1035" s="22">
        <f>'2023'!T1035-'2022'!T1035</f>
        <v>1.0899999999999892</v>
      </c>
      <c r="U1035" s="22">
        <f>'2023'!U1035-'2022'!U1035</f>
        <v>38.000000000000007</v>
      </c>
      <c r="V1035" s="22">
        <f>'2023'!V1035-'2022'!V1035</f>
        <v>0.53000000000000114</v>
      </c>
      <c r="W1035" s="22">
        <f>'2023'!W1035-'2022'!W1035</f>
        <v>-5.4400000000000119</v>
      </c>
      <c r="X1035" s="22">
        <f>'2023'!X1035-'2022'!X1035</f>
        <v>-0.39999999999999858</v>
      </c>
      <c r="Y1035" s="22">
        <f>'2023'!Y1035-'2022'!Y1035</f>
        <v>-19.980119284294233</v>
      </c>
      <c r="Z1035" s="22">
        <f>'2023'!Z1035-'2022'!Z1035</f>
        <v>-44.640434192673013</v>
      </c>
      <c r="AA1035" s="22">
        <f>'2023'!AA1035-'2022'!AA1035</f>
        <v>0.9374956037514659</v>
      </c>
    </row>
    <row r="1036" spans="1:27" ht="15" x14ac:dyDescent="0.25">
      <c r="A1036" s="8" t="s">
        <v>2077</v>
      </c>
      <c r="B1036" s="9" t="s">
        <v>2029</v>
      </c>
      <c r="C1036" s="6" t="s">
        <v>2030</v>
      </c>
      <c r="D1036" s="6" t="s">
        <v>2078</v>
      </c>
      <c r="E1036" s="6" t="s">
        <v>62</v>
      </c>
      <c r="F1036" s="6" t="s">
        <v>775</v>
      </c>
      <c r="G1036" s="8" t="s">
        <v>37</v>
      </c>
      <c r="H1036" s="22">
        <f>'2023'!H1036-'2022'!H1036</f>
        <v>-1.6360386356124152</v>
      </c>
      <c r="I1036" s="22">
        <f>'2023'!I1036-'2022'!I1036</f>
        <v>5.3144969617305211</v>
      </c>
      <c r="J1036" s="22">
        <f>'2023'!J1036-'2022'!J1036</f>
        <v>1.3975710267719696</v>
      </c>
      <c r="K1036" s="22">
        <f>'2023'!K1036-'2022'!K1036</f>
        <v>11.314014659050546</v>
      </c>
      <c r="L1036" s="22">
        <f>'2023'!L1036-'2022'!L1036</f>
        <v>28.172430832534062</v>
      </c>
      <c r="M1036" s="22">
        <f>'2023'!M1036-'2022'!M1036</f>
        <v>-0.3510878813318703</v>
      </c>
      <c r="N1036" s="22">
        <f>'2023'!N1036-'2022'!N1036</f>
        <v>7.1505142730863014</v>
      </c>
      <c r="O1036" s="22">
        <f>'2023'!O1036-'2022'!O1036</f>
        <v>21.310066315206001</v>
      </c>
      <c r="P1036" s="22">
        <f>'2023'!P1036-'2022'!P1036</f>
        <v>-12.061842031626824</v>
      </c>
      <c r="Q1036" s="22">
        <f>'2023'!Q1036-'2022'!Q1036</f>
        <v>0.19999999999999218</v>
      </c>
      <c r="R1036" s="22">
        <f>'2023'!R1036-'2022'!R1036</f>
        <v>-32.604605079067049</v>
      </c>
      <c r="S1036" s="23">
        <f>'2023'!S1036-'2022'!S1036</f>
        <v>4.5</v>
      </c>
      <c r="T1036" s="22">
        <f>'2023'!T1036-'2022'!T1036</f>
        <v>-5.0000000000011369E-2</v>
      </c>
      <c r="U1036" s="22">
        <f>'2023'!U1036-'2022'!U1036</f>
        <v>0.32999999999999829</v>
      </c>
      <c r="V1036" s="22">
        <f>'2023'!V1036-'2022'!V1036</f>
        <v>-0.23000000000000398</v>
      </c>
      <c r="W1036" s="22">
        <f>'2023'!W1036-'2022'!W1036</f>
        <v>1.269999999999996</v>
      </c>
      <c r="X1036" s="22">
        <f>'2023'!X1036-'2022'!X1036</f>
        <v>-0.39999999999999858</v>
      </c>
      <c r="Y1036" s="22">
        <f>'2023'!Y1036-'2022'!Y1036</f>
        <v>-43.206319293973984</v>
      </c>
      <c r="Z1036" s="22">
        <f>'2023'!Z1036-'2022'!Z1036</f>
        <v>-44.943277332071709</v>
      </c>
      <c r="AA1036" s="22">
        <f>'2023'!AA1036-'2022'!AA1036</f>
        <v>0.9374956037514659</v>
      </c>
    </row>
    <row r="1037" spans="1:27" ht="15" x14ac:dyDescent="0.25">
      <c r="A1037" s="8" t="s">
        <v>2079</v>
      </c>
      <c r="B1037" s="9" t="s">
        <v>2029</v>
      </c>
      <c r="C1037" s="6" t="s">
        <v>2030</v>
      </c>
      <c r="D1037" s="6" t="s">
        <v>2080</v>
      </c>
      <c r="E1037" s="6" t="s">
        <v>62</v>
      </c>
      <c r="F1037" s="6" t="s">
        <v>775</v>
      </c>
      <c r="G1037" s="8" t="s">
        <v>51</v>
      </c>
      <c r="H1037" s="22">
        <f>'2023'!H1037-'2022'!H1037</f>
        <v>1.24994201493368</v>
      </c>
      <c r="I1037" s="22">
        <f>'2023'!I1037-'2022'!I1037</f>
        <v>7.0779002360847656</v>
      </c>
      <c r="J1037" s="22">
        <f>'2023'!J1037-'2022'!J1037</f>
        <v>3.8778227732130106</v>
      </c>
      <c r="K1037" s="22">
        <f>'2023'!K1037-'2022'!K1037</f>
        <v>12.433158612925403</v>
      </c>
      <c r="L1037" s="22">
        <f>'2023'!L1037-'2022'!L1037</f>
        <v>28.172430832534062</v>
      </c>
      <c r="M1037" s="22">
        <f>'2023'!M1037-'2022'!M1037</f>
        <v>5.2446318880423988</v>
      </c>
      <c r="N1037" s="22">
        <f>'2023'!N1037-'2022'!N1037</f>
        <v>7.1505142730863014</v>
      </c>
      <c r="O1037" s="22">
        <f>'2023'!O1037-'2022'!O1037</f>
        <v>21.310066315206001</v>
      </c>
      <c r="P1037" s="22">
        <f>'2023'!P1037-'2022'!P1037</f>
        <v>-7.4919953167929378</v>
      </c>
      <c r="Q1037" s="22">
        <f>'2023'!Q1037-'2022'!Q1037</f>
        <v>1.317499999999999</v>
      </c>
      <c r="R1037" s="22">
        <f>'2023'!R1037-'2022'!R1037</f>
        <v>-28.08998829198234</v>
      </c>
      <c r="S1037" s="23">
        <f>'2023'!S1037-'2022'!S1037</f>
        <v>16.085000000000001</v>
      </c>
      <c r="T1037" s="22">
        <f>'2023'!T1037-'2022'!T1037</f>
        <v>1.8599999999999994</v>
      </c>
      <c r="U1037" s="22">
        <f>'2023'!U1037-'2022'!U1037</f>
        <v>0</v>
      </c>
      <c r="V1037" s="22">
        <f>'2023'!V1037-'2022'!V1037</f>
        <v>1.8700000000000045</v>
      </c>
      <c r="W1037" s="22">
        <f>'2023'!W1037-'2022'!W1037</f>
        <v>3.4599999999999866</v>
      </c>
      <c r="X1037" s="22">
        <f>'2023'!X1037-'2022'!X1037</f>
        <v>-0.39999999999999858</v>
      </c>
      <c r="Y1037" s="22">
        <f>'2023'!Y1037-'2022'!Y1037</f>
        <v>-34.929854751905552</v>
      </c>
      <c r="Z1037" s="22">
        <f>'2023'!Z1037-'2022'!Z1037</f>
        <v>-43.437739267869716</v>
      </c>
      <c r="AA1037" s="22">
        <f>'2023'!AA1037-'2022'!AA1037</f>
        <v>0.9374956037514659</v>
      </c>
    </row>
    <row r="1038" spans="1:27" ht="15" x14ac:dyDescent="0.25">
      <c r="A1038" s="8" t="s">
        <v>2081</v>
      </c>
      <c r="B1038" s="9" t="s">
        <v>2029</v>
      </c>
      <c r="C1038" s="6" t="s">
        <v>2030</v>
      </c>
      <c r="D1038" s="6" t="s">
        <v>1462</v>
      </c>
      <c r="E1038" s="6" t="s">
        <v>46</v>
      </c>
      <c r="F1038" s="6" t="s">
        <v>775</v>
      </c>
      <c r="G1038" s="8" t="s">
        <v>37</v>
      </c>
      <c r="H1038" s="22">
        <f>'2023'!H1038-'2022'!H1038</f>
        <v>-2.0659590487351629</v>
      </c>
      <c r="I1038" s="22">
        <f>'2023'!I1038-'2022'!I1038</f>
        <v>6.2241295737167217</v>
      </c>
      <c r="J1038" s="22">
        <f>'2023'!J1038-'2022'!J1038</f>
        <v>3.6861501952671802</v>
      </c>
      <c r="K1038" s="22">
        <f>'2023'!K1038-'2022'!K1038</f>
        <v>11.449802037816642</v>
      </c>
      <c r="L1038" s="22">
        <f>'2023'!L1038-'2022'!L1038</f>
        <v>28.172430832534062</v>
      </c>
      <c r="M1038" s="22">
        <f>'2023'!M1038-'2022'!M1038</f>
        <v>0.32784901249859999</v>
      </c>
      <c r="N1038" s="22">
        <f>'2023'!N1038-'2022'!N1038</f>
        <v>7.1505142730863014</v>
      </c>
      <c r="O1038" s="22">
        <f>'2023'!O1038-'2022'!O1038</f>
        <v>21.310066315206001</v>
      </c>
      <c r="P1038" s="22">
        <f>'2023'!P1038-'2022'!P1038</f>
        <v>-14.501091982412991</v>
      </c>
      <c r="Q1038" s="22">
        <f>'2023'!Q1038-'2022'!Q1038</f>
        <v>0.11000000000000298</v>
      </c>
      <c r="R1038" s="22">
        <f>'2023'!R1038-'2022'!R1038</f>
        <v>-33.426479956032487</v>
      </c>
      <c r="S1038" s="23">
        <f>'2023'!S1038-'2022'!S1038</f>
        <v>-5.8724999999999952</v>
      </c>
      <c r="T1038" s="22">
        <f>'2023'!T1038-'2022'!T1038</f>
        <v>0.14000000000000057</v>
      </c>
      <c r="U1038" s="22">
        <f>'2023'!U1038-'2022'!U1038</f>
        <v>0.28000000000000114</v>
      </c>
      <c r="V1038" s="22">
        <f>'2023'!V1038-'2022'!V1038</f>
        <v>0.12999999999999545</v>
      </c>
      <c r="W1038" s="22">
        <f>'2023'!W1038-'2022'!W1038</f>
        <v>3.0000000000001137E-2</v>
      </c>
      <c r="X1038" s="22">
        <f>'2023'!X1038-'2022'!X1038</f>
        <v>-0.39999999999999858</v>
      </c>
      <c r="Y1038" s="22">
        <f>'2023'!Y1038-'2022'!Y1038</f>
        <v>-43.271767810026383</v>
      </c>
      <c r="Z1038" s="22">
        <f>'2023'!Z1038-'2022'!Z1038</f>
        <v>-48.09987980782865</v>
      </c>
      <c r="AA1038" s="22">
        <f>'2023'!AA1038-'2022'!AA1038</f>
        <v>0.9374956037514659</v>
      </c>
    </row>
    <row r="1039" spans="1:27" ht="15" x14ac:dyDescent="0.25">
      <c r="A1039" s="8" t="s">
        <v>2082</v>
      </c>
      <c r="B1039" s="9" t="s">
        <v>2029</v>
      </c>
      <c r="C1039" s="6" t="s">
        <v>2030</v>
      </c>
      <c r="D1039" s="6" t="s">
        <v>2083</v>
      </c>
      <c r="E1039" s="6" t="s">
        <v>46</v>
      </c>
      <c r="F1039" s="6" t="s">
        <v>775</v>
      </c>
      <c r="G1039" s="8" t="s">
        <v>37</v>
      </c>
      <c r="H1039" s="22">
        <f>'2023'!H1039-'2022'!H1039</f>
        <v>-2.7676972931969637</v>
      </c>
      <c r="I1039" s="22">
        <f>'2023'!I1039-'2022'!I1039</f>
        <v>7.5180562632963124</v>
      </c>
      <c r="J1039" s="22">
        <f>'2023'!J1039-'2022'!J1039</f>
        <v>7.6934547455313798</v>
      </c>
      <c r="K1039" s="22">
        <f>'2023'!K1039-'2022'!K1039</f>
        <v>11.314014659050546</v>
      </c>
      <c r="L1039" s="22">
        <f>'2023'!L1039-'2022'!L1039</f>
        <v>28.172430832534062</v>
      </c>
      <c r="M1039" s="22">
        <f>'2023'!M1039-'2022'!M1039</f>
        <v>-0.3510878813318703</v>
      </c>
      <c r="N1039" s="22">
        <f>'2023'!N1039-'2022'!N1039</f>
        <v>7.1505142730863014</v>
      </c>
      <c r="O1039" s="22">
        <f>'2023'!O1039-'2022'!O1039</f>
        <v>21.310066315206001</v>
      </c>
      <c r="P1039" s="22">
        <f>'2023'!P1039-'2022'!P1039</f>
        <v>-18.196327627936874</v>
      </c>
      <c r="Q1039" s="22">
        <f>'2023'!Q1039-'2022'!Q1039</f>
        <v>-1.4725000000000001</v>
      </c>
      <c r="R1039" s="22">
        <f>'2023'!R1039-'2022'!R1039</f>
        <v>-31.328319069842191</v>
      </c>
      <c r="S1039" s="23">
        <f>'2023'!S1039-'2022'!S1039</f>
        <v>-25.380000000000003</v>
      </c>
      <c r="T1039" s="22">
        <f>'2023'!T1039-'2022'!T1039</f>
        <v>-7.6400000000000006</v>
      </c>
      <c r="U1039" s="22">
        <f>'2023'!U1039-'2022'!U1039</f>
        <v>1.779999999999994</v>
      </c>
      <c r="V1039" s="22">
        <f>'2023'!V1039-'2022'!V1039</f>
        <v>-0.64000000000000057</v>
      </c>
      <c r="W1039" s="22">
        <f>'2023'!W1039-'2022'!W1039</f>
        <v>2.8100000000000023</v>
      </c>
      <c r="X1039" s="22">
        <f>'2023'!X1039-'2022'!X1039</f>
        <v>-0.39999999999999858</v>
      </c>
      <c r="Y1039" s="22">
        <f>'2023'!Y1039-'2022'!Y1039</f>
        <v>-39.198743126472856</v>
      </c>
      <c r="Z1039" s="22">
        <f>'2023'!Z1039-'2022'!Z1039</f>
        <v>-47.853285630174518</v>
      </c>
      <c r="AA1039" s="22">
        <f>'2023'!AA1039-'2022'!AA1039</f>
        <v>0.9374956037514659</v>
      </c>
    </row>
    <row r="1040" spans="1:27" ht="15" x14ac:dyDescent="0.25">
      <c r="A1040" s="8" t="s">
        <v>2084</v>
      </c>
      <c r="B1040" s="9" t="s">
        <v>2029</v>
      </c>
      <c r="C1040" s="6" t="s">
        <v>2030</v>
      </c>
      <c r="D1040" s="6" t="s">
        <v>2085</v>
      </c>
      <c r="E1040" s="6" t="s">
        <v>46</v>
      </c>
      <c r="F1040" s="6" t="s">
        <v>775</v>
      </c>
      <c r="G1040" s="8" t="s">
        <v>37</v>
      </c>
      <c r="H1040" s="22">
        <f>'2023'!H1040-'2022'!H1040</f>
        <v>-2.823184441503571</v>
      </c>
      <c r="I1040" s="22">
        <f>'2023'!I1040-'2022'!I1040</f>
        <v>3.1805471697939591</v>
      </c>
      <c r="J1040" s="22">
        <f>'2023'!J1040-'2022'!J1040</f>
        <v>-4.69942837876106</v>
      </c>
      <c r="K1040" s="22">
        <f>'2023'!K1040-'2022'!K1040</f>
        <v>11.314014659050546</v>
      </c>
      <c r="L1040" s="22">
        <f>'2023'!L1040-'2022'!L1040</f>
        <v>28.172430832534062</v>
      </c>
      <c r="M1040" s="22">
        <f>'2023'!M1040-'2022'!M1040</f>
        <v>-0.3510878813318703</v>
      </c>
      <c r="N1040" s="22">
        <f>'2023'!N1040-'2022'!N1040</f>
        <v>7.1505142730863014</v>
      </c>
      <c r="O1040" s="22">
        <f>'2023'!O1040-'2022'!O1040</f>
        <v>21.310066315206001</v>
      </c>
      <c r="P1040" s="22">
        <f>'2023'!P1040-'2022'!P1040</f>
        <v>-11.828781858449872</v>
      </c>
      <c r="Q1040" s="22">
        <f>'2023'!Q1040-'2022'!Q1040</f>
        <v>-9.3437499999999964</v>
      </c>
      <c r="R1040" s="22">
        <f>'2023'!R1040-'2022'!R1040</f>
        <v>-28.77570464612468</v>
      </c>
      <c r="S1040" s="23">
        <f>'2023'!S1040-'2022'!S1040</f>
        <v>17.094999999999999</v>
      </c>
      <c r="T1040" s="22">
        <f>'2023'!T1040-'2022'!T1040</f>
        <v>0</v>
      </c>
      <c r="U1040" s="22">
        <f>'2023'!U1040-'2022'!U1040</f>
        <v>0</v>
      </c>
      <c r="V1040" s="22">
        <f>'2023'!V1040-'2022'!V1040</f>
        <v>0</v>
      </c>
      <c r="W1040" s="22">
        <f>'2023'!W1040-'2022'!W1040</f>
        <v>-62.024999999999991</v>
      </c>
      <c r="X1040" s="22">
        <f>'2023'!X1040-'2022'!X1040</f>
        <v>-0.39999999999999858</v>
      </c>
      <c r="Y1040" s="22">
        <f>'2023'!Y1040-'2022'!Y1040</f>
        <v>-33.754021281860901</v>
      </c>
      <c r="Z1040" s="22">
        <f>'2023'!Z1040-'2022'!Z1040</f>
        <v>-48.532271624528384</v>
      </c>
      <c r="AA1040" s="22">
        <f>'2023'!AA1040-'2022'!AA1040</f>
        <v>0.9374956037514659</v>
      </c>
    </row>
    <row r="1041" spans="1:27" ht="15" x14ac:dyDescent="0.25">
      <c r="A1041" s="8" t="s">
        <v>2086</v>
      </c>
      <c r="B1041" s="9" t="s">
        <v>2029</v>
      </c>
      <c r="C1041" s="6" t="s">
        <v>2030</v>
      </c>
      <c r="D1041" s="6" t="s">
        <v>1926</v>
      </c>
      <c r="E1041" s="6" t="s">
        <v>62</v>
      </c>
      <c r="F1041" s="6" t="s">
        <v>775</v>
      </c>
      <c r="G1041" s="8" t="s">
        <v>37</v>
      </c>
      <c r="H1041" s="22">
        <f>'2023'!H1041-'2022'!H1041</f>
        <v>0.63081171417254112</v>
      </c>
      <c r="I1041" s="22">
        <f>'2023'!I1041-'2022'!I1041</f>
        <v>5.4147368714230399</v>
      </c>
      <c r="J1041" s="22">
        <f>'2023'!J1041-'2022'!J1041</f>
        <v>1.6839707687505998</v>
      </c>
      <c r="K1041" s="22">
        <f>'2023'!K1041-'2022'!K1041</f>
        <v>11.314014659050546</v>
      </c>
      <c r="L1041" s="22">
        <f>'2023'!L1041-'2022'!L1041</f>
        <v>28.172430832534062</v>
      </c>
      <c r="M1041" s="22">
        <f>'2023'!M1041-'2022'!M1041</f>
        <v>-0.3510878813318703</v>
      </c>
      <c r="N1041" s="22">
        <f>'2023'!N1041-'2022'!N1041</f>
        <v>7.1505142730863014</v>
      </c>
      <c r="O1041" s="22">
        <f>'2023'!O1041-'2022'!O1041</f>
        <v>21.310066315206001</v>
      </c>
      <c r="P1041" s="22">
        <f>'2023'!P1041-'2022'!P1041</f>
        <v>-6.545076021703208</v>
      </c>
      <c r="Q1041" s="22">
        <f>'2023'!Q1041-'2022'!Q1041</f>
        <v>-14.8765</v>
      </c>
      <c r="R1041" s="22">
        <f>'2023'!R1041-'2022'!R1041</f>
        <v>4.6838099457419871</v>
      </c>
      <c r="S1041" s="23">
        <f>'2023'!S1041-'2022'!S1041</f>
        <v>-12.340000000000003</v>
      </c>
      <c r="T1041" s="22">
        <f>'2023'!T1041-'2022'!T1041</f>
        <v>-28.189999999999998</v>
      </c>
      <c r="U1041" s="22">
        <f>'2023'!U1041-'2022'!U1041</f>
        <v>-13.900000000000006</v>
      </c>
      <c r="V1041" s="22">
        <f>'2023'!V1041-'2022'!V1041</f>
        <v>-19.420000000000002</v>
      </c>
      <c r="W1041" s="22">
        <f>'2023'!W1041-'2022'!W1041</f>
        <v>4.6899999999999906</v>
      </c>
      <c r="X1041" s="22">
        <f>'2023'!X1041-'2022'!X1041</f>
        <v>-0.39999999999999858</v>
      </c>
      <c r="Y1041" s="22">
        <f>'2023'!Y1041-'2022'!Y1041</f>
        <v>8.4622671297758814</v>
      </c>
      <c r="Z1041" s="22">
        <f>'2023'!Z1041-'2022'!Z1041</f>
        <v>0.87320991966471695</v>
      </c>
      <c r="AA1041" s="22">
        <f>'2023'!AA1041-'2022'!AA1041</f>
        <v>0.9374956037514659</v>
      </c>
    </row>
    <row r="1042" spans="1:27" ht="15" x14ac:dyDescent="0.25">
      <c r="A1042" s="8" t="s">
        <v>2087</v>
      </c>
      <c r="B1042" s="9" t="s">
        <v>2029</v>
      </c>
      <c r="C1042" s="6" t="s">
        <v>2030</v>
      </c>
      <c r="D1042" s="6" t="s">
        <v>2088</v>
      </c>
      <c r="E1042" s="6" t="s">
        <v>46</v>
      </c>
      <c r="F1042" s="6" t="s">
        <v>775</v>
      </c>
      <c r="G1042" s="8" t="s">
        <v>37</v>
      </c>
      <c r="H1042" s="22">
        <f>'2023'!H1042-'2022'!H1042</f>
        <v>-1.3298529078456021</v>
      </c>
      <c r="I1042" s="22">
        <f>'2023'!I1042-'2022'!I1042</f>
        <v>4.8851667793283049</v>
      </c>
      <c r="J1042" s="22">
        <f>'2023'!J1042-'2022'!J1042</f>
        <v>-0.76020009163044033</v>
      </c>
      <c r="K1042" s="22">
        <f>'2023'!K1042-'2022'!K1042</f>
        <v>11.721376795348835</v>
      </c>
      <c r="L1042" s="22">
        <f>'2023'!L1042-'2022'!L1042</f>
        <v>28.172430832534062</v>
      </c>
      <c r="M1042" s="22">
        <f>'2023'!M1042-'2022'!M1042</f>
        <v>1.6857228001595583</v>
      </c>
      <c r="N1042" s="22">
        <f>'2023'!N1042-'2022'!N1042</f>
        <v>7.1505142730863014</v>
      </c>
      <c r="O1042" s="22">
        <f>'2023'!O1042-'2022'!O1042</f>
        <v>21.310066315206001</v>
      </c>
      <c r="P1042" s="22">
        <f>'2023'!P1042-'2022'!P1042</f>
        <v>-10.652382438606466</v>
      </c>
      <c r="Q1042" s="22">
        <f>'2023'!Q1042-'2022'!Q1042</f>
        <v>0.22700000000000387</v>
      </c>
      <c r="R1042" s="22">
        <f>'2023'!R1042-'2022'!R1042</f>
        <v>-30.900456096516184</v>
      </c>
      <c r="S1042" s="23">
        <f>'2023'!S1042-'2022'!S1042</f>
        <v>8.0850000000000009</v>
      </c>
      <c r="T1042" s="22">
        <f>'2023'!T1042-'2022'!T1042</f>
        <v>0</v>
      </c>
      <c r="U1042" s="22">
        <f>'2023'!U1042-'2022'!U1042</f>
        <v>0.89000000000000057</v>
      </c>
      <c r="V1042" s="22">
        <f>'2023'!V1042-'2022'!V1042</f>
        <v>0</v>
      </c>
      <c r="W1042" s="22">
        <f>'2023'!W1042-'2022'!W1042</f>
        <v>0</v>
      </c>
      <c r="X1042" s="22">
        <f>'2023'!X1042-'2022'!X1042</f>
        <v>-0.39999999999999858</v>
      </c>
      <c r="Y1042" s="22">
        <f>'2023'!Y1042-'2022'!Y1042</f>
        <v>-40.256343185979588</v>
      </c>
      <c r="Z1042" s="22">
        <f>'2023'!Z1042-'2022'!Z1042</f>
        <v>-44.02663361785703</v>
      </c>
      <c r="AA1042" s="22">
        <f>'2023'!AA1042-'2022'!AA1042</f>
        <v>0.9374956037514659</v>
      </c>
    </row>
    <row r="1043" spans="1:27" ht="15" x14ac:dyDescent="0.25">
      <c r="A1043" s="8" t="s">
        <v>2089</v>
      </c>
      <c r="B1043" s="9" t="s">
        <v>2029</v>
      </c>
      <c r="C1043" s="6" t="s">
        <v>2030</v>
      </c>
      <c r="D1043" s="6" t="s">
        <v>2090</v>
      </c>
      <c r="E1043" s="6" t="s">
        <v>43</v>
      </c>
      <c r="F1043" s="6" t="s">
        <v>775</v>
      </c>
      <c r="G1043" s="8" t="s">
        <v>37</v>
      </c>
      <c r="H1043" s="22">
        <f>'2023'!H1043-'2022'!H1043</f>
        <v>-1.7736163763220958</v>
      </c>
      <c r="I1043" s="22">
        <f>'2023'!I1043-'2022'!I1043</f>
        <v>3.0621018348943476</v>
      </c>
      <c r="J1043" s="22">
        <f>'2023'!J1043-'2022'!J1043</f>
        <v>-5.0378436213313798</v>
      </c>
      <c r="K1043" s="22">
        <f>'2023'!K1043-'2022'!K1043</f>
        <v>11.314014659050546</v>
      </c>
      <c r="L1043" s="22">
        <f>'2023'!L1043-'2022'!L1043</f>
        <v>28.172430832534062</v>
      </c>
      <c r="M1043" s="22">
        <f>'2023'!M1043-'2022'!M1043</f>
        <v>-0.3510878813318703</v>
      </c>
      <c r="N1043" s="22">
        <f>'2023'!N1043-'2022'!N1043</f>
        <v>7.1505142730863014</v>
      </c>
      <c r="O1043" s="22">
        <f>'2023'!O1043-'2022'!O1043</f>
        <v>21.310066315206001</v>
      </c>
      <c r="P1043" s="22">
        <f>'2023'!P1043-'2022'!P1043</f>
        <v>-9.02719369314676</v>
      </c>
      <c r="Q1043" s="22">
        <f>'2023'!Q1043-'2022'!Q1043</f>
        <v>-0.39899342105263003</v>
      </c>
      <c r="R1043" s="22">
        <f>'2023'!R1043-'2022'!R1043</f>
        <v>-25.185175022340584</v>
      </c>
      <c r="S1043" s="23">
        <f>'2023'!S1043-'2022'!S1043</f>
        <v>6.0323684210526238</v>
      </c>
      <c r="T1043" s="22">
        <f>'2023'!T1043-'2022'!T1043</f>
        <v>-1.2128947368421024</v>
      </c>
      <c r="U1043" s="22">
        <f>'2023'!U1043-'2022'!U1043</f>
        <v>0</v>
      </c>
      <c r="V1043" s="22">
        <f>'2023'!V1043-'2022'!V1043</f>
        <v>3.2499999999998863E-2</v>
      </c>
      <c r="W1043" s="22">
        <f>'2023'!W1043-'2022'!W1043</f>
        <v>0</v>
      </c>
      <c r="X1043" s="22">
        <f>'2023'!X1043-'2022'!X1043</f>
        <v>-0.39999999999999858</v>
      </c>
      <c r="Y1043" s="22">
        <f>'2023'!Y1043-'2022'!Y1043</f>
        <v>-31.292808219177999</v>
      </c>
      <c r="Z1043" s="22">
        <f>'2023'!Z1043-'2022'!Z1043</f>
        <v>-39.092579254757801</v>
      </c>
      <c r="AA1043" s="22">
        <f>'2023'!AA1043-'2022'!AA1043</f>
        <v>0.9374956037514659</v>
      </c>
    </row>
    <row r="1044" spans="1:27" ht="15" x14ac:dyDescent="0.25">
      <c r="A1044" s="8" t="s">
        <v>2091</v>
      </c>
      <c r="B1044" s="9" t="s">
        <v>2029</v>
      </c>
      <c r="C1044" s="6" t="s">
        <v>2030</v>
      </c>
      <c r="D1044" s="6" t="s">
        <v>2092</v>
      </c>
      <c r="E1044" s="6" t="s">
        <v>43</v>
      </c>
      <c r="F1044" s="6" t="s">
        <v>775</v>
      </c>
      <c r="G1044" s="8" t="s">
        <v>37</v>
      </c>
      <c r="H1044" s="22">
        <f>'2023'!H1044-'2022'!H1044</f>
        <v>-1.810248327958643</v>
      </c>
      <c r="I1044" s="22">
        <f>'2023'!I1044-'2022'!I1044</f>
        <v>5.7620153051363623</v>
      </c>
      <c r="J1044" s="22">
        <f>'2023'!J1044-'2022'!J1044</f>
        <v>-3.3388427289105702</v>
      </c>
      <c r="K1044" s="22">
        <f>'2023'!K1044-'2022'!K1044</f>
        <v>13.94559360641896</v>
      </c>
      <c r="L1044" s="22">
        <f>'2023'!L1044-'2022'!L1044</f>
        <v>28.172430832534062</v>
      </c>
      <c r="M1044" s="22">
        <f>'2023'!M1044-'2022'!M1044</f>
        <v>12.80680685551021</v>
      </c>
      <c r="N1044" s="22">
        <f>'2023'!N1044-'2022'!N1044</f>
        <v>7.1505142730863014</v>
      </c>
      <c r="O1044" s="22">
        <f>'2023'!O1044-'2022'!O1044</f>
        <v>21.310066315206001</v>
      </c>
      <c r="P1044" s="22">
        <f>'2023'!P1044-'2022'!P1044</f>
        <v>-13.168643777601147</v>
      </c>
      <c r="Q1044" s="22">
        <f>'2023'!Q1044-'2022'!Q1044</f>
        <v>-9.250000000000469E-2</v>
      </c>
      <c r="R1044" s="22">
        <f>'2023'!R1044-'2022'!R1044</f>
        <v>-28.31410944400287</v>
      </c>
      <c r="S1044" s="23">
        <f>'2023'!S1044-'2022'!S1044</f>
        <v>-9.0300000000000011</v>
      </c>
      <c r="T1044" s="22">
        <f>'2023'!T1044-'2022'!T1044</f>
        <v>-4.9999999999997158E-2</v>
      </c>
      <c r="U1044" s="22">
        <f>'2023'!U1044-'2022'!U1044</f>
        <v>-7.0000000000000284E-2</v>
      </c>
      <c r="V1044" s="22">
        <f>'2023'!V1044-'2022'!V1044</f>
        <v>-4.9999999999997158E-2</v>
      </c>
      <c r="W1044" s="22">
        <f>'2023'!W1044-'2022'!W1044</f>
        <v>-6.0000000000002274E-2</v>
      </c>
      <c r="X1044" s="22">
        <f>'2023'!X1044-'2022'!X1044</f>
        <v>-0.39999999999999858</v>
      </c>
      <c r="Y1044" s="22">
        <f>'2023'!Y1044-'2022'!Y1044</f>
        <v>-35.897435897435827</v>
      </c>
      <c r="Z1044" s="22">
        <f>'2023'!Z1044-'2022'!Z1044</f>
        <v>-42.399061584891285</v>
      </c>
      <c r="AA1044" s="22">
        <f>'2023'!AA1044-'2022'!AA1044</f>
        <v>0.9374956037514659</v>
      </c>
    </row>
    <row r="1045" spans="1:27" ht="15" x14ac:dyDescent="0.25">
      <c r="A1045" s="8" t="s">
        <v>2093</v>
      </c>
      <c r="B1045" s="9" t="s">
        <v>2029</v>
      </c>
      <c r="C1045" s="6" t="s">
        <v>2030</v>
      </c>
      <c r="D1045" s="6" t="s">
        <v>2094</v>
      </c>
      <c r="E1045" s="6" t="s">
        <v>62</v>
      </c>
      <c r="F1045" s="6" t="s">
        <v>775</v>
      </c>
      <c r="G1045" s="8" t="s">
        <v>37</v>
      </c>
      <c r="H1045" s="22">
        <f>'2023'!H1045-'2022'!H1045</f>
        <v>4.4611931877188269</v>
      </c>
      <c r="I1045" s="22">
        <f>'2023'!I1045-'2022'!I1045</f>
        <v>3.4164347602509189</v>
      </c>
      <c r="J1045" s="22">
        <f>'2023'!J1045-'2022'!J1045</f>
        <v>0.62575485636136996</v>
      </c>
      <c r="K1045" s="22">
        <f>'2023'!K1045-'2022'!K1045</f>
        <v>9.279106481755683</v>
      </c>
      <c r="L1045" s="22">
        <f>'2023'!L1045-'2022'!L1045</f>
        <v>28.172430832534062</v>
      </c>
      <c r="M1045" s="22">
        <f>'2023'!M1045-'2022'!M1045</f>
        <v>-10.525628767806197</v>
      </c>
      <c r="N1045" s="22">
        <f>'2023'!N1045-'2022'!N1045</f>
        <v>7.1505142730863014</v>
      </c>
      <c r="O1045" s="22">
        <f>'2023'!O1045-'2022'!O1045</f>
        <v>21.310066315206001</v>
      </c>
      <c r="P1045" s="22">
        <f>'2023'!P1045-'2022'!P1045</f>
        <v>6.0283308289206818</v>
      </c>
      <c r="Q1045" s="22">
        <f>'2023'!Q1045-'2022'!Q1045</f>
        <v>-0.10749999999999638</v>
      </c>
      <c r="R1045" s="22">
        <f>'2023'!R1045-'2022'!R1045</f>
        <v>18.504577072301704</v>
      </c>
      <c r="S1045" s="23">
        <f>'2023'!S1045-'2022'!S1045</f>
        <v>-6.6525000000000034</v>
      </c>
      <c r="T1045" s="22">
        <f>'2023'!T1045-'2022'!T1045</f>
        <v>-0.14999999999999147</v>
      </c>
      <c r="U1045" s="22">
        <f>'2023'!U1045-'2022'!U1045</f>
        <v>0</v>
      </c>
      <c r="V1045" s="22">
        <f>'2023'!V1045-'2022'!V1045</f>
        <v>-0.14999999999999147</v>
      </c>
      <c r="W1045" s="22">
        <f>'2023'!W1045-'2022'!W1045</f>
        <v>0</v>
      </c>
      <c r="X1045" s="22">
        <f>'2023'!X1045-'2022'!X1045</f>
        <v>-0.39999999999999858</v>
      </c>
      <c r="Y1045" s="22">
        <f>'2023'!Y1045-'2022'!Y1045</f>
        <v>31.509699939585317</v>
      </c>
      <c r="Z1045" s="22">
        <f>'2023'!Z1045-'2022'!Z1045</f>
        <v>10.061412806284707</v>
      </c>
      <c r="AA1045" s="22">
        <f>'2023'!AA1045-'2022'!AA1045</f>
        <v>0.9374956037514659</v>
      </c>
    </row>
    <row r="1046" spans="1:27" ht="15" x14ac:dyDescent="0.25">
      <c r="A1046" s="8" t="s">
        <v>2095</v>
      </c>
      <c r="B1046" s="9" t="s">
        <v>2029</v>
      </c>
      <c r="C1046" s="6" t="s">
        <v>2030</v>
      </c>
      <c r="D1046" s="6" t="s">
        <v>2096</v>
      </c>
      <c r="E1046" s="6" t="s">
        <v>46</v>
      </c>
      <c r="F1046" s="6" t="s">
        <v>775</v>
      </c>
      <c r="G1046" s="8" t="s">
        <v>37</v>
      </c>
      <c r="H1046" s="22">
        <f>'2023'!H1046-'2022'!H1046</f>
        <v>-3.1476560815248007</v>
      </c>
      <c r="I1046" s="22">
        <f>'2023'!I1046-'2022'!I1046</f>
        <v>4.5277821138525223</v>
      </c>
      <c r="J1046" s="22">
        <f>'2023'!J1046-'2022'!J1046</f>
        <v>-1.0106829986310202</v>
      </c>
      <c r="K1046" s="22">
        <f>'2023'!K1046-'2022'!K1046</f>
        <v>11.384232235316858</v>
      </c>
      <c r="L1046" s="22">
        <f>'2023'!L1046-'2022'!L1046</f>
        <v>28.172430832534062</v>
      </c>
      <c r="M1046" s="22">
        <f>'2023'!M1046-'2022'!M1046</f>
        <v>-3.3946926016702099E-13</v>
      </c>
      <c r="N1046" s="22">
        <f>'2023'!N1046-'2022'!N1046</f>
        <v>7.1505142730863014</v>
      </c>
      <c r="O1046" s="22">
        <f>'2023'!O1046-'2022'!O1046</f>
        <v>21.310066315206001</v>
      </c>
      <c r="P1046" s="22">
        <f>'2023'!P1046-'2022'!P1046</f>
        <v>-14.660813374590795</v>
      </c>
      <c r="Q1046" s="22">
        <f>'2023'!Q1046-'2022'!Q1046</f>
        <v>-3.9999999999999147E-2</v>
      </c>
      <c r="R1046" s="22">
        <f>'2023'!R1046-'2022'!R1046</f>
        <v>-31.312033436476995</v>
      </c>
      <c r="S1046" s="23">
        <f>'2023'!S1046-'2022'!S1046</f>
        <v>-10.600000000000001</v>
      </c>
      <c r="T1046" s="22">
        <f>'2023'!T1046-'2022'!T1046</f>
        <v>0</v>
      </c>
      <c r="U1046" s="22">
        <f>'2023'!U1046-'2022'!U1046</f>
        <v>0</v>
      </c>
      <c r="V1046" s="22">
        <f>'2023'!V1046-'2022'!V1046</f>
        <v>0</v>
      </c>
      <c r="W1046" s="22">
        <f>'2023'!W1046-'2022'!W1046</f>
        <v>0</v>
      </c>
      <c r="X1046" s="22">
        <f>'2023'!X1046-'2022'!X1046</f>
        <v>-0.39999999999999858</v>
      </c>
      <c r="Y1046" s="22">
        <f>'2023'!Y1046-'2022'!Y1046</f>
        <v>-38.805471459322312</v>
      </c>
      <c r="Z1046" s="22">
        <f>'2023'!Z1046-'2022'!Z1046</f>
        <v>-48.574686431014825</v>
      </c>
      <c r="AA1046" s="22">
        <f>'2023'!AA1046-'2022'!AA1046</f>
        <v>0.9374956037514659</v>
      </c>
    </row>
    <row r="1047" spans="1:27" ht="15" x14ac:dyDescent="0.25">
      <c r="A1047" s="8" t="s">
        <v>2097</v>
      </c>
      <c r="B1047" s="9" t="s">
        <v>2029</v>
      </c>
      <c r="C1047" s="6" t="s">
        <v>2030</v>
      </c>
      <c r="D1047" s="6" t="s">
        <v>2098</v>
      </c>
      <c r="E1047" s="6" t="s">
        <v>43</v>
      </c>
      <c r="F1047" s="6" t="s">
        <v>775</v>
      </c>
      <c r="G1047" s="8" t="s">
        <v>37</v>
      </c>
      <c r="H1047" s="22">
        <f>'2023'!H1047-'2022'!H1047</f>
        <v>-1.0640603709913137</v>
      </c>
      <c r="I1047" s="22">
        <f>'2023'!I1047-'2022'!I1047</f>
        <v>6.8651697668712899</v>
      </c>
      <c r="J1047" s="22">
        <f>'2023'!J1047-'2022'!J1047</f>
        <v>5.8280647557456096</v>
      </c>
      <c r="K1047" s="22">
        <f>'2023'!K1047-'2022'!K1047</f>
        <v>11.314014659050546</v>
      </c>
      <c r="L1047" s="22">
        <f>'2023'!L1047-'2022'!L1047</f>
        <v>28.172430832534062</v>
      </c>
      <c r="M1047" s="22">
        <f>'2023'!M1047-'2022'!M1047</f>
        <v>-0.3510878813318703</v>
      </c>
      <c r="N1047" s="22">
        <f>'2023'!N1047-'2022'!N1047</f>
        <v>7.1505142730863014</v>
      </c>
      <c r="O1047" s="22">
        <f>'2023'!O1047-'2022'!O1047</f>
        <v>21.310066315206001</v>
      </c>
      <c r="P1047" s="22">
        <f>'2023'!P1047-'2022'!P1047</f>
        <v>-12.957905577785226</v>
      </c>
      <c r="Q1047" s="22">
        <f>'2023'!Q1047-'2022'!Q1047</f>
        <v>-0.17012500000000585</v>
      </c>
      <c r="R1047" s="22">
        <f>'2023'!R1047-'2022'!R1047</f>
        <v>-28.538091325415422</v>
      </c>
      <c r="S1047" s="23">
        <f>'2023'!S1047-'2022'!S1047</f>
        <v>-7.3730952380952388</v>
      </c>
      <c r="T1047" s="22">
        <f>'2023'!T1047-'2022'!T1047</f>
        <v>-7.5000000000002842E-2</v>
      </c>
      <c r="U1047" s="22">
        <f>'2023'!U1047-'2022'!U1047</f>
        <v>0</v>
      </c>
      <c r="V1047" s="22">
        <f>'2023'!V1047-'2022'!V1047</f>
        <v>-0.71750000000000114</v>
      </c>
      <c r="W1047" s="22">
        <f>'2023'!W1047-'2022'!W1047</f>
        <v>0</v>
      </c>
      <c r="X1047" s="22">
        <f>'2023'!X1047-'2022'!X1047</f>
        <v>-0.39999999999999858</v>
      </c>
      <c r="Y1047" s="22">
        <f>'2023'!Y1047-'2022'!Y1047</f>
        <v>-35.909745559289462</v>
      </c>
      <c r="Z1047" s="22">
        <f>'2023'!Z1047-'2022'!Z1047</f>
        <v>-43.270369786834237</v>
      </c>
      <c r="AA1047" s="22">
        <f>'2023'!AA1047-'2022'!AA1047</f>
        <v>0.9374956037514659</v>
      </c>
    </row>
    <row r="1048" spans="1:27" ht="15" x14ac:dyDescent="0.25">
      <c r="A1048" s="8" t="s">
        <v>2099</v>
      </c>
      <c r="B1048" s="9" t="s">
        <v>2029</v>
      </c>
      <c r="C1048" s="6" t="s">
        <v>2030</v>
      </c>
      <c r="D1048" s="6" t="s">
        <v>2100</v>
      </c>
      <c r="E1048" s="6" t="s">
        <v>62</v>
      </c>
      <c r="F1048" s="6" t="s">
        <v>775</v>
      </c>
      <c r="G1048" s="8" t="s">
        <v>37</v>
      </c>
      <c r="H1048" s="22">
        <f>'2023'!H1048-'2022'!H1048</f>
        <v>-1.2586037731379704</v>
      </c>
      <c r="I1048" s="22">
        <f>'2023'!I1048-'2022'!I1048</f>
        <v>5.9068384928003059</v>
      </c>
      <c r="J1048" s="22">
        <f>'2023'!J1048-'2022'!J1048</f>
        <v>3.0899754012570697</v>
      </c>
      <c r="K1048" s="22">
        <f>'2023'!K1048-'2022'!K1048</f>
        <v>11.314014659050546</v>
      </c>
      <c r="L1048" s="22">
        <f>'2023'!L1048-'2022'!L1048</f>
        <v>28.172430832534062</v>
      </c>
      <c r="M1048" s="22">
        <f>'2023'!M1048-'2022'!M1048</f>
        <v>-0.3510878813318703</v>
      </c>
      <c r="N1048" s="22">
        <f>'2023'!N1048-'2022'!N1048</f>
        <v>7.1505142730863014</v>
      </c>
      <c r="O1048" s="22">
        <f>'2023'!O1048-'2022'!O1048</f>
        <v>21.310066315206001</v>
      </c>
      <c r="P1048" s="22">
        <f>'2023'!P1048-'2022'!P1048</f>
        <v>-12.006767172045386</v>
      </c>
      <c r="Q1048" s="22">
        <f>'2023'!Q1048-'2022'!Q1048</f>
        <v>-1.5685000000000002</v>
      </c>
      <c r="R1048" s="22">
        <f>'2023'!R1048-'2022'!R1048</f>
        <v>-31.063417930113467</v>
      </c>
      <c r="S1048" s="23">
        <f>'2023'!S1048-'2022'!S1048</f>
        <v>5.2299999999999969</v>
      </c>
      <c r="T1048" s="22">
        <f>'2023'!T1048-'2022'!T1048</f>
        <v>0</v>
      </c>
      <c r="U1048" s="22">
        <f>'2023'!U1048-'2022'!U1048</f>
        <v>-3.2199999999999989</v>
      </c>
      <c r="V1048" s="22">
        <f>'2023'!V1048-'2022'!V1048</f>
        <v>-6.0000000000002274E-2</v>
      </c>
      <c r="W1048" s="22">
        <f>'2023'!W1048-'2022'!W1048</f>
        <v>-3.6900000000000119</v>
      </c>
      <c r="X1048" s="22">
        <f>'2023'!X1048-'2022'!X1048</f>
        <v>-0.39999999999999858</v>
      </c>
      <c r="Y1048" s="22">
        <f>'2023'!Y1048-'2022'!Y1048</f>
        <v>-39.001451632762823</v>
      </c>
      <c r="Z1048" s="22">
        <f>'2023'!Z1048-'2022'!Z1048</f>
        <v>-47.188264058679707</v>
      </c>
      <c r="AA1048" s="22">
        <f>'2023'!AA1048-'2022'!AA1048</f>
        <v>0.9374956037514659</v>
      </c>
    </row>
    <row r="1049" spans="1:27" ht="15" x14ac:dyDescent="0.25">
      <c r="A1049" s="8" t="s">
        <v>2101</v>
      </c>
      <c r="B1049" s="9" t="s">
        <v>2029</v>
      </c>
      <c r="C1049" s="6" t="s">
        <v>2030</v>
      </c>
      <c r="D1049" s="6" t="s">
        <v>2102</v>
      </c>
      <c r="E1049" s="6" t="s">
        <v>62</v>
      </c>
      <c r="F1049" s="6" t="s">
        <v>775</v>
      </c>
      <c r="G1049" s="8" t="s">
        <v>37</v>
      </c>
      <c r="H1049" s="22">
        <f>'2023'!H1049-'2022'!H1049</f>
        <v>3.0504842161416654</v>
      </c>
      <c r="I1049" s="22">
        <f>'2023'!I1049-'2022'!I1049</f>
        <v>6.3409739866526813</v>
      </c>
      <c r="J1049" s="22">
        <f>'2023'!J1049-'2022'!J1049</f>
        <v>4.1698652093694291</v>
      </c>
      <c r="K1049" s="22">
        <f>'2023'!K1049-'2022'!K1049</f>
        <v>11.384232235316858</v>
      </c>
      <c r="L1049" s="22">
        <f>'2023'!L1049-'2022'!L1049</f>
        <v>28.172430832534062</v>
      </c>
      <c r="M1049" s="22">
        <f>'2023'!M1049-'2022'!M1049</f>
        <v>-3.3946926016702099E-13</v>
      </c>
      <c r="N1049" s="22">
        <f>'2023'!N1049-'2022'!N1049</f>
        <v>7.1505142730863014</v>
      </c>
      <c r="O1049" s="22">
        <f>'2023'!O1049-'2022'!O1049</f>
        <v>21.310066315206001</v>
      </c>
      <c r="P1049" s="22">
        <f>'2023'!P1049-'2022'!P1049</f>
        <v>-1.8852504396248584</v>
      </c>
      <c r="Q1049" s="22">
        <f>'2023'!Q1049-'2022'!Q1049</f>
        <v>-0.52000000000000668</v>
      </c>
      <c r="R1049" s="22">
        <f>'2023'!R1049-'2022'!R1049</f>
        <v>0.23437390093786648</v>
      </c>
      <c r="S1049" s="23">
        <f>'2023'!S1049-'2022'!S1049</f>
        <v>-8.8549999999999969</v>
      </c>
      <c r="T1049" s="22">
        <f>'2023'!T1049-'2022'!T1049</f>
        <v>-0.29999999999999716</v>
      </c>
      <c r="U1049" s="22">
        <f>'2023'!U1049-'2022'!U1049</f>
        <v>-0.57000000000000739</v>
      </c>
      <c r="V1049" s="22">
        <f>'2023'!V1049-'2022'!V1049</f>
        <v>-0.31000000000000227</v>
      </c>
      <c r="W1049" s="22">
        <f>'2023'!W1049-'2022'!W1049</f>
        <v>-1.1500000000000057</v>
      </c>
      <c r="X1049" s="22">
        <f>'2023'!X1049-'2022'!X1049</f>
        <v>-0.39999999999999858</v>
      </c>
      <c r="Y1049" s="22">
        <f>'2023'!Y1049-'2022'!Y1049</f>
        <v>0</v>
      </c>
      <c r="Z1049" s="22">
        <f>'2023'!Z1049-'2022'!Z1049</f>
        <v>0</v>
      </c>
      <c r="AA1049" s="22">
        <f>'2023'!AA1049-'2022'!AA1049</f>
        <v>0.9374956037514659</v>
      </c>
    </row>
    <row r="1050" spans="1:27" ht="15" x14ac:dyDescent="0.25">
      <c r="A1050" s="8" t="s">
        <v>2103</v>
      </c>
      <c r="B1050" s="9" t="s">
        <v>2029</v>
      </c>
      <c r="C1050" s="6" t="s">
        <v>2030</v>
      </c>
      <c r="D1050" s="6" t="s">
        <v>2104</v>
      </c>
      <c r="E1050" s="6" t="s">
        <v>62</v>
      </c>
      <c r="F1050" s="6" t="s">
        <v>775</v>
      </c>
      <c r="G1050" s="8" t="s">
        <v>37</v>
      </c>
      <c r="H1050" s="22">
        <f>'2023'!H1050-'2022'!H1050</f>
        <v>1.1958659279317843</v>
      </c>
      <c r="I1050" s="22">
        <f>'2023'!I1050-'2022'!I1050</f>
        <v>2.9579950248131794</v>
      </c>
      <c r="J1050" s="22">
        <f>'2023'!J1050-'2022'!J1050</f>
        <v>-0.78608048265660013</v>
      </c>
      <c r="K1050" s="22">
        <f>'2023'!K1050-'2022'!K1050</f>
        <v>9.3237347732788756</v>
      </c>
      <c r="L1050" s="22">
        <f>'2023'!L1050-'2022'!L1050</f>
        <v>28.172430832534062</v>
      </c>
      <c r="M1050" s="22">
        <f>'2023'!M1050-'2022'!M1050</f>
        <v>-10.302487310190241</v>
      </c>
      <c r="N1050" s="22">
        <f>'2023'!N1050-'2022'!N1050</f>
        <v>7.1505142730863014</v>
      </c>
      <c r="O1050" s="22">
        <f>'2023'!O1050-'2022'!O1050</f>
        <v>21.310066315206001</v>
      </c>
      <c r="P1050" s="22">
        <f>'2023'!P1050-'2022'!P1050</f>
        <v>-1.4473277173903085</v>
      </c>
      <c r="Q1050" s="22">
        <f>'2023'!Q1050-'2022'!Q1050</f>
        <v>1.5635000000000119</v>
      </c>
      <c r="R1050" s="22">
        <f>'2023'!R1050-'2022'!R1050</f>
        <v>-13.709319293475788</v>
      </c>
      <c r="S1050" s="23">
        <f>'2023'!S1050-'2022'!S1050</f>
        <v>17.055000000000007</v>
      </c>
      <c r="T1050" s="22">
        <f>'2023'!T1050-'2022'!T1050</f>
        <v>-0.93999999999999773</v>
      </c>
      <c r="U1050" s="22">
        <f>'2023'!U1050-'2022'!U1050</f>
        <v>4.25</v>
      </c>
      <c r="V1050" s="22">
        <f>'2023'!V1050-'2022'!V1050</f>
        <v>-0.99000000000000909</v>
      </c>
      <c r="W1050" s="22">
        <f>'2023'!W1050-'2022'!W1050</f>
        <v>5.0600000000000023</v>
      </c>
      <c r="X1050" s="22">
        <f>'2023'!X1050-'2022'!X1050</f>
        <v>-0.39999999999999858</v>
      </c>
      <c r="Y1050" s="22">
        <f>'2023'!Y1050-'2022'!Y1050</f>
        <v>-27.887386388827309</v>
      </c>
      <c r="Z1050" s="22">
        <f>'2023'!Z1050-'2022'!Z1050</f>
        <v>0</v>
      </c>
      <c r="AA1050" s="22">
        <f>'2023'!AA1050-'2022'!AA1050</f>
        <v>0.9374956037514659</v>
      </c>
    </row>
    <row r="1051" spans="1:27" ht="15" x14ac:dyDescent="0.25">
      <c r="A1051" s="8" t="s">
        <v>2105</v>
      </c>
      <c r="B1051" s="9" t="s">
        <v>2029</v>
      </c>
      <c r="C1051" s="6" t="s">
        <v>2030</v>
      </c>
      <c r="D1051" s="6" t="s">
        <v>2106</v>
      </c>
      <c r="E1051" s="6" t="s">
        <v>62</v>
      </c>
      <c r="F1051" s="6" t="s">
        <v>775</v>
      </c>
      <c r="G1051" s="8" t="s">
        <v>37</v>
      </c>
      <c r="H1051" s="22">
        <f>'2023'!H1051-'2022'!H1051</f>
        <v>-1.5136383098231896</v>
      </c>
      <c r="I1051" s="22">
        <f>'2023'!I1051-'2022'!I1051</f>
        <v>4.9206046176761991</v>
      </c>
      <c r="J1051" s="22">
        <f>'2023'!J1051-'2022'!J1051</f>
        <v>0.27216432947391977</v>
      </c>
      <c r="K1051" s="22">
        <f>'2023'!K1051-'2022'!K1051</f>
        <v>11.314014659050546</v>
      </c>
      <c r="L1051" s="22">
        <f>'2023'!L1051-'2022'!L1051</f>
        <v>28.172430832534062</v>
      </c>
      <c r="M1051" s="22">
        <f>'2023'!M1051-'2022'!M1051</f>
        <v>-0.3510878813318703</v>
      </c>
      <c r="N1051" s="22">
        <f>'2023'!N1051-'2022'!N1051</f>
        <v>7.1505142730863014</v>
      </c>
      <c r="O1051" s="22">
        <f>'2023'!O1051-'2022'!O1051</f>
        <v>21.310066315206001</v>
      </c>
      <c r="P1051" s="22">
        <f>'2023'!P1051-'2022'!P1051</f>
        <v>-11.165002701072279</v>
      </c>
      <c r="Q1051" s="22">
        <f>'2023'!Q1051-'2022'!Q1051</f>
        <v>8.2999999999991303E-2</v>
      </c>
      <c r="R1051" s="22">
        <f>'2023'!R1051-'2022'!R1051</f>
        <v>-28.708006752680685</v>
      </c>
      <c r="S1051" s="23">
        <f>'2023'!S1051-'2022'!S1051</f>
        <v>1.4249999999999972</v>
      </c>
      <c r="T1051" s="22">
        <f>'2023'!T1051-'2022'!T1051</f>
        <v>-7.000000000000739E-2</v>
      </c>
      <c r="U1051" s="22">
        <f>'2023'!U1051-'2022'!U1051</f>
        <v>0.34000000000000341</v>
      </c>
      <c r="V1051" s="22">
        <f>'2023'!V1051-'2022'!V1051</f>
        <v>-7.000000000000739E-2</v>
      </c>
      <c r="W1051" s="22">
        <f>'2023'!W1051-'2022'!W1051</f>
        <v>0.34999999999999432</v>
      </c>
      <c r="X1051" s="22">
        <f>'2023'!X1051-'2022'!X1051</f>
        <v>-0.39999999999999858</v>
      </c>
      <c r="Y1051" s="22">
        <f>'2023'!Y1051-'2022'!Y1051</f>
        <v>-35.352096615058962</v>
      </c>
      <c r="Z1051" s="22">
        <f>'2023'!Z1051-'2022'!Z1051</f>
        <v>-45.065329384356303</v>
      </c>
      <c r="AA1051" s="22">
        <f>'2023'!AA1051-'2022'!AA1051</f>
        <v>0.9374956037514659</v>
      </c>
    </row>
    <row r="1052" spans="1:27" ht="15" x14ac:dyDescent="0.25">
      <c r="A1052" s="8" t="s">
        <v>2107</v>
      </c>
      <c r="B1052" s="9" t="s">
        <v>2108</v>
      </c>
      <c r="C1052" s="6" t="s">
        <v>2109</v>
      </c>
      <c r="D1052" s="6" t="s">
        <v>2109</v>
      </c>
      <c r="E1052" s="6" t="s">
        <v>62</v>
      </c>
      <c r="F1052" s="6" t="s">
        <v>1419</v>
      </c>
      <c r="G1052" s="8" t="s">
        <v>37</v>
      </c>
      <c r="H1052" s="22">
        <f>'2023'!H1052-'2022'!H1052</f>
        <v>9.8417158041135195</v>
      </c>
      <c r="I1052" s="22">
        <f>'2023'!I1052-'2022'!I1052</f>
        <v>15.200551338524264</v>
      </c>
      <c r="J1052" s="22">
        <f>'2023'!J1052-'2022'!J1052</f>
        <v>5.9469368625518975</v>
      </c>
      <c r="K1052" s="22">
        <f>'2023'!K1052-'2022'!K1052</f>
        <v>20.282875714948524</v>
      </c>
      <c r="L1052" s="22">
        <f>'2023'!L1052-'2022'!L1052</f>
        <v>20.714514235518198</v>
      </c>
      <c r="M1052" s="22">
        <f>'2023'!M1052-'2022'!M1052</f>
        <v>22.635020867559597</v>
      </c>
      <c r="N1052" s="22">
        <f>'2023'!N1052-'2022'!N1052</f>
        <v>12.627060402892504</v>
      </c>
      <c r="O1052" s="22">
        <f>'2023'!O1052-'2022'!O1052</f>
        <v>26.762618450698998</v>
      </c>
      <c r="P1052" s="22">
        <f>'2023'!P1052-'2022'!P1052</f>
        <v>1.8034625024974034</v>
      </c>
      <c r="Q1052" s="22">
        <f>'2023'!Q1052-'2022'!Q1052</f>
        <v>-0.49000000000000199</v>
      </c>
      <c r="R1052" s="22">
        <f>'2023'!R1052-'2022'!R1052</f>
        <v>0.62115625624350201</v>
      </c>
      <c r="S1052" s="23">
        <f>'2023'!S1052-'2022'!S1052</f>
        <v>8.7550000000000026</v>
      </c>
      <c r="T1052" s="22">
        <f>'2023'!T1052-'2022'!T1052</f>
        <v>0</v>
      </c>
      <c r="U1052" s="22">
        <f>'2023'!U1052-'2022'!U1052</f>
        <v>0</v>
      </c>
      <c r="V1052" s="22">
        <f>'2023'!V1052-'2022'!V1052</f>
        <v>0</v>
      </c>
      <c r="W1052" s="22">
        <f>'2023'!W1052-'2022'!W1052</f>
        <v>0</v>
      </c>
      <c r="X1052" s="22">
        <f>'2023'!X1052-'2022'!X1052</f>
        <v>-4.9000000000000004</v>
      </c>
      <c r="Y1052" s="22">
        <f>'2023'!Y1052-'2022'!Y1052</f>
        <v>0</v>
      </c>
      <c r="Z1052" s="22">
        <f>'2023'!Z1052-'2022'!Z1052</f>
        <v>0.12974811993296953</v>
      </c>
      <c r="AA1052" s="22">
        <f>'2023'!AA1052-'2022'!AA1052</f>
        <v>2.3548769050410385</v>
      </c>
    </row>
    <row r="1053" spans="1:27" ht="15" x14ac:dyDescent="0.25">
      <c r="A1053" s="8" t="s">
        <v>2110</v>
      </c>
      <c r="B1053" s="9" t="s">
        <v>2108</v>
      </c>
      <c r="C1053" s="6" t="s">
        <v>2109</v>
      </c>
      <c r="D1053" s="6" t="s">
        <v>2111</v>
      </c>
      <c r="E1053" s="6" t="s">
        <v>43</v>
      </c>
      <c r="F1053" s="6" t="s">
        <v>1419</v>
      </c>
      <c r="G1053" s="8" t="s">
        <v>51</v>
      </c>
      <c r="H1053" s="22">
        <f>'2023'!H1053-'2022'!H1053</f>
        <v>9.0677396618435111</v>
      </c>
      <c r="I1053" s="22">
        <f>'2023'!I1053-'2022'!I1053</f>
        <v>13.714984040786341</v>
      </c>
      <c r="J1053" s="22">
        <f>'2023'!J1053-'2022'!J1053</f>
        <v>0.72442130495958978</v>
      </c>
      <c r="K1053" s="22">
        <f>'2023'!K1053-'2022'!K1053</f>
        <v>20.710767149222761</v>
      </c>
      <c r="L1053" s="22">
        <f>'2023'!L1053-'2022'!L1053</f>
        <v>20.714514235518198</v>
      </c>
      <c r="M1053" s="22">
        <f>'2023'!M1053-'2022'!M1053</f>
        <v>24.774478038930795</v>
      </c>
      <c r="N1053" s="22">
        <f>'2023'!N1053-'2022'!N1053</f>
        <v>12.627060402892504</v>
      </c>
      <c r="O1053" s="22">
        <f>'2023'!O1053-'2022'!O1053</f>
        <v>26.762618450698998</v>
      </c>
      <c r="P1053" s="22">
        <f>'2023'!P1053-'2022'!P1053</f>
        <v>2.096873093429263</v>
      </c>
      <c r="Q1053" s="22">
        <f>'2023'!Q1053-'2022'!Q1053</f>
        <v>2.7192499999999882</v>
      </c>
      <c r="R1053" s="22">
        <f>'2023'!R1053-'2022'!R1053</f>
        <v>10.665432733573168</v>
      </c>
      <c r="S1053" s="23">
        <f>'2023'!S1053-'2022'!S1053</f>
        <v>-16.284999999999997</v>
      </c>
      <c r="T1053" s="22">
        <f>'2023'!T1053-'2022'!T1053</f>
        <v>10.644999999999996</v>
      </c>
      <c r="U1053" s="22">
        <f>'2023'!U1053-'2022'!U1053</f>
        <v>-2.8250000000000028</v>
      </c>
      <c r="V1053" s="22">
        <f>'2023'!V1053-'2022'!V1053</f>
        <v>10.655000000000001</v>
      </c>
      <c r="W1053" s="22">
        <f>'2023'!W1053-'2022'!W1053</f>
        <v>-4.9000000000000057</v>
      </c>
      <c r="X1053" s="22">
        <f>'2023'!X1053-'2022'!X1053</f>
        <v>-4.9000000000000004</v>
      </c>
      <c r="Y1053" s="22">
        <f>'2023'!Y1053-'2022'!Y1053</f>
        <v>20.153427014625819</v>
      </c>
      <c r="Z1053" s="22">
        <f>'2023'!Z1053-'2022'!Z1053</f>
        <v>0</v>
      </c>
      <c r="AA1053" s="22">
        <f>'2023'!AA1053-'2022'!AA1053</f>
        <v>2.3548769050410385</v>
      </c>
    </row>
    <row r="1054" spans="1:27" ht="15" x14ac:dyDescent="0.25">
      <c r="A1054" s="8" t="s">
        <v>2112</v>
      </c>
      <c r="B1054" s="9" t="s">
        <v>2108</v>
      </c>
      <c r="C1054" s="6" t="s">
        <v>2109</v>
      </c>
      <c r="D1054" s="6" t="s">
        <v>2113</v>
      </c>
      <c r="E1054" s="6" t="s">
        <v>43</v>
      </c>
      <c r="F1054" s="6" t="s">
        <v>1419</v>
      </c>
      <c r="G1054" s="8" t="s">
        <v>37</v>
      </c>
      <c r="H1054" s="22">
        <f>'2023'!H1054-'2022'!H1054</f>
        <v>14.985019102362315</v>
      </c>
      <c r="I1054" s="22">
        <f>'2023'!I1054-'2022'!I1054</f>
        <v>14.694059924552271</v>
      </c>
      <c r="J1054" s="22">
        <f>'2023'!J1054-'2022'!J1054</f>
        <v>-0.93109144794904697</v>
      </c>
      <c r="K1054" s="22">
        <f>'2023'!K1054-'2022'!K1054</f>
        <v>22.658898833327704</v>
      </c>
      <c r="L1054" s="22">
        <f>'2023'!L1054-'2022'!L1054</f>
        <v>20.714514235518198</v>
      </c>
      <c r="M1054" s="22">
        <f>'2023'!M1054-'2022'!M1054</f>
        <v>34.515136459455498</v>
      </c>
      <c r="N1054" s="22">
        <f>'2023'!N1054-'2022'!N1054</f>
        <v>12.627060402892504</v>
      </c>
      <c r="O1054" s="22">
        <f>'2023'!O1054-'2022'!O1054</f>
        <v>26.762618450698998</v>
      </c>
      <c r="P1054" s="22">
        <f>'2023'!P1054-'2022'!P1054</f>
        <v>15.421457869077393</v>
      </c>
      <c r="Q1054" s="22">
        <f>'2023'!Q1054-'2022'!Q1054</f>
        <v>-0.24632249795631367</v>
      </c>
      <c r="R1054" s="22">
        <f>'2023'!R1054-'2022'!R1054</f>
        <v>43.347467170649807</v>
      </c>
      <c r="S1054" s="23">
        <f>'2023'!S1054-'2022'!S1054</f>
        <v>-9.0949999999999989</v>
      </c>
      <c r="T1054" s="22">
        <f>'2023'!T1054-'2022'!T1054</f>
        <v>9.2500000000000142</v>
      </c>
      <c r="U1054" s="22">
        <f>'2023'!U1054-'2022'!U1054</f>
        <v>-8.86</v>
      </c>
      <c r="V1054" s="22">
        <f>'2023'!V1054-'2022'!V1054</f>
        <v>0.77500711217692242</v>
      </c>
      <c r="W1054" s="22">
        <f>'2023'!W1054-'2022'!W1054</f>
        <v>6.9509568114284548E-2</v>
      </c>
      <c r="X1054" s="22">
        <f>'2023'!X1054-'2022'!X1054</f>
        <v>-4.9000000000000004</v>
      </c>
      <c r="Y1054" s="22">
        <f>'2023'!Y1054-'2022'!Y1054</f>
        <v>84.816753926701594</v>
      </c>
      <c r="Z1054" s="22">
        <f>'2023'!Z1054-'2022'!Z1054</f>
        <v>1.4014839241550021</v>
      </c>
      <c r="AA1054" s="22">
        <f>'2023'!AA1054-'2022'!AA1054</f>
        <v>2.3548769050410385</v>
      </c>
    </row>
    <row r="1055" spans="1:27" ht="15" x14ac:dyDescent="0.25">
      <c r="A1055" s="8" t="s">
        <v>2114</v>
      </c>
      <c r="B1055" s="9" t="s">
        <v>2108</v>
      </c>
      <c r="C1055" s="6" t="s">
        <v>2109</v>
      </c>
      <c r="D1055" s="6" t="s">
        <v>2115</v>
      </c>
      <c r="E1055" s="6" t="s">
        <v>43</v>
      </c>
      <c r="F1055" s="6" t="s">
        <v>1419</v>
      </c>
      <c r="G1055" s="8" t="s">
        <v>51</v>
      </c>
      <c r="H1055" s="22">
        <f>'2023'!H1055-'2022'!H1055</f>
        <v>6.7018579032491346</v>
      </c>
      <c r="I1055" s="22">
        <f>'2023'!I1055-'2022'!I1055</f>
        <v>13.478104711745818</v>
      </c>
      <c r="J1055" s="22">
        <f>'2023'!J1055-'2022'!J1055</f>
        <v>-0.70576279395462183</v>
      </c>
      <c r="K1055" s="22">
        <f>'2023'!K1055-'2022'!K1055</f>
        <v>21.040373531197083</v>
      </c>
      <c r="L1055" s="22">
        <f>'2023'!L1055-'2022'!L1055</f>
        <v>20.714514235518198</v>
      </c>
      <c r="M1055" s="22">
        <f>'2023'!M1055-'2022'!M1055</f>
        <v>26.422509948802407</v>
      </c>
      <c r="N1055" s="22">
        <f>'2023'!N1055-'2022'!N1055</f>
        <v>12.627060402892504</v>
      </c>
      <c r="O1055" s="22">
        <f>'2023'!O1055-'2022'!O1055</f>
        <v>26.762618450698998</v>
      </c>
      <c r="P1055" s="22">
        <f>'2023'!P1055-'2022'!P1055</f>
        <v>-3.4625123094958994</v>
      </c>
      <c r="Q1055" s="22">
        <f>'2023'!Q1055-'2022'!Q1055</f>
        <v>-2.0124999999999957</v>
      </c>
      <c r="R1055" s="22">
        <f>'2023'!R1055-'2022'!R1055</f>
        <v>0.58871922626025963</v>
      </c>
      <c r="S1055" s="23">
        <f>'2023'!S1055-'2022'!S1055</f>
        <v>-14.465000000000003</v>
      </c>
      <c r="T1055" s="22">
        <f>'2023'!T1055-'2022'!T1055</f>
        <v>0</v>
      </c>
      <c r="U1055" s="22">
        <f>'2023'!U1055-'2022'!U1055</f>
        <v>-5.0799999999999983</v>
      </c>
      <c r="V1055" s="22">
        <f>'2023'!V1055-'2022'!V1055</f>
        <v>9.9999999999909051E-3</v>
      </c>
      <c r="W1055" s="22">
        <f>'2023'!W1055-'2022'!W1055</f>
        <v>0</v>
      </c>
      <c r="X1055" s="22">
        <f>'2023'!X1055-'2022'!X1055</f>
        <v>-4.9000000000000004</v>
      </c>
      <c r="Y1055" s="22">
        <f>'2023'!Y1055-'2022'!Y1055</f>
        <v>0</v>
      </c>
      <c r="Z1055" s="22">
        <f>'2023'!Z1055-'2022'!Z1055</f>
        <v>0</v>
      </c>
      <c r="AA1055" s="22">
        <f>'2023'!AA1055-'2022'!AA1055</f>
        <v>2.3548769050410385</v>
      </c>
    </row>
    <row r="1056" spans="1:27" ht="15" x14ac:dyDescent="0.25">
      <c r="A1056" s="8" t="s">
        <v>2116</v>
      </c>
      <c r="B1056" s="9" t="s">
        <v>2108</v>
      </c>
      <c r="C1056" s="6" t="s">
        <v>2109</v>
      </c>
      <c r="D1056" s="6" t="s">
        <v>2117</v>
      </c>
      <c r="E1056" s="6" t="s">
        <v>46</v>
      </c>
      <c r="F1056" s="6" t="s">
        <v>1419</v>
      </c>
      <c r="G1056" s="8" t="s">
        <v>37</v>
      </c>
      <c r="H1056" s="22">
        <f>'2023'!H1056-'2022'!H1056</f>
        <v>16.417419910699138</v>
      </c>
      <c r="I1056" s="22">
        <f>'2023'!I1056-'2022'!I1056</f>
        <v>15.509394348982109</v>
      </c>
      <c r="J1056" s="22">
        <f>'2023'!J1056-'2022'!J1056</f>
        <v>3.2021725940869499</v>
      </c>
      <c r="K1056" s="22">
        <f>'2023'!K1056-'2022'!K1056</f>
        <v>21.86976384547426</v>
      </c>
      <c r="L1056" s="22">
        <f>'2023'!L1056-'2022'!L1056</f>
        <v>20.714514235518198</v>
      </c>
      <c r="M1056" s="22">
        <f>'2023'!M1056-'2022'!M1056</f>
        <v>30.569461520188302</v>
      </c>
      <c r="N1056" s="22">
        <f>'2023'!N1056-'2022'!N1056</f>
        <v>12.627060402892504</v>
      </c>
      <c r="O1056" s="22">
        <f>'2023'!O1056-'2022'!O1056</f>
        <v>26.762618450698998</v>
      </c>
      <c r="P1056" s="22">
        <f>'2023'!P1056-'2022'!P1056</f>
        <v>17.779458253274683</v>
      </c>
      <c r="Q1056" s="22">
        <f>'2023'!Q1056-'2022'!Q1056</f>
        <v>5.5579999999999998</v>
      </c>
      <c r="R1056" s="22">
        <f>'2023'!R1056-'2022'!R1056</f>
        <v>26.995645633186712</v>
      </c>
      <c r="S1056" s="23">
        <f>'2023'!S1056-'2022'!S1056</f>
        <v>23.79</v>
      </c>
      <c r="T1056" s="22">
        <f>'2023'!T1056-'2022'!T1056</f>
        <v>13.439999999999998</v>
      </c>
      <c r="U1056" s="22">
        <f>'2023'!U1056-'2022'!U1056</f>
        <v>0</v>
      </c>
      <c r="V1056" s="22">
        <f>'2023'!V1056-'2022'!V1056</f>
        <v>13.439999999999998</v>
      </c>
      <c r="W1056" s="22">
        <f>'2023'!W1056-'2022'!W1056</f>
        <v>0</v>
      </c>
      <c r="X1056" s="22">
        <f>'2023'!X1056-'2022'!X1056</f>
        <v>-4.9000000000000004</v>
      </c>
      <c r="Y1056" s="22">
        <f>'2023'!Y1056-'2022'!Y1056</f>
        <v>52.813852813852897</v>
      </c>
      <c r="Z1056" s="22">
        <f>'2023'!Z1056-'2022'!Z1056</f>
        <v>0</v>
      </c>
      <c r="AA1056" s="22">
        <f>'2023'!AA1056-'2022'!AA1056</f>
        <v>2.3548769050410385</v>
      </c>
    </row>
    <row r="1057" spans="1:27" ht="15" x14ac:dyDescent="0.25">
      <c r="A1057" s="8" t="s">
        <v>2118</v>
      </c>
      <c r="B1057" s="9" t="s">
        <v>2108</v>
      </c>
      <c r="C1057" s="6" t="s">
        <v>2109</v>
      </c>
      <c r="D1057" s="6" t="s">
        <v>2119</v>
      </c>
      <c r="E1057" s="6" t="s">
        <v>43</v>
      </c>
      <c r="F1057" s="6" t="s">
        <v>1419</v>
      </c>
      <c r="G1057" s="8" t="s">
        <v>51</v>
      </c>
      <c r="H1057" s="22">
        <f>'2023'!H1057-'2022'!H1057</f>
        <v>9.1608561851727472</v>
      </c>
      <c r="I1057" s="22">
        <f>'2023'!I1057-'2022'!I1057</f>
        <v>12.834709016882812</v>
      </c>
      <c r="J1057" s="22">
        <f>'2023'!J1057-'2022'!J1057</f>
        <v>-0.57980177557521007</v>
      </c>
      <c r="K1057" s="22">
        <f>'2023'!K1057-'2022'!K1057</f>
        <v>20.181020967077323</v>
      </c>
      <c r="L1057" s="22">
        <f>'2023'!L1057-'2022'!L1057</f>
        <v>20.714514235518198</v>
      </c>
      <c r="M1057" s="22">
        <f>'2023'!M1057-'2022'!M1057</f>
        <v>22.125747128203599</v>
      </c>
      <c r="N1057" s="22">
        <f>'2023'!N1057-'2022'!N1057</f>
        <v>12.627060402892504</v>
      </c>
      <c r="O1057" s="22">
        <f>'2023'!O1057-'2022'!O1057</f>
        <v>26.762618450698998</v>
      </c>
      <c r="P1057" s="22">
        <f>'2023'!P1057-'2022'!P1057</f>
        <v>3.6500769376076576</v>
      </c>
      <c r="Q1057" s="22">
        <f>'2023'!Q1057-'2022'!Q1057</f>
        <v>-8.1054999999999993</v>
      </c>
      <c r="R1057" s="22">
        <f>'2023'!R1057-'2022'!R1057</f>
        <v>3.2569423440191301</v>
      </c>
      <c r="S1057" s="23">
        <f>'2023'!S1057-'2022'!S1057</f>
        <v>27.947500000000005</v>
      </c>
      <c r="T1057" s="22">
        <f>'2023'!T1057-'2022'!T1057</f>
        <v>0</v>
      </c>
      <c r="U1057" s="22">
        <f>'2023'!U1057-'2022'!U1057</f>
        <v>-12.660000000000004</v>
      </c>
      <c r="V1057" s="22">
        <f>'2023'!V1057-'2022'!V1057</f>
        <v>-15.469999999999999</v>
      </c>
      <c r="W1057" s="22">
        <f>'2023'!W1057-'2022'!W1057</f>
        <v>-9.980000000000004</v>
      </c>
      <c r="X1057" s="22">
        <f>'2023'!X1057-'2022'!X1057</f>
        <v>-4.9000000000000004</v>
      </c>
      <c r="Y1057" s="22">
        <f>'2023'!Y1057-'2022'!Y1057</f>
        <v>2.4229205308977555</v>
      </c>
      <c r="Z1057" s="22">
        <f>'2023'!Z1057-'2022'!Z1057</f>
        <v>5.827051409239985</v>
      </c>
      <c r="AA1057" s="22">
        <f>'2023'!AA1057-'2022'!AA1057</f>
        <v>2.3548769050410385</v>
      </c>
    </row>
    <row r="1058" spans="1:27" ht="15" x14ac:dyDescent="0.25">
      <c r="A1058" s="8" t="s">
        <v>2120</v>
      </c>
      <c r="B1058" s="9" t="s">
        <v>2108</v>
      </c>
      <c r="C1058" s="6" t="s">
        <v>2109</v>
      </c>
      <c r="D1058" s="6" t="s">
        <v>2121</v>
      </c>
      <c r="E1058" s="6" t="s">
        <v>46</v>
      </c>
      <c r="F1058" s="6" t="s">
        <v>1419</v>
      </c>
      <c r="G1058" s="8" t="s">
        <v>51</v>
      </c>
      <c r="H1058" s="22">
        <f>'2023'!H1058-'2022'!H1058</f>
        <v>8.4853017431086819</v>
      </c>
      <c r="I1058" s="22">
        <f>'2023'!I1058-'2022'!I1058</f>
        <v>15.501177778178405</v>
      </c>
      <c r="J1058" s="22">
        <f>'2023'!J1058-'2022'!J1058</f>
        <v>1.11812349856439</v>
      </c>
      <c r="K1058" s="22">
        <f>'2023'!K1058-'2022'!K1058</f>
        <v>22.77126461126074</v>
      </c>
      <c r="L1058" s="22">
        <f>'2023'!L1058-'2022'!L1058</f>
        <v>20.714514235518198</v>
      </c>
      <c r="M1058" s="22">
        <f>'2023'!M1058-'2022'!M1058</f>
        <v>35.076965349120698</v>
      </c>
      <c r="N1058" s="22">
        <f>'2023'!N1058-'2022'!N1058</f>
        <v>12.627060402892504</v>
      </c>
      <c r="O1058" s="22">
        <f>'2023'!O1058-'2022'!O1058</f>
        <v>26.762618450698998</v>
      </c>
      <c r="P1058" s="22">
        <f>'2023'!P1058-'2022'!P1058</f>
        <v>-2.0385123094958999</v>
      </c>
      <c r="Q1058" s="22">
        <f>'2023'!Q1058-'2022'!Q1058</f>
        <v>-0.49000000000000199</v>
      </c>
      <c r="R1058" s="22">
        <f>'2023'!R1058-'2022'!R1058</f>
        <v>0.58871922626025963</v>
      </c>
      <c r="S1058" s="23">
        <f>'2023'!S1058-'2022'!S1058</f>
        <v>-10.389999999999993</v>
      </c>
      <c r="T1058" s="22">
        <f>'2023'!T1058-'2022'!T1058</f>
        <v>0</v>
      </c>
      <c r="U1058" s="22">
        <f>'2023'!U1058-'2022'!U1058</f>
        <v>0</v>
      </c>
      <c r="V1058" s="22">
        <f>'2023'!V1058-'2022'!V1058</f>
        <v>0</v>
      </c>
      <c r="W1058" s="22">
        <f>'2023'!W1058-'2022'!W1058</f>
        <v>0</v>
      </c>
      <c r="X1058" s="22">
        <f>'2023'!X1058-'2022'!X1058</f>
        <v>-4.9000000000000004</v>
      </c>
      <c r="Y1058" s="22">
        <f>'2023'!Y1058-'2022'!Y1058</f>
        <v>0</v>
      </c>
      <c r="Z1058" s="22">
        <f>'2023'!Z1058-'2022'!Z1058</f>
        <v>0</v>
      </c>
      <c r="AA1058" s="22">
        <f>'2023'!AA1058-'2022'!AA1058</f>
        <v>2.3548769050410385</v>
      </c>
    </row>
    <row r="1059" spans="1:27" ht="15" x14ac:dyDescent="0.25">
      <c r="A1059" s="8" t="s">
        <v>2122</v>
      </c>
      <c r="B1059" s="9" t="s">
        <v>2123</v>
      </c>
      <c r="C1059" s="6" t="s">
        <v>2124</v>
      </c>
      <c r="D1059" s="6" t="s">
        <v>2125</v>
      </c>
      <c r="E1059" s="6" t="s">
        <v>62</v>
      </c>
      <c r="F1059" s="6" t="s">
        <v>1419</v>
      </c>
      <c r="G1059" s="8" t="s">
        <v>37</v>
      </c>
      <c r="H1059" s="22">
        <f>'2023'!H1059-'2022'!H1059</f>
        <v>-4.3693956070601132</v>
      </c>
      <c r="I1059" s="22">
        <f>'2023'!I1059-'2022'!I1059</f>
        <v>7.6313920812382285</v>
      </c>
      <c r="J1059" s="22">
        <f>'2023'!J1059-'2022'!J1059</f>
        <v>-1.4131607489245095</v>
      </c>
      <c r="K1059" s="22">
        <f>'2023'!K1059-'2022'!K1059</f>
        <v>10.538529897716764</v>
      </c>
      <c r="L1059" s="22">
        <f>'2023'!L1059-'2022'!L1059</f>
        <v>2.0321704987439944</v>
      </c>
      <c r="M1059" s="22">
        <f>'2023'!M1059-'2022'!M1059</f>
        <v>-6.129596928068402</v>
      </c>
      <c r="N1059" s="22">
        <f>'2023'!N1059-'2022'!N1059</f>
        <v>10.369772374345899</v>
      </c>
      <c r="O1059" s="22">
        <f>'2023'!O1059-'2022'!O1059</f>
        <v>19.0413508339802</v>
      </c>
      <c r="P1059" s="22">
        <f>'2023'!P1059-'2022'!P1059</f>
        <v>-22.370577139507624</v>
      </c>
      <c r="Q1059" s="22">
        <f>'2023'!Q1059-'2022'!Q1059</f>
        <v>-41.904000000000003</v>
      </c>
      <c r="R1059" s="22">
        <f>'2023'!R1059-'2022'!R1059</f>
        <v>1.0100571512309511</v>
      </c>
      <c r="S1059" s="23">
        <f>'2023'!S1059-'2022'!S1059</f>
        <v>-30.065000000000012</v>
      </c>
      <c r="T1059" s="22">
        <f>'2023'!T1059-'2022'!T1059</f>
        <v>-25.570000000000007</v>
      </c>
      <c r="U1059" s="22">
        <f>'2023'!U1059-'2022'!U1059</f>
        <v>-67.39</v>
      </c>
      <c r="V1059" s="22">
        <f>'2023'!V1059-'2022'!V1059</f>
        <v>-17.339999999999989</v>
      </c>
      <c r="W1059" s="22">
        <f>'2023'!W1059-'2022'!W1059</f>
        <v>-77.099999999999994</v>
      </c>
      <c r="X1059" s="22">
        <f>'2023'!X1059-'2022'!X1059</f>
        <v>1.4999999999999996</v>
      </c>
      <c r="Y1059" s="22">
        <f>'2023'!Y1059-'2022'!Y1059</f>
        <v>0</v>
      </c>
      <c r="Z1059" s="22">
        <f>'2023'!Z1059-'2022'!Z1059</f>
        <v>0</v>
      </c>
      <c r="AA1059" s="22">
        <f>'2023'!AA1059-'2022'!AA1059</f>
        <v>4.0402286049238043</v>
      </c>
    </row>
    <row r="1060" spans="1:27" ht="15" x14ac:dyDescent="0.25">
      <c r="A1060" s="8" t="s">
        <v>2126</v>
      </c>
      <c r="B1060" s="9" t="s">
        <v>2123</v>
      </c>
      <c r="C1060" s="6" t="s">
        <v>2124</v>
      </c>
      <c r="D1060" s="6" t="s">
        <v>2127</v>
      </c>
      <c r="E1060" s="6" t="s">
        <v>62</v>
      </c>
      <c r="F1060" s="6" t="s">
        <v>1419</v>
      </c>
      <c r="G1060" s="8" t="s">
        <v>37</v>
      </c>
      <c r="H1060" s="22">
        <f>'2023'!H1060-'2022'!H1060</f>
        <v>9.0064503998061767</v>
      </c>
      <c r="I1060" s="22">
        <f>'2023'!I1060-'2022'!I1060</f>
        <v>12.771689378283664</v>
      </c>
      <c r="J1060" s="22">
        <f>'2023'!J1060-'2022'!J1060</f>
        <v>-0.19526884790434984</v>
      </c>
      <c r="K1060" s="22">
        <f>'2023'!K1060-'2022'!K1060</f>
        <v>16.431073812327227</v>
      </c>
      <c r="L1060" s="22">
        <f>'2023'!L1060-'2022'!L1060</f>
        <v>2.0321704987439944</v>
      </c>
      <c r="M1060" s="22">
        <f>'2023'!M1060-'2022'!M1060</f>
        <v>23.333122644983913</v>
      </c>
      <c r="N1060" s="22">
        <f>'2023'!N1060-'2022'!N1060</f>
        <v>10.369772374345899</v>
      </c>
      <c r="O1060" s="22">
        <f>'2023'!O1060-'2022'!O1060</f>
        <v>19.0413508339802</v>
      </c>
      <c r="P1060" s="22">
        <f>'2023'!P1060-'2022'!P1060</f>
        <v>3.3585919320899507</v>
      </c>
      <c r="Q1060" s="22">
        <f>'2023'!Q1060-'2022'!Q1060</f>
        <v>-1.1999999999993349E-2</v>
      </c>
      <c r="R1060" s="22">
        <f>'2023'!R1060-'2022'!R1060</f>
        <v>3.0784798302248575</v>
      </c>
      <c r="S1060" s="23">
        <f>'2023'!S1060-'2022'!S1060</f>
        <v>10.660000000000004</v>
      </c>
      <c r="T1060" s="22">
        <f>'2023'!T1060-'2022'!T1060</f>
        <v>-0.20999999999999375</v>
      </c>
      <c r="U1060" s="22">
        <f>'2023'!U1060-'2022'!U1060</f>
        <v>-0.15999999999999659</v>
      </c>
      <c r="V1060" s="22">
        <f>'2023'!V1060-'2022'!V1060</f>
        <v>-0.34999999999999432</v>
      </c>
      <c r="W1060" s="22">
        <f>'2023'!W1060-'2022'!W1060</f>
        <v>1.0000000000005116E-2</v>
      </c>
      <c r="X1060" s="22">
        <f>'2023'!X1060-'2022'!X1060</f>
        <v>1.4999999999999996</v>
      </c>
      <c r="Y1060" s="22">
        <f>'2023'!Y1060-'2022'!Y1060</f>
        <v>2.1917836913059858</v>
      </c>
      <c r="Z1060" s="22">
        <f>'2023'!Z1060-'2022'!Z1060</f>
        <v>3.8901233333636611</v>
      </c>
      <c r="AA1060" s="22">
        <f>'2023'!AA1060-'2022'!AA1060</f>
        <v>4.0402286049238043</v>
      </c>
    </row>
    <row r="1061" spans="1:27" ht="15" x14ac:dyDescent="0.25">
      <c r="A1061" s="8" t="s">
        <v>2128</v>
      </c>
      <c r="B1061" s="9" t="s">
        <v>2123</v>
      </c>
      <c r="C1061" s="6" t="s">
        <v>2124</v>
      </c>
      <c r="D1061" s="6" t="s">
        <v>2129</v>
      </c>
      <c r="E1061" s="6" t="s">
        <v>62</v>
      </c>
      <c r="F1061" s="6" t="s">
        <v>1419</v>
      </c>
      <c r="G1061" s="8" t="s">
        <v>37</v>
      </c>
      <c r="H1061" s="22">
        <f>'2023'!H1061-'2022'!H1061</f>
        <v>7.5803520760920868</v>
      </c>
      <c r="I1061" s="22">
        <f>'2023'!I1061-'2022'!I1061</f>
        <v>11.889421897815897</v>
      </c>
      <c r="J1061" s="22">
        <f>'2023'!J1061-'2022'!J1061</f>
        <v>8.1110345913606992</v>
      </c>
      <c r="K1061" s="22">
        <f>'2023'!K1061-'2022'!K1061</f>
        <v>11.69423170706407</v>
      </c>
      <c r="L1061" s="22">
        <f>'2023'!L1061-'2022'!L1061</f>
        <v>2.0321704987439944</v>
      </c>
      <c r="M1061" s="22">
        <f>'2023'!M1061-'2022'!M1061</f>
        <v>-0.3510878813318703</v>
      </c>
      <c r="N1061" s="22">
        <f>'2023'!N1061-'2022'!N1061</f>
        <v>10.369772374345899</v>
      </c>
      <c r="O1061" s="22">
        <f>'2023'!O1061-'2022'!O1061</f>
        <v>19.0413508339802</v>
      </c>
      <c r="P1061" s="22">
        <f>'2023'!P1061-'2022'!P1061</f>
        <v>1.1167473435063755</v>
      </c>
      <c r="Q1061" s="22">
        <f>'2023'!Q1061-'2022'!Q1061</f>
        <v>6.400081874022419</v>
      </c>
      <c r="R1061" s="22">
        <f>'2023'!R1061-'2022'!R1061</f>
        <v>0.51357219902921969</v>
      </c>
      <c r="S1061" s="23">
        <f>'2023'!S1061-'2022'!S1061</f>
        <v>-8.2435714285714283</v>
      </c>
      <c r="T1061" s="22">
        <f>'2023'!T1061-'2022'!T1061</f>
        <v>4.806031746031735</v>
      </c>
      <c r="U1061" s="22">
        <f>'2023'!U1061-'2022'!U1061</f>
        <v>11.892921841582563</v>
      </c>
      <c r="V1061" s="22">
        <f>'2023'!V1061-'2022'!V1061</f>
        <v>2.7094577121970218</v>
      </c>
      <c r="W1061" s="22">
        <f>'2023'!W1061-'2022'!W1061</f>
        <v>5.5598476060572324</v>
      </c>
      <c r="X1061" s="22">
        <f>'2023'!X1061-'2022'!X1061</f>
        <v>1.4999999999999996</v>
      </c>
      <c r="Y1061" s="22">
        <f>'2023'!Y1061-'2022'!Y1061</f>
        <v>-1.2544506707930907</v>
      </c>
      <c r="Z1061" s="22">
        <f>'2023'!Z1061-'2022'!Z1061</f>
        <v>0.52296153277924873</v>
      </c>
      <c r="AA1061" s="22">
        <f>'2023'!AA1061-'2022'!AA1061</f>
        <v>4.0402286049238043</v>
      </c>
    </row>
    <row r="1062" spans="1:27" ht="15" x14ac:dyDescent="0.25">
      <c r="A1062" s="8" t="s">
        <v>2130</v>
      </c>
      <c r="B1062" s="9" t="s">
        <v>2123</v>
      </c>
      <c r="C1062" s="6" t="s">
        <v>2124</v>
      </c>
      <c r="D1062" s="6" t="s">
        <v>2131</v>
      </c>
      <c r="E1062" s="6" t="s">
        <v>46</v>
      </c>
      <c r="F1062" s="6" t="s">
        <v>1419</v>
      </c>
      <c r="G1062" s="8" t="s">
        <v>37</v>
      </c>
      <c r="H1062" s="22">
        <f>'2023'!H1062-'2022'!H1062</f>
        <v>4.8961594002627962</v>
      </c>
      <c r="I1062" s="22">
        <f>'2023'!I1062-'2022'!I1062</f>
        <v>8.1790460134845198</v>
      </c>
      <c r="J1062" s="22">
        <f>'2023'!J1062-'2022'!J1062</f>
        <v>0.10556085422749995</v>
      </c>
      <c r="K1062" s="22">
        <f>'2023'!K1062-'2022'!K1062</f>
        <v>10.55865661164562</v>
      </c>
      <c r="L1062" s="22">
        <f>'2023'!L1062-'2022'!L1062</f>
        <v>2.0321704987439944</v>
      </c>
      <c r="M1062" s="22">
        <f>'2023'!M1062-'2022'!M1062</f>
        <v>-6.0289633584241002</v>
      </c>
      <c r="N1062" s="22">
        <f>'2023'!N1062-'2022'!N1062</f>
        <v>10.369772374345899</v>
      </c>
      <c r="O1062" s="22">
        <f>'2023'!O1062-'2022'!O1062</f>
        <v>19.0413508339802</v>
      </c>
      <c r="P1062" s="22">
        <f>'2023'!P1062-'2022'!P1062</f>
        <v>-2.8170519569783892E-2</v>
      </c>
      <c r="Q1062" s="22">
        <f>'2023'!Q1062-'2022'!Q1062</f>
        <v>0.27149999999999608</v>
      </c>
      <c r="R1062" s="22">
        <f>'2023'!R1062-'2022'!R1062</f>
        <v>6.2243237010755532</v>
      </c>
      <c r="S1062" s="23">
        <f>'2023'!S1062-'2022'!S1062</f>
        <v>-13.132500000000007</v>
      </c>
      <c r="T1062" s="22">
        <f>'2023'!T1062-'2022'!T1062</f>
        <v>0.31999999999999318</v>
      </c>
      <c r="U1062" s="22">
        <f>'2023'!U1062-'2022'!U1062</f>
        <v>0</v>
      </c>
      <c r="V1062" s="22">
        <f>'2023'!V1062-'2022'!V1062</f>
        <v>0.17000000000000171</v>
      </c>
      <c r="W1062" s="22">
        <f>'2023'!W1062-'2022'!W1062</f>
        <v>0</v>
      </c>
      <c r="X1062" s="22">
        <f>'2023'!X1062-'2022'!X1062</f>
        <v>1.4999999999999996</v>
      </c>
      <c r="Y1062" s="22">
        <f>'2023'!Y1062-'2022'!Y1062</f>
        <v>8.7367178276270039</v>
      </c>
      <c r="Z1062" s="22">
        <f>'2023'!Z1062-'2022'!Z1062</f>
        <v>3.3836305441244008</v>
      </c>
      <c r="AA1062" s="22">
        <f>'2023'!AA1062-'2022'!AA1062</f>
        <v>4.0402286049238043</v>
      </c>
    </row>
    <row r="1063" spans="1:27" ht="15" x14ac:dyDescent="0.25">
      <c r="A1063" s="8" t="s">
        <v>2132</v>
      </c>
      <c r="B1063" s="9" t="s">
        <v>2123</v>
      </c>
      <c r="C1063" s="6" t="s">
        <v>2124</v>
      </c>
      <c r="D1063" s="6" t="s">
        <v>2133</v>
      </c>
      <c r="E1063" s="6" t="s">
        <v>46</v>
      </c>
      <c r="F1063" s="6" t="s">
        <v>1419</v>
      </c>
      <c r="G1063" s="8" t="s">
        <v>37</v>
      </c>
      <c r="H1063" s="22">
        <f>'2023'!H1063-'2022'!H1063</f>
        <v>11.001746306176692</v>
      </c>
      <c r="I1063" s="22">
        <f>'2023'!I1063-'2022'!I1063</f>
        <v>9.0573406778169492</v>
      </c>
      <c r="J1063" s="22">
        <f>'2023'!J1063-'2022'!J1063</f>
        <v>0.17987127997240898</v>
      </c>
      <c r="K1063" s="22">
        <f>'2023'!K1063-'2022'!K1063</f>
        <v>11.624014130797754</v>
      </c>
      <c r="L1063" s="22">
        <f>'2023'!L1063-'2022'!L1063</f>
        <v>2.0321704987439944</v>
      </c>
      <c r="M1063" s="22">
        <f>'2023'!M1063-'2022'!M1063</f>
        <v>-0.70217576266340043</v>
      </c>
      <c r="N1063" s="22">
        <f>'2023'!N1063-'2022'!N1063</f>
        <v>10.369772374345899</v>
      </c>
      <c r="O1063" s="22">
        <f>'2023'!O1063-'2022'!O1063</f>
        <v>19.0413508339802</v>
      </c>
      <c r="P1063" s="22">
        <f>'2023'!P1063-'2022'!P1063</f>
        <v>13.918354748716311</v>
      </c>
      <c r="Q1063" s="22">
        <f>'2023'!Q1063-'2022'!Q1063</f>
        <v>2.2724686147186119</v>
      </c>
      <c r="R1063" s="22">
        <f>'2023'!R1063-'2022'!R1063</f>
        <v>36.57520397135788</v>
      </c>
      <c r="S1063" s="23">
        <f>'2023'!S1063-'2022'!S1063</f>
        <v>-8.1035714285714349</v>
      </c>
      <c r="T1063" s="22">
        <f>'2023'!T1063-'2022'!T1063</f>
        <v>4.806031746031735</v>
      </c>
      <c r="U1063" s="22">
        <f>'2023'!U1063-'2022'!U1063</f>
        <v>0.30000000000000426</v>
      </c>
      <c r="V1063" s="22">
        <f>'2023'!V1063-'2022'!V1063</f>
        <v>3.6477272727272805</v>
      </c>
      <c r="W1063" s="22">
        <f>'2023'!W1063-'2022'!W1063</f>
        <v>0.29000000000000625</v>
      </c>
      <c r="X1063" s="22">
        <f>'2023'!X1063-'2022'!X1063</f>
        <v>1.4999999999999996</v>
      </c>
      <c r="Y1063" s="22">
        <f>'2023'!Y1063-'2022'!Y1063</f>
        <v>62.962962962962997</v>
      </c>
      <c r="Z1063" s="22">
        <f>'2023'!Z1063-'2022'!Z1063</f>
        <v>16.334661354581698</v>
      </c>
      <c r="AA1063" s="22">
        <f>'2023'!AA1063-'2022'!AA1063</f>
        <v>4.0402286049238043</v>
      </c>
    </row>
    <row r="1064" spans="1:27" ht="15" x14ac:dyDescent="0.25">
      <c r="A1064" s="8" t="s">
        <v>2134</v>
      </c>
      <c r="B1064" s="9" t="s">
        <v>2123</v>
      </c>
      <c r="C1064" s="6" t="s">
        <v>2124</v>
      </c>
      <c r="D1064" s="6" t="s">
        <v>2135</v>
      </c>
      <c r="E1064" s="6" t="s">
        <v>62</v>
      </c>
      <c r="F1064" s="6" t="s">
        <v>1419</v>
      </c>
      <c r="G1064" s="8" t="s">
        <v>37</v>
      </c>
      <c r="H1064" s="22">
        <f>'2023'!H1064-'2022'!H1064</f>
        <v>5.1351719577532293</v>
      </c>
      <c r="I1064" s="22">
        <f>'2023'!I1064-'2022'!I1064</f>
        <v>8.2274520476614015</v>
      </c>
      <c r="J1064" s="22">
        <f>'2023'!J1064-'2022'!J1064</f>
        <v>-2.35173640908073</v>
      </c>
      <c r="K1064" s="22">
        <f>'2023'!K1064-'2022'!K1064</f>
        <v>11.69423170706407</v>
      </c>
      <c r="L1064" s="22">
        <f>'2023'!L1064-'2022'!L1064</f>
        <v>2.0321704987439944</v>
      </c>
      <c r="M1064" s="22">
        <f>'2023'!M1064-'2022'!M1064</f>
        <v>-0.3510878813318703</v>
      </c>
      <c r="N1064" s="22">
        <f>'2023'!N1064-'2022'!N1064</f>
        <v>10.369772374345899</v>
      </c>
      <c r="O1064" s="22">
        <f>'2023'!O1064-'2022'!O1064</f>
        <v>19.0413508339802</v>
      </c>
      <c r="P1064" s="22">
        <f>'2023'!P1064-'2022'!P1064</f>
        <v>0.49675182289097819</v>
      </c>
      <c r="Q1064" s="22">
        <f>'2023'!Q1064-'2022'!Q1064</f>
        <v>0.14999999999999858</v>
      </c>
      <c r="R1064" s="22">
        <f>'2023'!R1064-'2022'!R1064</f>
        <v>-0.8356204427725622</v>
      </c>
      <c r="S1064" s="23">
        <f>'2023'!S1064-'2022'!S1064</f>
        <v>3.855000000000004</v>
      </c>
      <c r="T1064" s="22">
        <f>'2023'!T1064-'2022'!T1064</f>
        <v>0</v>
      </c>
      <c r="U1064" s="22">
        <f>'2023'!U1064-'2022'!U1064</f>
        <v>0</v>
      </c>
      <c r="V1064" s="22">
        <f>'2023'!V1064-'2022'!V1064</f>
        <v>0</v>
      </c>
      <c r="W1064" s="22">
        <f>'2023'!W1064-'2022'!W1064</f>
        <v>0</v>
      </c>
      <c r="X1064" s="22">
        <f>'2023'!X1064-'2022'!X1064</f>
        <v>1.4999999999999996</v>
      </c>
      <c r="Y1064" s="22">
        <f>'2023'!Y1064-'2022'!Y1064</f>
        <v>-3.691355188007023</v>
      </c>
      <c r="Z1064" s="22">
        <f>'2023'!Z1064-'2022'!Z1064</f>
        <v>0</v>
      </c>
      <c r="AA1064" s="22">
        <f>'2023'!AA1064-'2022'!AA1064</f>
        <v>4.0402286049238043</v>
      </c>
    </row>
    <row r="1065" spans="1:27" ht="15" x14ac:dyDescent="0.25">
      <c r="A1065" s="8" t="s">
        <v>2136</v>
      </c>
      <c r="B1065" s="9" t="s">
        <v>2123</v>
      </c>
      <c r="C1065" s="6" t="s">
        <v>2124</v>
      </c>
      <c r="D1065" s="6" t="s">
        <v>2137</v>
      </c>
      <c r="E1065" s="6" t="s">
        <v>62</v>
      </c>
      <c r="F1065" s="6" t="s">
        <v>1419</v>
      </c>
      <c r="G1065" s="8" t="s">
        <v>37</v>
      </c>
      <c r="H1065" s="22">
        <f>'2023'!H1065-'2022'!H1065</f>
        <v>5.8302351008671351</v>
      </c>
      <c r="I1065" s="22">
        <f>'2023'!I1065-'2022'!I1065</f>
        <v>6.7383115137970577</v>
      </c>
      <c r="J1065" s="22">
        <f>'2023'!J1065-'2022'!J1065</f>
        <v>-2.2177097983950995</v>
      </c>
      <c r="K1065" s="22">
        <f>'2023'!K1065-'2022'!K1065</f>
        <v>9.7741693975586834</v>
      </c>
      <c r="L1065" s="22">
        <f>'2023'!L1065-'2022'!L1065</f>
        <v>2.0321704987439944</v>
      </c>
      <c r="M1065" s="22">
        <f>'2023'!M1065-'2022'!M1065</f>
        <v>-9.9513994288587604</v>
      </c>
      <c r="N1065" s="22">
        <f>'2023'!N1065-'2022'!N1065</f>
        <v>10.369772374345899</v>
      </c>
      <c r="O1065" s="22">
        <f>'2023'!O1065-'2022'!O1065</f>
        <v>19.0413508339802</v>
      </c>
      <c r="P1065" s="22">
        <f>'2023'!P1065-'2022'!P1065</f>
        <v>4.4681204814722548</v>
      </c>
      <c r="Q1065" s="22">
        <f>'2023'!Q1065-'2022'!Q1065</f>
        <v>1.0998095238095225</v>
      </c>
      <c r="R1065" s="22">
        <f>'2023'!R1065-'2022'!R1065</f>
        <v>-0.16950832012888384</v>
      </c>
      <c r="S1065" s="23">
        <f>'2023'!S1065-'2022'!S1065</f>
        <v>20.479999999999997</v>
      </c>
      <c r="T1065" s="22">
        <f>'2023'!T1065-'2022'!T1065</f>
        <v>4.806031746031735</v>
      </c>
      <c r="U1065" s="22">
        <f>'2023'!U1065-'2022'!U1065</f>
        <v>1.0000000000005116E-2</v>
      </c>
      <c r="V1065" s="22">
        <f>'2023'!V1065-'2022'!V1065</f>
        <v>0</v>
      </c>
      <c r="W1065" s="22">
        <f>'2023'!W1065-'2022'!W1065</f>
        <v>-3.2999999999999972</v>
      </c>
      <c r="X1065" s="22">
        <f>'2023'!X1065-'2022'!X1065</f>
        <v>1.4999999999999996</v>
      </c>
      <c r="Y1065" s="22">
        <f>'2023'!Y1065-'2022'!Y1065</f>
        <v>-2.1151929046562969</v>
      </c>
      <c r="Z1065" s="22">
        <f>'2023'!Z1065-'2022'!Z1065</f>
        <v>-0.48787607612675288</v>
      </c>
      <c r="AA1065" s="22">
        <f>'2023'!AA1065-'2022'!AA1065</f>
        <v>4.0402286049238043</v>
      </c>
    </row>
    <row r="1066" spans="1:27" ht="15" x14ac:dyDescent="0.25">
      <c r="A1066" s="8" t="s">
        <v>2138</v>
      </c>
      <c r="B1066" s="9" t="s">
        <v>2123</v>
      </c>
      <c r="C1066" s="6" t="s">
        <v>2124</v>
      </c>
      <c r="D1066" s="6" t="s">
        <v>2139</v>
      </c>
      <c r="E1066" s="6" t="s">
        <v>62</v>
      </c>
      <c r="F1066" s="6" t="s">
        <v>1419</v>
      </c>
      <c r="G1066" s="8" t="s">
        <v>37</v>
      </c>
      <c r="H1066" s="22">
        <f>'2023'!H1066-'2022'!H1066</f>
        <v>4.3513141796799459</v>
      </c>
      <c r="I1066" s="22">
        <f>'2023'!I1066-'2022'!I1066</f>
        <v>8.73194911132504</v>
      </c>
      <c r="J1066" s="22">
        <f>'2023'!J1066-'2022'!J1066</f>
        <v>-0.91031622718462035</v>
      </c>
      <c r="K1066" s="22">
        <f>'2023'!K1066-'2022'!K1066</f>
        <v>11.69423170706407</v>
      </c>
      <c r="L1066" s="22">
        <f>'2023'!L1066-'2022'!L1066</f>
        <v>2.0321704987439944</v>
      </c>
      <c r="M1066" s="22">
        <f>'2023'!M1066-'2022'!M1066</f>
        <v>-0.3510878813318703</v>
      </c>
      <c r="N1066" s="22">
        <f>'2023'!N1066-'2022'!N1066</f>
        <v>10.369772374345899</v>
      </c>
      <c r="O1066" s="22">
        <f>'2023'!O1066-'2022'!O1066</f>
        <v>19.0413508339802</v>
      </c>
      <c r="P1066" s="22">
        <f>'2023'!P1066-'2022'!P1066</f>
        <v>-2.2196382177876899</v>
      </c>
      <c r="Q1066" s="22">
        <f>'2023'!Q1066-'2022'!Q1066</f>
        <v>1.0650000000000119</v>
      </c>
      <c r="R1066" s="22">
        <f>'2023'!R1066-'2022'!R1066</f>
        <v>0.66840445553075156</v>
      </c>
      <c r="S1066" s="23">
        <f>'2023'!S1066-'2022'!S1066</f>
        <v>-14.564999999999998</v>
      </c>
      <c r="T1066" s="22">
        <f>'2023'!T1066-'2022'!T1066</f>
        <v>8.3500000000000085</v>
      </c>
      <c r="U1066" s="22">
        <f>'2023'!U1066-'2022'!U1066</f>
        <v>1.0100000000000051</v>
      </c>
      <c r="V1066" s="22">
        <f>'2023'!V1066-'2022'!V1066</f>
        <v>-13.269999999999996</v>
      </c>
      <c r="W1066" s="22">
        <f>'2023'!W1066-'2022'!W1066</f>
        <v>0.65000000000000568</v>
      </c>
      <c r="X1066" s="22">
        <f>'2023'!X1066-'2022'!X1066</f>
        <v>1.4999999999999996</v>
      </c>
      <c r="Y1066" s="22">
        <f>'2023'!Y1066-'2022'!Y1066</f>
        <v>-2.7133772705261379</v>
      </c>
      <c r="Z1066" s="22">
        <f>'2023'!Z1066-'2022'!Z1066</f>
        <v>4.0601437582514848</v>
      </c>
      <c r="AA1066" s="22">
        <f>'2023'!AA1066-'2022'!AA1066</f>
        <v>4.0402286049238043</v>
      </c>
    </row>
    <row r="1067" spans="1:27" ht="15" x14ac:dyDescent="0.25">
      <c r="A1067" s="8" t="s">
        <v>2140</v>
      </c>
      <c r="B1067" s="9" t="s">
        <v>2123</v>
      </c>
      <c r="C1067" s="6" t="s">
        <v>2124</v>
      </c>
      <c r="D1067" s="6" t="s">
        <v>2141</v>
      </c>
      <c r="E1067" s="6" t="s">
        <v>62</v>
      </c>
      <c r="F1067" s="6" t="s">
        <v>1419</v>
      </c>
      <c r="G1067" s="8" t="s">
        <v>37</v>
      </c>
      <c r="H1067" s="22">
        <f>'2023'!H1067-'2022'!H1067</f>
        <v>6.7010138434040556</v>
      </c>
      <c r="I1067" s="22">
        <f>'2023'!I1067-'2022'!I1067</f>
        <v>9.6537458727786571</v>
      </c>
      <c r="J1067" s="22">
        <f>'2023'!J1067-'2022'!J1067</f>
        <v>1.5628914883598801</v>
      </c>
      <c r="K1067" s="22">
        <f>'2023'!K1067-'2022'!K1067</f>
        <v>11.764449283330372</v>
      </c>
      <c r="L1067" s="22">
        <f>'2023'!L1067-'2022'!L1067</f>
        <v>2.0321704987439944</v>
      </c>
      <c r="M1067" s="22">
        <f>'2023'!M1067-'2022'!M1067</f>
        <v>-3.3946926016702099E-13</v>
      </c>
      <c r="N1067" s="22">
        <f>'2023'!N1067-'2022'!N1067</f>
        <v>10.369772374345899</v>
      </c>
      <c r="O1067" s="22">
        <f>'2023'!O1067-'2022'!O1067</f>
        <v>19.0413508339802</v>
      </c>
      <c r="P1067" s="22">
        <f>'2023'!P1067-'2022'!P1067</f>
        <v>2.2719157993421462</v>
      </c>
      <c r="Q1067" s="22">
        <f>'2023'!Q1067-'2022'!Q1067</f>
        <v>0.27936183400280612</v>
      </c>
      <c r="R1067" s="22">
        <f>'2023'!R1067-'2022'!R1067</f>
        <v>1.4697133786382679</v>
      </c>
      <c r="S1067" s="23">
        <f>'2023'!S1067-'2022'!S1067</f>
        <v>7.8614285714285685</v>
      </c>
      <c r="T1067" s="22">
        <f>'2023'!T1067-'2022'!T1067</f>
        <v>-8.36</v>
      </c>
      <c r="U1067" s="22">
        <f>'2023'!U1067-'2022'!U1067</f>
        <v>9.526206113342667</v>
      </c>
      <c r="V1067" s="22">
        <f>'2023'!V1067-'2022'!V1067</f>
        <v>-8.36</v>
      </c>
      <c r="W1067" s="22">
        <f>'2023'!W1067-'2022'!W1067</f>
        <v>6.8900000000000006</v>
      </c>
      <c r="X1067" s="22">
        <f>'2023'!X1067-'2022'!X1067</f>
        <v>1.4999999999999996</v>
      </c>
      <c r="Y1067" s="22">
        <f>'2023'!Y1067-'2022'!Y1067</f>
        <v>0.45360542687217276</v>
      </c>
      <c r="Z1067" s="22">
        <f>'2023'!Z1067-'2022'!Z1067</f>
        <v>0.93141405588491466</v>
      </c>
      <c r="AA1067" s="22">
        <f>'2023'!AA1067-'2022'!AA1067</f>
        <v>4.0402286049238043</v>
      </c>
    </row>
    <row r="1068" spans="1:27" ht="15" x14ac:dyDescent="0.25">
      <c r="A1068" s="8" t="s">
        <v>2142</v>
      </c>
      <c r="B1068" s="9" t="s">
        <v>2123</v>
      </c>
      <c r="C1068" s="6" t="s">
        <v>2124</v>
      </c>
      <c r="D1068" s="6" t="s">
        <v>2143</v>
      </c>
      <c r="E1068" s="6" t="s">
        <v>46</v>
      </c>
      <c r="F1068" s="6" t="s">
        <v>1419</v>
      </c>
      <c r="G1068" s="8" t="s">
        <v>37</v>
      </c>
      <c r="H1068" s="22">
        <f>'2023'!H1068-'2022'!H1068</f>
        <v>9.5148018894166775</v>
      </c>
      <c r="I1068" s="22">
        <f>'2023'!I1068-'2022'!I1068</f>
        <v>9.5170706359921731</v>
      </c>
      <c r="J1068" s="22">
        <f>'2023'!J1068-'2022'!J1068</f>
        <v>1.0225169775418601</v>
      </c>
      <c r="K1068" s="22">
        <f>'2023'!K1068-'2022'!K1068</f>
        <v>11.830019085830155</v>
      </c>
      <c r="L1068" s="22">
        <f>'2023'!L1068-'2022'!L1068</f>
        <v>2.0321704987439944</v>
      </c>
      <c r="M1068" s="22">
        <f>'2023'!M1068-'2022'!M1068</f>
        <v>0.32784901249859999</v>
      </c>
      <c r="N1068" s="22">
        <f>'2023'!N1068-'2022'!N1068</f>
        <v>10.369772374345899</v>
      </c>
      <c r="O1068" s="22">
        <f>'2023'!O1068-'2022'!O1068</f>
        <v>19.0413508339802</v>
      </c>
      <c r="P1068" s="22">
        <f>'2023'!P1068-'2022'!P1068</f>
        <v>9.5113987695534377</v>
      </c>
      <c r="Q1068" s="22">
        <f>'2023'!Q1068-'2022'!Q1068</f>
        <v>13.443000000000008</v>
      </c>
      <c r="R1068" s="22">
        <f>'2023'!R1068-'2022'!R1068</f>
        <v>-7.5753076116445328E-2</v>
      </c>
      <c r="S1068" s="23">
        <f>'2023'!S1068-'2022'!S1068</f>
        <v>20.822500000000005</v>
      </c>
      <c r="T1068" s="22">
        <f>'2023'!T1068-'2022'!T1068</f>
        <v>-1.6149999999999949</v>
      </c>
      <c r="U1068" s="22">
        <f>'2023'!U1068-'2022'!U1068</f>
        <v>31.159999999999997</v>
      </c>
      <c r="V1068" s="22">
        <f>'2023'!V1068-'2022'!V1068</f>
        <v>-1.6099999999999994</v>
      </c>
      <c r="W1068" s="22">
        <f>'2023'!W1068-'2022'!W1068</f>
        <v>31.139999999999993</v>
      </c>
      <c r="X1068" s="22">
        <f>'2023'!X1068-'2022'!X1068</f>
        <v>1.4999999999999996</v>
      </c>
      <c r="Y1068" s="22">
        <f>'2023'!Y1068-'2022'!Y1068</f>
        <v>-2.1716204546947893</v>
      </c>
      <c r="Z1068" s="22">
        <f>'2023'!Z1068-'2022'!Z1068</f>
        <v>0</v>
      </c>
      <c r="AA1068" s="22">
        <f>'2023'!AA1068-'2022'!AA1068</f>
        <v>4.0402286049238043</v>
      </c>
    </row>
    <row r="1069" spans="1:27" ht="15" x14ac:dyDescent="0.25">
      <c r="A1069" s="8" t="s">
        <v>2144</v>
      </c>
      <c r="B1069" s="9" t="s">
        <v>2123</v>
      </c>
      <c r="C1069" s="6" t="s">
        <v>2124</v>
      </c>
      <c r="D1069" s="6" t="s">
        <v>2145</v>
      </c>
      <c r="E1069" s="6" t="s">
        <v>46</v>
      </c>
      <c r="F1069" s="6" t="s">
        <v>1419</v>
      </c>
      <c r="G1069" s="8" t="s">
        <v>37</v>
      </c>
      <c r="H1069" s="22">
        <f>'2023'!H1069-'2022'!H1069</f>
        <v>6.2851671168320244</v>
      </c>
      <c r="I1069" s="22">
        <f>'2023'!I1069-'2022'!I1069</f>
        <v>9.2488729105420724</v>
      </c>
      <c r="J1069" s="22">
        <f>'2023'!J1069-'2022'!J1069</f>
        <v>0.40611159625537008</v>
      </c>
      <c r="K1069" s="22">
        <f>'2023'!K1069-'2022'!K1069</f>
        <v>11.764449283330372</v>
      </c>
      <c r="L1069" s="22">
        <f>'2023'!L1069-'2022'!L1069</f>
        <v>2.0321704987439944</v>
      </c>
      <c r="M1069" s="22">
        <f>'2023'!M1069-'2022'!M1069</f>
        <v>-3.3946926016702099E-13</v>
      </c>
      <c r="N1069" s="22">
        <f>'2023'!N1069-'2022'!N1069</f>
        <v>10.369772374345899</v>
      </c>
      <c r="O1069" s="22">
        <f>'2023'!O1069-'2022'!O1069</f>
        <v>19.0413508339802</v>
      </c>
      <c r="P1069" s="22">
        <f>'2023'!P1069-'2022'!P1069</f>
        <v>1.839608426266949</v>
      </c>
      <c r="Q1069" s="22">
        <f>'2023'!Q1069-'2022'!Q1069</f>
        <v>1.5120000000000076</v>
      </c>
      <c r="R1069" s="22">
        <f>'2023'!R1069-'2022'!R1069</f>
        <v>-4.797893433265088E-2</v>
      </c>
      <c r="S1069" s="23">
        <f>'2023'!S1069-'2022'!S1069</f>
        <v>6.2700000000000031</v>
      </c>
      <c r="T1069" s="22">
        <f>'2023'!T1069-'2022'!T1069</f>
        <v>3.1300000000000097</v>
      </c>
      <c r="U1069" s="22">
        <f>'2023'!U1069-'2022'!U1069</f>
        <v>0</v>
      </c>
      <c r="V1069" s="22">
        <f>'2023'!V1069-'2022'!V1069</f>
        <v>2.8200000000000074</v>
      </c>
      <c r="W1069" s="22">
        <f>'2023'!W1069-'2022'!W1069</f>
        <v>0</v>
      </c>
      <c r="X1069" s="22">
        <f>'2023'!X1069-'2022'!X1069</f>
        <v>1.4999999999999996</v>
      </c>
      <c r="Y1069" s="22">
        <f>'2023'!Y1069-'2022'!Y1069</f>
        <v>-2.7835478992825671</v>
      </c>
      <c r="Z1069" s="22">
        <f>'2023'!Z1069-'2022'!Z1069</f>
        <v>1.3349514563107192</v>
      </c>
      <c r="AA1069" s="22">
        <f>'2023'!AA1069-'2022'!AA1069</f>
        <v>4.0402286049238043</v>
      </c>
    </row>
    <row r="1070" spans="1:27" ht="15" x14ac:dyDescent="0.25">
      <c r="A1070" s="8" t="s">
        <v>2146</v>
      </c>
      <c r="B1070" s="9" t="s">
        <v>2123</v>
      </c>
      <c r="C1070" s="6" t="s">
        <v>2124</v>
      </c>
      <c r="D1070" s="6" t="s">
        <v>2147</v>
      </c>
      <c r="E1070" s="6" t="s">
        <v>62</v>
      </c>
      <c r="F1070" s="6" t="s">
        <v>1419</v>
      </c>
      <c r="G1070" s="8" t="s">
        <v>37</v>
      </c>
      <c r="H1070" s="22">
        <f>'2023'!H1070-'2022'!H1070</f>
        <v>5.2730031111041669</v>
      </c>
      <c r="I1070" s="22">
        <f>'2023'!I1070-'2022'!I1070</f>
        <v>9.1696887998430441</v>
      </c>
      <c r="J1070" s="22">
        <f>'2023'!J1070-'2022'!J1070</f>
        <v>0.17987127997240898</v>
      </c>
      <c r="K1070" s="22">
        <f>'2023'!K1070-'2022'!K1070</f>
        <v>11.764449283330372</v>
      </c>
      <c r="L1070" s="22">
        <f>'2023'!L1070-'2022'!L1070</f>
        <v>2.0321704987439944</v>
      </c>
      <c r="M1070" s="22">
        <f>'2023'!M1070-'2022'!M1070</f>
        <v>-3.3946926016702099E-13</v>
      </c>
      <c r="N1070" s="22">
        <f>'2023'!N1070-'2022'!N1070</f>
        <v>10.369772374345899</v>
      </c>
      <c r="O1070" s="22">
        <f>'2023'!O1070-'2022'!O1070</f>
        <v>19.0413508339802</v>
      </c>
      <c r="P1070" s="22">
        <f>'2023'!P1070-'2022'!P1070</f>
        <v>-0.57202542200415962</v>
      </c>
      <c r="Q1070" s="22">
        <f>'2023'!Q1070-'2022'!Q1070</f>
        <v>0.14999999999999147</v>
      </c>
      <c r="R1070" s="22">
        <f>'2023'!R1070-'2022'!R1070</f>
        <v>1.8124364449895936</v>
      </c>
      <c r="S1070" s="23">
        <f>'2023'!S1070-'2022'!S1070</f>
        <v>-6.7849999999999966</v>
      </c>
      <c r="T1070" s="22">
        <f>'2023'!T1070-'2022'!T1070</f>
        <v>0</v>
      </c>
      <c r="U1070" s="22">
        <f>'2023'!U1070-'2022'!U1070</f>
        <v>0</v>
      </c>
      <c r="V1070" s="22">
        <f>'2023'!V1070-'2022'!V1070</f>
        <v>0</v>
      </c>
      <c r="W1070" s="22">
        <f>'2023'!W1070-'2022'!W1070</f>
        <v>0</v>
      </c>
      <c r="X1070" s="22">
        <f>'2023'!X1070-'2022'!X1070</f>
        <v>1.4999999999999996</v>
      </c>
      <c r="Y1070" s="22">
        <f>'2023'!Y1070-'2022'!Y1070</f>
        <v>-0.56455358179488968</v>
      </c>
      <c r="Z1070" s="22">
        <f>'2023'!Z1070-'2022'!Z1070</f>
        <v>4.338624338624399</v>
      </c>
      <c r="AA1070" s="22">
        <f>'2023'!AA1070-'2022'!AA1070</f>
        <v>4.0402286049238043</v>
      </c>
    </row>
    <row r="1071" spans="1:27" ht="15" x14ac:dyDescent="0.25">
      <c r="A1071" s="8" t="s">
        <v>2148</v>
      </c>
      <c r="B1071" s="9" t="s">
        <v>2123</v>
      </c>
      <c r="C1071" s="6" t="s">
        <v>2124</v>
      </c>
      <c r="D1071" s="6" t="s">
        <v>212</v>
      </c>
      <c r="E1071" s="6" t="s">
        <v>62</v>
      </c>
      <c r="F1071" s="6" t="s">
        <v>1419</v>
      </c>
      <c r="G1071" s="8" t="s">
        <v>37</v>
      </c>
      <c r="H1071" s="22">
        <f>'2023'!H1071-'2022'!H1071</f>
        <v>5.9569341823566688</v>
      </c>
      <c r="I1071" s="22">
        <f>'2023'!I1071-'2022'!I1071</f>
        <v>9.6053584386814457</v>
      </c>
      <c r="J1071" s="22">
        <f>'2023'!J1071-'2022'!J1071</f>
        <v>1.4246416766535797</v>
      </c>
      <c r="K1071" s="22">
        <f>'2023'!K1071-'2022'!K1071</f>
        <v>11.764449283330372</v>
      </c>
      <c r="L1071" s="22">
        <f>'2023'!L1071-'2022'!L1071</f>
        <v>2.0321704987439944</v>
      </c>
      <c r="M1071" s="22">
        <f>'2023'!M1071-'2022'!M1071</f>
        <v>-3.3946926016702099E-13</v>
      </c>
      <c r="N1071" s="22">
        <f>'2023'!N1071-'2022'!N1071</f>
        <v>10.369772374345899</v>
      </c>
      <c r="O1071" s="22">
        <f>'2023'!O1071-'2022'!O1071</f>
        <v>19.0413508339802</v>
      </c>
      <c r="P1071" s="22">
        <f>'2023'!P1071-'2022'!P1071</f>
        <v>0.48429779786950178</v>
      </c>
      <c r="Q1071" s="22">
        <f>'2023'!Q1071-'2022'!Q1071</f>
        <v>0.1319999999999979</v>
      </c>
      <c r="R1071" s="22">
        <f>'2023'!R1071-'2022'!R1071</f>
        <v>1.313744494673756</v>
      </c>
      <c r="S1071" s="23">
        <f>'2023'!S1071-'2022'!S1071</f>
        <v>-0.46999999999999886</v>
      </c>
      <c r="T1071" s="22">
        <f>'2023'!T1071-'2022'!T1071</f>
        <v>0</v>
      </c>
      <c r="U1071" s="22">
        <f>'2023'!U1071-'2022'!U1071</f>
        <v>-4.0000000000006253E-2</v>
      </c>
      <c r="V1071" s="22">
        <f>'2023'!V1071-'2022'!V1071</f>
        <v>0</v>
      </c>
      <c r="W1071" s="22">
        <f>'2023'!W1071-'2022'!W1071</f>
        <v>-4.0000000000006253E-2</v>
      </c>
      <c r="X1071" s="22">
        <f>'2023'!X1071-'2022'!X1071</f>
        <v>1.4999999999999996</v>
      </c>
      <c r="Y1071" s="22">
        <f>'2023'!Y1071-'2022'!Y1071</f>
        <v>0.60737468688562046</v>
      </c>
      <c r="Z1071" s="22">
        <f>'2023'!Z1071-'2022'!Z1071</f>
        <v>0</v>
      </c>
      <c r="AA1071" s="22">
        <f>'2023'!AA1071-'2022'!AA1071</f>
        <v>4.0402286049238043</v>
      </c>
    </row>
    <row r="1072" spans="1:27" ht="15" x14ac:dyDescent="0.25">
      <c r="A1072" s="8" t="s">
        <v>2149</v>
      </c>
      <c r="B1072" s="9" t="s">
        <v>2123</v>
      </c>
      <c r="C1072" s="6" t="s">
        <v>2124</v>
      </c>
      <c r="D1072" s="6" t="s">
        <v>2150</v>
      </c>
      <c r="E1072" s="6" t="s">
        <v>43</v>
      </c>
      <c r="F1072" s="6" t="s">
        <v>1419</v>
      </c>
      <c r="G1072" s="8" t="s">
        <v>37</v>
      </c>
      <c r="H1072" s="22">
        <f>'2023'!H1072-'2022'!H1072</f>
        <v>13.968563670211353</v>
      </c>
      <c r="I1072" s="22">
        <f>'2023'!I1072-'2022'!I1072</f>
        <v>10.926874336232874</v>
      </c>
      <c r="J1072" s="22">
        <f>'2023'!J1072-'2022'!J1072</f>
        <v>5.5213960183036503</v>
      </c>
      <c r="K1072" s="22">
        <f>'2023'!K1072-'2022'!K1072</f>
        <v>11.624014130797754</v>
      </c>
      <c r="L1072" s="22">
        <f>'2023'!L1072-'2022'!L1072</f>
        <v>2.0321704987439944</v>
      </c>
      <c r="M1072" s="22">
        <f>'2023'!M1072-'2022'!M1072</f>
        <v>-0.70217576266340043</v>
      </c>
      <c r="N1072" s="22">
        <f>'2023'!N1072-'2022'!N1072</f>
        <v>10.369772374345899</v>
      </c>
      <c r="O1072" s="22">
        <f>'2023'!O1072-'2022'!O1072</f>
        <v>19.0413508339802</v>
      </c>
      <c r="P1072" s="22">
        <f>'2023'!P1072-'2022'!P1072</f>
        <v>18.531097671179062</v>
      </c>
      <c r="Q1072" s="22">
        <f>'2023'!Q1072-'2022'!Q1072</f>
        <v>4.2668536933833536</v>
      </c>
      <c r="R1072" s="22">
        <f>'2023'!R1072-'2022'!R1072</f>
        <v>29.343390484564299</v>
      </c>
      <c r="S1072" s="23">
        <f>'2023'!S1072-'2022'!S1072</f>
        <v>25.435000000000002</v>
      </c>
      <c r="T1072" s="22">
        <f>'2023'!T1072-'2022'!T1072</f>
        <v>0</v>
      </c>
      <c r="U1072" s="22">
        <f>'2023'!U1072-'2022'!U1072</f>
        <v>11.892921841582563</v>
      </c>
      <c r="V1072" s="22">
        <f>'2023'!V1072-'2022'!V1072</f>
        <v>-1.8999999999999915</v>
      </c>
      <c r="W1072" s="22">
        <f>'2023'!W1072-'2022'!W1072</f>
        <v>5.5598476060572324</v>
      </c>
      <c r="X1072" s="22">
        <f>'2023'!X1072-'2022'!X1072</f>
        <v>1.4999999999999996</v>
      </c>
      <c r="Y1072" s="22">
        <f>'2023'!Y1072-'2022'!Y1072</f>
        <v>50.285714285714299</v>
      </c>
      <c r="Z1072" s="22">
        <f>'2023'!Z1072-'2022'!Z1072</f>
        <v>12.761904761904802</v>
      </c>
      <c r="AA1072" s="22">
        <f>'2023'!AA1072-'2022'!AA1072</f>
        <v>4.0402286049238043</v>
      </c>
    </row>
    <row r="1073" spans="1:27" ht="15" x14ac:dyDescent="0.25">
      <c r="A1073" s="8" t="s">
        <v>2151</v>
      </c>
      <c r="B1073" s="9" t="s">
        <v>2123</v>
      </c>
      <c r="C1073" s="6" t="s">
        <v>2124</v>
      </c>
      <c r="D1073" s="6" t="s">
        <v>2152</v>
      </c>
      <c r="E1073" s="6" t="s">
        <v>62</v>
      </c>
      <c r="F1073" s="6" t="s">
        <v>1419</v>
      </c>
      <c r="G1073" s="8" t="s">
        <v>37</v>
      </c>
      <c r="H1073" s="22">
        <f>'2023'!H1073-'2022'!H1073</f>
        <v>5.7433345864911303</v>
      </c>
      <c r="I1073" s="22">
        <f>'2023'!I1073-'2022'!I1073</f>
        <v>10.600939861981555</v>
      </c>
      <c r="J1073" s="22">
        <f>'2023'!J1073-'2022'!J1073</f>
        <v>4.4296573461197006</v>
      </c>
      <c r="K1073" s="22">
        <f>'2023'!K1073-'2022'!K1073</f>
        <v>11.69423170706407</v>
      </c>
      <c r="L1073" s="22">
        <f>'2023'!L1073-'2022'!L1073</f>
        <v>2.0321704987439944</v>
      </c>
      <c r="M1073" s="22">
        <f>'2023'!M1073-'2022'!M1073</f>
        <v>-0.3510878813318703</v>
      </c>
      <c r="N1073" s="22">
        <f>'2023'!N1073-'2022'!N1073</f>
        <v>10.369772374345899</v>
      </c>
      <c r="O1073" s="22">
        <f>'2023'!O1073-'2022'!O1073</f>
        <v>19.0413508339802</v>
      </c>
      <c r="P1073" s="22">
        <f>'2023'!P1073-'2022'!P1073</f>
        <v>-1.543073326744512</v>
      </c>
      <c r="Q1073" s="22">
        <f>'2023'!Q1073-'2022'!Q1073</f>
        <v>0.14999999999999858</v>
      </c>
      <c r="R1073" s="22">
        <f>'2023'!R1073-'2022'!R1073</f>
        <v>0.81481668313872646</v>
      </c>
      <c r="S1073" s="23">
        <f>'2023'!S1073-'2022'!S1073</f>
        <v>-9.644999999999996</v>
      </c>
      <c r="T1073" s="22">
        <f>'2023'!T1073-'2022'!T1073</f>
        <v>0</v>
      </c>
      <c r="U1073" s="22">
        <f>'2023'!U1073-'2022'!U1073</f>
        <v>0</v>
      </c>
      <c r="V1073" s="22">
        <f>'2023'!V1073-'2022'!V1073</f>
        <v>0</v>
      </c>
      <c r="W1073" s="22">
        <f>'2023'!W1073-'2022'!W1073</f>
        <v>0</v>
      </c>
      <c r="X1073" s="22">
        <f>'2023'!X1073-'2022'!X1073</f>
        <v>1.4999999999999996</v>
      </c>
      <c r="Y1073" s="22">
        <f>'2023'!Y1073-'2022'!Y1073</f>
        <v>-1.5450102434669049</v>
      </c>
      <c r="Z1073" s="22">
        <f>'2023'!Z1073-'2022'!Z1073</f>
        <v>2.3090586145649041</v>
      </c>
      <c r="AA1073" s="22">
        <f>'2023'!AA1073-'2022'!AA1073</f>
        <v>4.0402286049238043</v>
      </c>
    </row>
    <row r="1074" spans="1:27" ht="15" x14ac:dyDescent="0.25">
      <c r="A1074" s="8" t="s">
        <v>2153</v>
      </c>
      <c r="B1074" s="9" t="s">
        <v>2123</v>
      </c>
      <c r="C1074" s="6" t="s">
        <v>2124</v>
      </c>
      <c r="D1074" s="6" t="s">
        <v>2154</v>
      </c>
      <c r="E1074" s="6" t="s">
        <v>40</v>
      </c>
      <c r="F1074" s="6" t="s">
        <v>1419</v>
      </c>
      <c r="G1074" s="8" t="s">
        <v>37</v>
      </c>
      <c r="H1074" s="22">
        <f>'2023'!H1074-'2022'!H1074</f>
        <v>6.6343176192390487</v>
      </c>
      <c r="I1074" s="22">
        <f>'2023'!I1074-'2022'!I1074</f>
        <v>11.275600291470838</v>
      </c>
      <c r="J1074" s="22">
        <f>'2023'!J1074-'2022'!J1074</f>
        <v>6.3572585732319524</v>
      </c>
      <c r="K1074" s="22">
        <f>'2023'!K1074-'2022'!K1074</f>
        <v>11.69423170706407</v>
      </c>
      <c r="L1074" s="22">
        <f>'2023'!L1074-'2022'!L1074</f>
        <v>2.0321704987439944</v>
      </c>
      <c r="M1074" s="22">
        <f>'2023'!M1074-'2022'!M1074</f>
        <v>-0.3510878813318703</v>
      </c>
      <c r="N1074" s="22">
        <f>'2023'!N1074-'2022'!N1074</f>
        <v>10.369772374345899</v>
      </c>
      <c r="O1074" s="22">
        <f>'2023'!O1074-'2022'!O1074</f>
        <v>19.0413508339802</v>
      </c>
      <c r="P1074" s="22">
        <f>'2023'!P1074-'2022'!P1074</f>
        <v>-0.32760638910864515</v>
      </c>
      <c r="Q1074" s="22">
        <f>'2023'!Q1074-'2022'!Q1074</f>
        <v>9.076440014362241</v>
      </c>
      <c r="R1074" s="22">
        <f>'2023'!R1074-'2022'!R1074</f>
        <v>0.1070440128661474</v>
      </c>
      <c r="S1074" s="23">
        <f>'2023'!S1074-'2022'!S1074</f>
        <v>-20.004999999999995</v>
      </c>
      <c r="T1074" s="22">
        <f>'2023'!T1074-'2022'!T1074</f>
        <v>7.5499999999999972</v>
      </c>
      <c r="U1074" s="22">
        <f>'2023'!U1074-'2022'!U1074</f>
        <v>14.736715728239901</v>
      </c>
      <c r="V1074" s="22">
        <f>'2023'!V1074-'2022'!V1074</f>
        <v>7.4900000000000091</v>
      </c>
      <c r="W1074" s="22">
        <f>'2023'!W1074-'2022'!W1074</f>
        <v>7.4461686392684783</v>
      </c>
      <c r="X1074" s="22">
        <f>'2023'!X1074-'2022'!X1074</f>
        <v>1.4999999999999996</v>
      </c>
      <c r="Y1074" s="22">
        <f>'2023'!Y1074-'2022'!Y1074</f>
        <v>-1.2587591071510786</v>
      </c>
      <c r="Z1074" s="22">
        <f>'2023'!Z1074-'2022'!Z1074</f>
        <v>-1.0945343391570219</v>
      </c>
      <c r="AA1074" s="22">
        <f>'2023'!AA1074-'2022'!AA1074</f>
        <v>4.0402286049238043</v>
      </c>
    </row>
    <row r="1075" spans="1:27" ht="15" x14ac:dyDescent="0.25">
      <c r="A1075" s="8" t="s">
        <v>2155</v>
      </c>
      <c r="B1075" s="9" t="s">
        <v>2123</v>
      </c>
      <c r="C1075" s="6" t="s">
        <v>2124</v>
      </c>
      <c r="D1075" s="6" t="s">
        <v>2156</v>
      </c>
      <c r="E1075" s="6" t="s">
        <v>62</v>
      </c>
      <c r="F1075" s="6" t="s">
        <v>1419</v>
      </c>
      <c r="G1075" s="8" t="s">
        <v>37</v>
      </c>
      <c r="H1075" s="22">
        <f>'2023'!H1075-'2022'!H1075</f>
        <v>2.2666052543984314</v>
      </c>
      <c r="I1075" s="22">
        <f>'2023'!I1075-'2022'!I1075</f>
        <v>9.2623762550273092</v>
      </c>
      <c r="J1075" s="22">
        <f>'2023'!J1075-'2022'!J1075</f>
        <v>0.605189897679</v>
      </c>
      <c r="K1075" s="22">
        <f>'2023'!K1075-'2022'!K1075</f>
        <v>11.69423170706407</v>
      </c>
      <c r="L1075" s="22">
        <f>'2023'!L1075-'2022'!L1075</f>
        <v>2.0321704987439944</v>
      </c>
      <c r="M1075" s="22">
        <f>'2023'!M1075-'2022'!M1075</f>
        <v>-0.3510878813318703</v>
      </c>
      <c r="N1075" s="22">
        <f>'2023'!N1075-'2022'!N1075</f>
        <v>10.369772374345899</v>
      </c>
      <c r="O1075" s="22">
        <f>'2023'!O1075-'2022'!O1075</f>
        <v>19.0413508339802</v>
      </c>
      <c r="P1075" s="22">
        <f>'2023'!P1075-'2022'!P1075</f>
        <v>-8.2270512465448888</v>
      </c>
      <c r="Q1075" s="22">
        <f>'2023'!Q1075-'2022'!Q1075</f>
        <v>-10.570499999999996</v>
      </c>
      <c r="R1075" s="22">
        <f>'2023'!R1075-'2022'!R1075</f>
        <v>-0.66962811636222952</v>
      </c>
      <c r="S1075" s="23">
        <f>'2023'!S1075-'2022'!S1075</f>
        <v>-18.655000000000001</v>
      </c>
      <c r="T1075" s="22">
        <f>'2023'!T1075-'2022'!T1075</f>
        <v>-3.2399999999999949</v>
      </c>
      <c r="U1075" s="22">
        <f>'2023'!U1075-'2022'!U1075</f>
        <v>-18.03</v>
      </c>
      <c r="V1075" s="22">
        <f>'2023'!V1075-'2022'!V1075</f>
        <v>-5.4099999999999966</v>
      </c>
      <c r="W1075" s="22">
        <f>'2023'!W1075-'2022'!W1075</f>
        <v>-23.519999999999996</v>
      </c>
      <c r="X1075" s="22">
        <f>'2023'!X1075-'2022'!X1075</f>
        <v>1.4999999999999996</v>
      </c>
      <c r="Y1075" s="22">
        <f>'2023'!Y1075-'2022'!Y1075</f>
        <v>-3.3116001645413178</v>
      </c>
      <c r="Z1075" s="22">
        <f>'2023'!Z1075-'2022'!Z1075</f>
        <v>-9.5540741290093933E-2</v>
      </c>
      <c r="AA1075" s="22">
        <f>'2023'!AA1075-'2022'!AA1075</f>
        <v>4.0402286049238043</v>
      </c>
    </row>
    <row r="1076" spans="1:27" ht="15" x14ac:dyDescent="0.25">
      <c r="A1076" s="8" t="s">
        <v>2157</v>
      </c>
      <c r="B1076" s="9" t="s">
        <v>2123</v>
      </c>
      <c r="C1076" s="6" t="s">
        <v>2124</v>
      </c>
      <c r="D1076" s="6" t="s">
        <v>2158</v>
      </c>
      <c r="E1076" s="6" t="s">
        <v>46</v>
      </c>
      <c r="F1076" s="6" t="s">
        <v>1419</v>
      </c>
      <c r="G1076" s="8" t="s">
        <v>37</v>
      </c>
      <c r="H1076" s="22">
        <f>'2023'!H1076-'2022'!H1076</f>
        <v>6.1089193434496067</v>
      </c>
      <c r="I1076" s="22">
        <f>'2023'!I1076-'2022'!I1076</f>
        <v>8.2138132925813885</v>
      </c>
      <c r="J1076" s="22">
        <f>'2023'!J1076-'2022'!J1076</f>
        <v>-2.3907042807379106</v>
      </c>
      <c r="K1076" s="22">
        <f>'2023'!K1076-'2022'!K1076</f>
        <v>11.69423170706407</v>
      </c>
      <c r="L1076" s="22">
        <f>'2023'!L1076-'2022'!L1076</f>
        <v>2.0321704987439944</v>
      </c>
      <c r="M1076" s="22">
        <f>'2023'!M1076-'2022'!M1076</f>
        <v>-0.3510878813318703</v>
      </c>
      <c r="N1076" s="22">
        <f>'2023'!N1076-'2022'!N1076</f>
        <v>10.369772374345899</v>
      </c>
      <c r="O1076" s="22">
        <f>'2023'!O1076-'2022'!O1076</f>
        <v>19.0413508339802</v>
      </c>
      <c r="P1076" s="22">
        <f>'2023'!P1076-'2022'!P1076</f>
        <v>2.9515784197519324</v>
      </c>
      <c r="Q1076" s="22">
        <f>'2023'!Q1076-'2022'!Q1076</f>
        <v>2.8809845001445638</v>
      </c>
      <c r="R1076" s="22">
        <f>'2023'!R1076-'2022'!R1076</f>
        <v>0.46924220824210394</v>
      </c>
      <c r="S1076" s="23">
        <f>'2023'!S1076-'2022'!S1076</f>
        <v>8.0574386819863477</v>
      </c>
      <c r="T1076" s="22">
        <f>'2023'!T1076-'2022'!T1076</f>
        <v>0</v>
      </c>
      <c r="U1076" s="22">
        <f>'2023'!U1076-'2022'!U1076</f>
        <v>6.9483578641199415</v>
      </c>
      <c r="V1076" s="22">
        <f>'2023'!V1076-'2022'!V1076</f>
        <v>-1.25</v>
      </c>
      <c r="W1076" s="22">
        <f>'2023'!W1076-'2022'!W1076</f>
        <v>5.5598476060572324</v>
      </c>
      <c r="X1076" s="22">
        <f>'2023'!X1076-'2022'!X1076</f>
        <v>1.4999999999999996</v>
      </c>
      <c r="Y1076" s="22">
        <f>'2023'!Y1076-'2022'!Y1076</f>
        <v>-1.0816298859776907</v>
      </c>
      <c r="Z1076" s="22">
        <f>'2023'!Z1076-'2022'!Z1076</f>
        <v>0</v>
      </c>
      <c r="AA1076" s="22">
        <f>'2023'!AA1076-'2022'!AA1076</f>
        <v>4.0402286049238043</v>
      </c>
    </row>
    <row r="1077" spans="1:27" ht="15" x14ac:dyDescent="0.25">
      <c r="A1077" s="8" t="s">
        <v>2159</v>
      </c>
      <c r="B1077" s="9" t="s">
        <v>2123</v>
      </c>
      <c r="C1077" s="6" t="s">
        <v>2124</v>
      </c>
      <c r="D1077" s="6" t="s">
        <v>435</v>
      </c>
      <c r="E1077" s="6" t="s">
        <v>62</v>
      </c>
      <c r="F1077" s="6" t="s">
        <v>1419</v>
      </c>
      <c r="G1077" s="8" t="s">
        <v>37</v>
      </c>
      <c r="H1077" s="22">
        <f>'2023'!H1077-'2022'!H1077</f>
        <v>6.7949304950653122</v>
      </c>
      <c r="I1077" s="22">
        <f>'2023'!I1077-'2022'!I1077</f>
        <v>9.4974022514472587</v>
      </c>
      <c r="J1077" s="22">
        <f>'2023'!J1077-'2022'!J1077</f>
        <v>1.2766927445931342</v>
      </c>
      <c r="K1077" s="22">
        <f>'2023'!K1077-'2022'!K1077</f>
        <v>11.69423170706407</v>
      </c>
      <c r="L1077" s="22">
        <f>'2023'!L1077-'2022'!L1077</f>
        <v>2.0321704987439944</v>
      </c>
      <c r="M1077" s="22">
        <f>'2023'!M1077-'2022'!M1077</f>
        <v>-0.3510878813318703</v>
      </c>
      <c r="N1077" s="22">
        <f>'2023'!N1077-'2022'!N1077</f>
        <v>10.369772374345899</v>
      </c>
      <c r="O1077" s="22">
        <f>'2023'!O1077-'2022'!O1077</f>
        <v>19.0413508339802</v>
      </c>
      <c r="P1077" s="22">
        <f>'2023'!P1077-'2022'!P1077</f>
        <v>2.7412228604923854</v>
      </c>
      <c r="Q1077" s="22">
        <f>'2023'!Q1077-'2022'!Q1077</f>
        <v>-2.0744999999999969</v>
      </c>
      <c r="R1077" s="22">
        <f>'2023'!R1077-'2022'!R1077</f>
        <v>1.0100571512309511</v>
      </c>
      <c r="S1077" s="23">
        <f>'2023'!S1077-'2022'!S1077</f>
        <v>15.835000000000008</v>
      </c>
      <c r="T1077" s="22">
        <f>'2023'!T1077-'2022'!T1077</f>
        <v>-0.32999999999999829</v>
      </c>
      <c r="U1077" s="22">
        <f>'2023'!U1077-'2022'!U1077</f>
        <v>-7.4999999999999929</v>
      </c>
      <c r="V1077" s="22">
        <f>'2023'!V1077-'2022'!V1077</f>
        <v>-0.32999999999999829</v>
      </c>
      <c r="W1077" s="22">
        <f>'2023'!W1077-'2022'!W1077</f>
        <v>1.1599999999999966</v>
      </c>
      <c r="X1077" s="22">
        <f>'2023'!X1077-'2022'!X1077</f>
        <v>1.4999999999999996</v>
      </c>
      <c r="Y1077" s="22">
        <f>'2023'!Y1077-'2022'!Y1077</f>
        <v>0</v>
      </c>
      <c r="Z1077" s="22">
        <f>'2023'!Z1077-'2022'!Z1077</f>
        <v>0</v>
      </c>
      <c r="AA1077" s="22">
        <f>'2023'!AA1077-'2022'!AA1077</f>
        <v>4.0402286049238043</v>
      </c>
    </row>
    <row r="1078" spans="1:27" ht="15" x14ac:dyDescent="0.25">
      <c r="A1078" s="8" t="s">
        <v>2160</v>
      </c>
      <c r="B1078" s="9" t="s">
        <v>2161</v>
      </c>
      <c r="C1078" s="6" t="s">
        <v>2162</v>
      </c>
      <c r="D1078" s="6" t="s">
        <v>2163</v>
      </c>
      <c r="E1078" s="6" t="s">
        <v>62</v>
      </c>
      <c r="F1078" s="6" t="s">
        <v>741</v>
      </c>
      <c r="G1078" s="8" t="s">
        <v>51</v>
      </c>
      <c r="H1078" s="22">
        <f>'2023'!H1078-'2022'!H1078</f>
        <v>-6.9167097680467613</v>
      </c>
      <c r="I1078" s="22">
        <f>'2023'!I1078-'2022'!I1078</f>
        <v>-5.0331163848781273</v>
      </c>
      <c r="J1078" s="22">
        <f>'2023'!J1078-'2022'!J1078</f>
        <v>-0.24850927691394986</v>
      </c>
      <c r="K1078" s="22">
        <f>'2023'!K1078-'2022'!K1078</f>
        <v>-0.40456560992848267</v>
      </c>
      <c r="L1078" s="22">
        <f>'2023'!L1078-'2022'!L1078</f>
        <v>30.816571000103053</v>
      </c>
      <c r="M1078" s="22">
        <f>'2023'!M1078-'2022'!M1078</f>
        <v>-25.387772311502204</v>
      </c>
      <c r="N1078" s="22">
        <f>'2023'!N1078-'2022'!N1078</f>
        <v>8.0872004509283997</v>
      </c>
      <c r="O1078" s="22">
        <f>'2023'!O1078-'2022'!O1078</f>
        <v>3.595271680001499</v>
      </c>
      <c r="P1078" s="22">
        <f>'2023'!P1078-'2022'!P1078</f>
        <v>-9.7420998427997105</v>
      </c>
      <c r="Q1078" s="22">
        <f>'2023'!Q1078-'2022'!Q1078</f>
        <v>-0.97199999999999775</v>
      </c>
      <c r="R1078" s="22">
        <f>'2023'!R1078-'2022'!R1078</f>
        <v>-2.8694996069992627</v>
      </c>
      <c r="S1078" s="23">
        <f>'2023'!S1078-'2022'!S1078</f>
        <v>-41.027500000000003</v>
      </c>
      <c r="T1078" s="22">
        <f>'2023'!T1078-'2022'!T1078</f>
        <v>-0.43999999999999773</v>
      </c>
      <c r="U1078" s="22">
        <f>'2023'!U1078-'2022'!U1078</f>
        <v>0</v>
      </c>
      <c r="V1078" s="22">
        <f>'2023'!V1078-'2022'!V1078</f>
        <v>-1.5999999999999943</v>
      </c>
      <c r="W1078" s="22">
        <f>'2023'!W1078-'2022'!W1078</f>
        <v>0</v>
      </c>
      <c r="X1078" s="22">
        <f>'2023'!X1078-'2022'!X1078</f>
        <v>-5.9999999999999982</v>
      </c>
      <c r="Y1078" s="22">
        <f>'2023'!Y1078-'2022'!Y1078</f>
        <v>0</v>
      </c>
      <c r="Z1078" s="22">
        <f>'2023'!Z1078-'2022'!Z1078</f>
        <v>-0.75512230451131757</v>
      </c>
      <c r="AA1078" s="22">
        <f>'2023'!AA1078-'2022'!AA1078</f>
        <v>-10.722876123485733</v>
      </c>
    </row>
    <row r="1079" spans="1:27" ht="15" x14ac:dyDescent="0.25">
      <c r="A1079" s="8" t="s">
        <v>2164</v>
      </c>
      <c r="B1079" s="9" t="s">
        <v>2161</v>
      </c>
      <c r="C1079" s="6" t="s">
        <v>2162</v>
      </c>
      <c r="D1079" s="6" t="s">
        <v>1488</v>
      </c>
      <c r="E1079" s="6" t="s">
        <v>40</v>
      </c>
      <c r="F1079" s="6" t="s">
        <v>741</v>
      </c>
      <c r="G1079" s="8" t="s">
        <v>37</v>
      </c>
      <c r="H1079" s="22">
        <f>'2023'!H1079-'2022'!H1079</f>
        <v>-0.90793006100156148</v>
      </c>
      <c r="I1079" s="22">
        <f>'2023'!I1079-'2022'!I1079</f>
        <v>0.22044898165615834</v>
      </c>
      <c r="J1079" s="22">
        <f>'2023'!J1079-'2022'!J1079</f>
        <v>3.3163360308204379</v>
      </c>
      <c r="K1079" s="22">
        <f>'2023'!K1079-'2022'!K1079</f>
        <v>4.6027712761055817</v>
      </c>
      <c r="L1079" s="22">
        <f>'2023'!L1079-'2022'!L1079</f>
        <v>30.816571000103053</v>
      </c>
      <c r="M1079" s="22">
        <f>'2023'!M1079-'2022'!M1079</f>
        <v>-0.3510878813318703</v>
      </c>
      <c r="N1079" s="22">
        <f>'2023'!N1079-'2022'!N1079</f>
        <v>8.0872004509283997</v>
      </c>
      <c r="O1079" s="22">
        <f>'2023'!O1079-'2022'!O1079</f>
        <v>3.595271680001499</v>
      </c>
      <c r="P1079" s="22">
        <f>'2023'!P1079-'2022'!P1079</f>
        <v>-2.6004986249881448</v>
      </c>
      <c r="Q1079" s="22">
        <f>'2023'!Q1079-'2022'!Q1079</f>
        <v>-0.46649999999999991</v>
      </c>
      <c r="R1079" s="22">
        <f>'2023'!R1079-'2022'!R1079</f>
        <v>-7.2222465624703496</v>
      </c>
      <c r="S1079" s="23">
        <f>'2023'!S1079-'2022'!S1079</f>
        <v>2.375</v>
      </c>
      <c r="T1079" s="22">
        <f>'2023'!T1079-'2022'!T1079</f>
        <v>0.60999999999999943</v>
      </c>
      <c r="U1079" s="22">
        <f>'2023'!U1079-'2022'!U1079</f>
        <v>0</v>
      </c>
      <c r="V1079" s="22">
        <f>'2023'!V1079-'2022'!V1079</f>
        <v>0</v>
      </c>
      <c r="W1079" s="22">
        <f>'2023'!W1079-'2022'!W1079</f>
        <v>-0.32999999999999829</v>
      </c>
      <c r="X1079" s="22">
        <f>'2023'!X1079-'2022'!X1079</f>
        <v>-5.9999999999999982</v>
      </c>
      <c r="Y1079" s="22">
        <f>'2023'!Y1079-'2022'!Y1079</f>
        <v>-15.092351211936233</v>
      </c>
      <c r="Z1079" s="22">
        <f>'2023'!Z1079-'2022'!Z1079</f>
        <v>12.0185922974768</v>
      </c>
      <c r="AA1079" s="22">
        <f>'2023'!AA1079-'2022'!AA1079</f>
        <v>-10.722876123485733</v>
      </c>
    </row>
    <row r="1080" spans="1:27" ht="15" x14ac:dyDescent="0.25">
      <c r="A1080" s="8" t="s">
        <v>2165</v>
      </c>
      <c r="B1080" s="9" t="s">
        <v>2161</v>
      </c>
      <c r="C1080" s="6" t="s">
        <v>2162</v>
      </c>
      <c r="D1080" s="6" t="s">
        <v>2166</v>
      </c>
      <c r="E1080" s="6" t="s">
        <v>43</v>
      </c>
      <c r="F1080" s="6" t="s">
        <v>741</v>
      </c>
      <c r="G1080" s="8" t="s">
        <v>51</v>
      </c>
      <c r="H1080" s="22">
        <f>'2023'!H1080-'2022'!H1080</f>
        <v>0.78441852529154232</v>
      </c>
      <c r="I1080" s="22">
        <f>'2023'!I1080-'2022'!I1080</f>
        <v>-2.7290107466153799</v>
      </c>
      <c r="J1080" s="22">
        <f>'2023'!J1080-'2022'!J1080</f>
        <v>0.81172753000137021</v>
      </c>
      <c r="K1080" s="22">
        <f>'2023'!K1080-'2022'!K1080</f>
        <v>2.0117128348744941</v>
      </c>
      <c r="L1080" s="22">
        <f>'2023'!L1080-'2022'!L1080</f>
        <v>30.816571000103053</v>
      </c>
      <c r="M1080" s="22">
        <f>'2023'!M1080-'2022'!M1080</f>
        <v>-13.306380087487298</v>
      </c>
      <c r="N1080" s="22">
        <f>'2023'!N1080-'2022'!N1080</f>
        <v>8.0872004509283997</v>
      </c>
      <c r="O1080" s="22">
        <f>'2023'!O1080-'2022'!O1080</f>
        <v>3.595271680001499</v>
      </c>
      <c r="P1080" s="22">
        <f>'2023'!P1080-'2022'!P1080</f>
        <v>6.0545624331519363</v>
      </c>
      <c r="Q1080" s="22">
        <f>'2023'!Q1080-'2022'!Q1080</f>
        <v>-0.6045000000000087</v>
      </c>
      <c r="R1080" s="22">
        <f>'2023'!R1080-'2022'!R1080</f>
        <v>18.000906082879869</v>
      </c>
      <c r="S1080" s="23">
        <f>'2023'!S1080-'2022'!S1080</f>
        <v>-4.5200000000000031</v>
      </c>
      <c r="T1080" s="22">
        <f>'2023'!T1080-'2022'!T1080</f>
        <v>0</v>
      </c>
      <c r="U1080" s="22">
        <f>'2023'!U1080-'2022'!U1080</f>
        <v>-1.0000000000005116E-2</v>
      </c>
      <c r="V1080" s="22">
        <f>'2023'!V1080-'2022'!V1080</f>
        <v>0</v>
      </c>
      <c r="W1080" s="22">
        <f>'2023'!W1080-'2022'!W1080</f>
        <v>-1.0000000000005116E-2</v>
      </c>
      <c r="X1080" s="22">
        <f>'2023'!X1080-'2022'!X1080</f>
        <v>-5.9999999999999982</v>
      </c>
      <c r="Y1080" s="22">
        <f>'2023'!Y1080-'2022'!Y1080</f>
        <v>18.832862421212809</v>
      </c>
      <c r="Z1080" s="22">
        <f>'2023'!Z1080-'2022'!Z1080</f>
        <v>45.060775612579597</v>
      </c>
      <c r="AA1080" s="22">
        <f>'2023'!AA1080-'2022'!AA1080</f>
        <v>-10.722876123485733</v>
      </c>
    </row>
    <row r="1081" spans="1:27" ht="15" x14ac:dyDescent="0.25">
      <c r="A1081" s="8" t="s">
        <v>2167</v>
      </c>
      <c r="B1081" s="9" t="s">
        <v>2161</v>
      </c>
      <c r="C1081" s="6" t="s">
        <v>2162</v>
      </c>
      <c r="D1081" s="6" t="s">
        <v>2168</v>
      </c>
      <c r="E1081" s="6" t="s">
        <v>46</v>
      </c>
      <c r="F1081" s="6" t="s">
        <v>741</v>
      </c>
      <c r="G1081" s="8" t="s">
        <v>51</v>
      </c>
      <c r="H1081" s="22">
        <f>'2023'!H1081-'2022'!H1081</f>
        <v>-2.7800793625256404</v>
      </c>
      <c r="I1081" s="22">
        <f>'2023'!I1081-'2022'!I1081</f>
        <v>-1.2273234861232254</v>
      </c>
      <c r="J1081" s="22">
        <f>'2023'!J1081-'2022'!J1081</f>
        <v>1.4335159507337698</v>
      </c>
      <c r="K1081" s="22">
        <f>'2023'!K1081-'2022'!K1081</f>
        <v>3.616789476419271</v>
      </c>
      <c r="L1081" s="22">
        <f>'2023'!L1081-'2022'!L1081</f>
        <v>30.816571000103053</v>
      </c>
      <c r="M1081" s="22">
        <f>'2023'!M1081-'2022'!M1081</f>
        <v>-5.2809968797633999</v>
      </c>
      <c r="N1081" s="22">
        <f>'2023'!N1081-'2022'!N1081</f>
        <v>8.0872004509283997</v>
      </c>
      <c r="O1081" s="22">
        <f>'2023'!O1081-'2022'!O1081</f>
        <v>3.595271680001499</v>
      </c>
      <c r="P1081" s="22">
        <f>'2023'!P1081-'2022'!P1081</f>
        <v>-5.1092131771292557</v>
      </c>
      <c r="Q1081" s="22">
        <f>'2023'!Q1081-'2022'!Q1081</f>
        <v>-11.373723115033741</v>
      </c>
      <c r="R1081" s="22">
        <f>'2023'!R1081-'2022'!R1081</f>
        <v>-8.9043098277893904</v>
      </c>
      <c r="S1081" s="23">
        <f>'2023'!S1081-'2022'!S1081</f>
        <v>15.010000000000005</v>
      </c>
      <c r="T1081" s="22">
        <f>'2023'!T1081-'2022'!T1081</f>
        <v>0</v>
      </c>
      <c r="U1081" s="22">
        <f>'2023'!U1081-'2022'!U1081</f>
        <v>2.3459229498875374</v>
      </c>
      <c r="V1081" s="22">
        <f>'2023'!V1081-'2022'!V1081</f>
        <v>0</v>
      </c>
      <c r="W1081" s="22">
        <f>'2023'!W1081-'2022'!W1081</f>
        <v>-76.516666666666652</v>
      </c>
      <c r="X1081" s="22">
        <f>'2023'!X1081-'2022'!X1081</f>
        <v>-5.9999999999999982</v>
      </c>
      <c r="Y1081" s="22">
        <f>'2023'!Y1081-'2022'!Y1081</f>
        <v>-12.862819923425256</v>
      </c>
      <c r="Z1081" s="22">
        <f>'2023'!Z1081-'2022'!Z1081</f>
        <v>0.83127665917871241</v>
      </c>
      <c r="AA1081" s="22">
        <f>'2023'!AA1081-'2022'!AA1081</f>
        <v>-10.722876123485733</v>
      </c>
    </row>
    <row r="1082" spans="1:27" ht="15" x14ac:dyDescent="0.25">
      <c r="A1082" s="8" t="s">
        <v>2169</v>
      </c>
      <c r="B1082" s="9" t="s">
        <v>2161</v>
      </c>
      <c r="C1082" s="6" t="s">
        <v>2162</v>
      </c>
      <c r="D1082" s="6" t="s">
        <v>2170</v>
      </c>
      <c r="E1082" s="6" t="s">
        <v>302</v>
      </c>
      <c r="F1082" s="6" t="s">
        <v>741</v>
      </c>
      <c r="G1082" s="8" t="s">
        <v>51</v>
      </c>
      <c r="H1082" s="22">
        <f>'2023'!H1082-'2022'!H1082</f>
        <v>-4.2475602691579724</v>
      </c>
      <c r="I1082" s="22">
        <f>'2023'!I1082-'2022'!I1082</f>
        <v>-1.7533706561065863</v>
      </c>
      <c r="J1082" s="22">
        <f>'2023'!J1082-'2022'!J1082</f>
        <v>0.26090789459504005</v>
      </c>
      <c r="K1082" s="22">
        <f>'2023'!K1082-'2022'!K1082</f>
        <v>3.4722465385007624</v>
      </c>
      <c r="L1082" s="22">
        <f>'2023'!L1082-'2022'!L1082</f>
        <v>30.816571000103053</v>
      </c>
      <c r="M1082" s="22">
        <f>'2023'!M1082-'2022'!M1082</f>
        <v>-6.0037115693559997</v>
      </c>
      <c r="N1082" s="22">
        <f>'2023'!N1082-'2022'!N1082</f>
        <v>8.0872004509283997</v>
      </c>
      <c r="O1082" s="22">
        <f>'2023'!O1082-'2022'!O1082</f>
        <v>3.595271680001499</v>
      </c>
      <c r="P1082" s="22">
        <f>'2023'!P1082-'2022'!P1082</f>
        <v>-7.9888446887350426</v>
      </c>
      <c r="Q1082" s="22">
        <f>'2023'!Q1082-'2022'!Q1082</f>
        <v>-9.1200833333333406</v>
      </c>
      <c r="R1082" s="22">
        <f>'2023'!R1082-'2022'!R1082</f>
        <v>-3.1620283885042539</v>
      </c>
      <c r="S1082" s="23">
        <f>'2023'!S1082-'2022'!S1082</f>
        <v>-15.380000000000003</v>
      </c>
      <c r="T1082" s="22">
        <f>'2023'!T1082-'2022'!T1082</f>
        <v>-31.007777777777775</v>
      </c>
      <c r="U1082" s="22">
        <f>'2023'!U1082-'2022'!U1082</f>
        <v>4.4599999999999937</v>
      </c>
      <c r="V1082" s="22">
        <f>'2023'!V1082-'2022'!V1082</f>
        <v>-8.1650000000000063</v>
      </c>
      <c r="W1082" s="22">
        <f>'2023'!W1082-'2022'!W1082</f>
        <v>4.4599999999999937</v>
      </c>
      <c r="X1082" s="22">
        <f>'2023'!X1082-'2022'!X1082</f>
        <v>-5.9999999999999982</v>
      </c>
      <c r="Y1082" s="22">
        <f>'2023'!Y1082-'2022'!Y1082</f>
        <v>0.41436044954400586</v>
      </c>
      <c r="Z1082" s="22">
        <f>'2023'!Z1082-'2022'!Z1082</f>
        <v>-2.753958329619266</v>
      </c>
      <c r="AA1082" s="22">
        <f>'2023'!AA1082-'2022'!AA1082</f>
        <v>-10.722876123485733</v>
      </c>
    </row>
    <row r="1083" spans="1:27" ht="15" x14ac:dyDescent="0.25">
      <c r="A1083" s="8" t="s">
        <v>2171</v>
      </c>
      <c r="B1083" s="9" t="s">
        <v>2161</v>
      </c>
      <c r="C1083" s="6" t="s">
        <v>2162</v>
      </c>
      <c r="D1083" s="6" t="s">
        <v>2172</v>
      </c>
      <c r="E1083" s="6" t="s">
        <v>302</v>
      </c>
      <c r="F1083" s="6" t="s">
        <v>741</v>
      </c>
      <c r="G1083" s="8" t="s">
        <v>51</v>
      </c>
      <c r="H1083" s="22">
        <f>'2023'!H1083-'2022'!H1083</f>
        <v>-3.3405309601133553</v>
      </c>
      <c r="I1083" s="22">
        <f>'2023'!I1083-'2022'!I1083</f>
        <v>-1.4918656476503251</v>
      </c>
      <c r="J1083" s="22">
        <f>'2023'!J1083-'2022'!J1083</f>
        <v>1.1939297951939021</v>
      </c>
      <c r="K1083" s="22">
        <f>'2023'!K1083-'2022'!K1083</f>
        <v>3.3909307175590868</v>
      </c>
      <c r="L1083" s="22">
        <f>'2023'!L1083-'2022'!L1083</f>
        <v>30.816571000103053</v>
      </c>
      <c r="M1083" s="22">
        <f>'2023'!M1083-'2022'!M1083</f>
        <v>-6.4102906740644059</v>
      </c>
      <c r="N1083" s="22">
        <f>'2023'!N1083-'2022'!N1083</f>
        <v>8.0872004509283997</v>
      </c>
      <c r="O1083" s="22">
        <f>'2023'!O1083-'2022'!O1083</f>
        <v>3.595271680001499</v>
      </c>
      <c r="P1083" s="22">
        <f>'2023'!P1083-'2022'!P1083</f>
        <v>-6.1135289288079093</v>
      </c>
      <c r="Q1083" s="22">
        <f>'2023'!Q1083-'2022'!Q1083</f>
        <v>0.7435952004118036</v>
      </c>
      <c r="R1083" s="22">
        <f>'2023'!R1083-'2022'!R1083</f>
        <v>-2.9649175224315698</v>
      </c>
      <c r="S1083" s="23">
        <f>'2023'!S1083-'2022'!S1083</f>
        <v>-26.125</v>
      </c>
      <c r="T1083" s="22">
        <f>'2023'!T1083-'2022'!T1083</f>
        <v>0</v>
      </c>
      <c r="U1083" s="22">
        <f>'2023'!U1083-'2022'!U1083</f>
        <v>2.3459229498875374</v>
      </c>
      <c r="V1083" s="22">
        <f>'2023'!V1083-'2022'!V1083</f>
        <v>0</v>
      </c>
      <c r="W1083" s="22">
        <f>'2023'!W1083-'2022'!W1083</f>
        <v>4.2654554363036397</v>
      </c>
      <c r="X1083" s="22">
        <f>'2023'!X1083-'2022'!X1083</f>
        <v>-5.9999999999999982</v>
      </c>
      <c r="Y1083" s="22">
        <f>'2023'!Y1083-'2022'!Y1083</f>
        <v>0.72946939647377462</v>
      </c>
      <c r="Z1083" s="22">
        <f>'2023'!Z1083-'2022'!Z1083</f>
        <v>-2.5957327591880954</v>
      </c>
      <c r="AA1083" s="22">
        <f>'2023'!AA1083-'2022'!AA1083</f>
        <v>-10.722876123485733</v>
      </c>
    </row>
    <row r="1084" spans="1:27" ht="15" x14ac:dyDescent="0.25">
      <c r="A1084" s="8" t="s">
        <v>2173</v>
      </c>
      <c r="B1084" s="9" t="s">
        <v>2161</v>
      </c>
      <c r="C1084" s="6" t="s">
        <v>2162</v>
      </c>
      <c r="D1084" s="6" t="s">
        <v>2174</v>
      </c>
      <c r="E1084" s="6" t="s">
        <v>302</v>
      </c>
      <c r="F1084" s="6" t="s">
        <v>741</v>
      </c>
      <c r="G1084" s="8" t="s">
        <v>51</v>
      </c>
      <c r="H1084" s="22">
        <f>'2023'!H1084-'2022'!H1084</f>
        <v>-3.6002865198583294</v>
      </c>
      <c r="I1084" s="22">
        <f>'2023'!I1084-'2022'!I1084</f>
        <v>-3.2608974416784875</v>
      </c>
      <c r="J1084" s="22">
        <f>'2023'!J1084-'2022'!J1084</f>
        <v>0.99913555977125013</v>
      </c>
      <c r="K1084" s="22">
        <f>'2023'!K1084-'2022'!K1084</f>
        <v>1.2648634530212917</v>
      </c>
      <c r="L1084" s="22">
        <f>'2023'!L1084-'2022'!L1084</f>
        <v>30.816571000103053</v>
      </c>
      <c r="M1084" s="22">
        <f>'2023'!M1084-'2022'!M1084</f>
        <v>-17.040626996753296</v>
      </c>
      <c r="N1084" s="22">
        <f>'2023'!N1084-'2022'!N1084</f>
        <v>8.0872004509283997</v>
      </c>
      <c r="O1084" s="22">
        <f>'2023'!O1084-'2022'!O1084</f>
        <v>3.595271680001499</v>
      </c>
      <c r="P1084" s="22">
        <f>'2023'!P1084-'2022'!P1084</f>
        <v>-4.1093701371280957</v>
      </c>
      <c r="Q1084" s="22">
        <f>'2023'!Q1084-'2022'!Q1084</f>
        <v>-0.59999999999999432</v>
      </c>
      <c r="R1084" s="22">
        <f>'2023'!R1084-'2022'!R1084</f>
        <v>-12.275925342820262</v>
      </c>
      <c r="S1084" s="23">
        <f>'2023'!S1084-'2022'!S1084</f>
        <v>5.2050000000000125</v>
      </c>
      <c r="T1084" s="22">
        <f>'2023'!T1084-'2022'!T1084</f>
        <v>0</v>
      </c>
      <c r="U1084" s="22">
        <f>'2023'!U1084-'2022'!U1084</f>
        <v>0</v>
      </c>
      <c r="V1084" s="22">
        <f>'2023'!V1084-'2022'!V1084</f>
        <v>0</v>
      </c>
      <c r="W1084" s="22">
        <f>'2023'!W1084-'2022'!W1084</f>
        <v>0</v>
      </c>
      <c r="X1084" s="22">
        <f>'2023'!X1084-'2022'!X1084</f>
        <v>-5.9999999999999982</v>
      </c>
      <c r="Y1084" s="22">
        <f>'2023'!Y1084-'2022'!Y1084</f>
        <v>-19.921251288696773</v>
      </c>
      <c r="Z1084" s="22">
        <f>'2023'!Z1084-'2022'!Z1084</f>
        <v>1.4616773295982313</v>
      </c>
      <c r="AA1084" s="22">
        <f>'2023'!AA1084-'2022'!AA1084</f>
        <v>-10.722876123485733</v>
      </c>
    </row>
    <row r="1085" spans="1:27" ht="15" x14ac:dyDescent="0.25">
      <c r="A1085" s="8" t="s">
        <v>2175</v>
      </c>
      <c r="B1085" s="9" t="s">
        <v>2161</v>
      </c>
      <c r="C1085" s="6" t="s">
        <v>2162</v>
      </c>
      <c r="D1085" s="6" t="s">
        <v>2176</v>
      </c>
      <c r="E1085" s="6" t="s">
        <v>40</v>
      </c>
      <c r="F1085" s="6" t="s">
        <v>741</v>
      </c>
      <c r="G1085" s="8" t="s">
        <v>37</v>
      </c>
      <c r="H1085" s="22">
        <f>'2023'!H1085-'2022'!H1085</f>
        <v>-1.0200380062033183</v>
      </c>
      <c r="I1085" s="22">
        <f>'2023'!I1085-'2022'!I1085</f>
        <v>-3.2335928346865614</v>
      </c>
      <c r="J1085" s="22">
        <f>'2023'!J1085-'2022'!J1085</f>
        <v>-2.0031437055377994</v>
      </c>
      <c r="K1085" s="22">
        <f>'2023'!K1085-'2022'!K1085</f>
        <v>2.6124913903339078</v>
      </c>
      <c r="L1085" s="22">
        <f>'2023'!L1085-'2022'!L1085</f>
        <v>30.816571000103053</v>
      </c>
      <c r="M1085" s="22">
        <f>'2023'!M1085-'2022'!M1085</f>
        <v>-10.302487310190241</v>
      </c>
      <c r="N1085" s="22">
        <f>'2023'!N1085-'2022'!N1085</f>
        <v>8.0872004509283997</v>
      </c>
      <c r="O1085" s="22">
        <f>'2023'!O1085-'2022'!O1085</f>
        <v>3.595271680001499</v>
      </c>
      <c r="P1085" s="22">
        <f>'2023'!P1085-'2022'!P1085</f>
        <v>2.3002942365215446</v>
      </c>
      <c r="Q1085" s="22">
        <f>'2023'!Q1085-'2022'!Q1085</f>
        <v>-0.60000000000000142</v>
      </c>
      <c r="R1085" s="22">
        <f>'2023'!R1085-'2022'!R1085</f>
        <v>-1.6517644086961347</v>
      </c>
      <c r="S1085" s="23">
        <f>'2023'!S1085-'2022'!S1085</f>
        <v>16.005000000000003</v>
      </c>
      <c r="T1085" s="22">
        <f>'2023'!T1085-'2022'!T1085</f>
        <v>0</v>
      </c>
      <c r="U1085" s="22">
        <f>'2023'!U1085-'2022'!U1085</f>
        <v>0</v>
      </c>
      <c r="V1085" s="22">
        <f>'2023'!V1085-'2022'!V1085</f>
        <v>0</v>
      </c>
      <c r="W1085" s="22">
        <f>'2023'!W1085-'2022'!W1085</f>
        <v>0</v>
      </c>
      <c r="X1085" s="22">
        <f>'2023'!X1085-'2022'!X1085</f>
        <v>-5.9999999999999982</v>
      </c>
      <c r="Y1085" s="22">
        <f>'2023'!Y1085-'2022'!Y1085</f>
        <v>2.0579092443505971</v>
      </c>
      <c r="Z1085" s="22">
        <f>'2023'!Z1085-'2022'!Z1085</f>
        <v>0</v>
      </c>
      <c r="AA1085" s="22">
        <f>'2023'!AA1085-'2022'!AA1085</f>
        <v>-10.722876123485733</v>
      </c>
    </row>
    <row r="1086" spans="1:27" ht="15" x14ac:dyDescent="0.25">
      <c r="A1086" s="8" t="s">
        <v>2177</v>
      </c>
      <c r="B1086" s="9" t="s">
        <v>2161</v>
      </c>
      <c r="C1086" s="6" t="s">
        <v>2162</v>
      </c>
      <c r="D1086" s="6" t="s">
        <v>222</v>
      </c>
      <c r="E1086" s="6" t="s">
        <v>40</v>
      </c>
      <c r="F1086" s="6" t="s">
        <v>741</v>
      </c>
      <c r="G1086" s="8" t="s">
        <v>37</v>
      </c>
      <c r="H1086" s="22">
        <f>'2023'!H1086-'2022'!H1086</f>
        <v>-2.8498427143660798</v>
      </c>
      <c r="I1086" s="22">
        <f>'2023'!I1086-'2022'!I1086</f>
        <v>-0.89397297209954729</v>
      </c>
      <c r="J1086" s="22">
        <f>'2023'!J1086-'2022'!J1086</f>
        <v>0.13227330580414001</v>
      </c>
      <c r="K1086" s="22">
        <f>'2023'!K1086-'2022'!K1086</f>
        <v>4.6027712761055817</v>
      </c>
      <c r="L1086" s="22">
        <f>'2023'!L1086-'2022'!L1086</f>
        <v>30.816571000103053</v>
      </c>
      <c r="M1086" s="22">
        <f>'2023'!M1086-'2022'!M1086</f>
        <v>-0.3510878813318703</v>
      </c>
      <c r="N1086" s="22">
        <f>'2023'!N1086-'2022'!N1086</f>
        <v>8.0872004509283997</v>
      </c>
      <c r="O1086" s="22">
        <f>'2023'!O1086-'2022'!O1086</f>
        <v>3.595271680001499</v>
      </c>
      <c r="P1086" s="22">
        <f>'2023'!P1086-'2022'!P1086</f>
        <v>-5.783647327765884</v>
      </c>
      <c r="Q1086" s="22">
        <f>'2023'!Q1086-'2022'!Q1086</f>
        <v>-2.8015833333333333</v>
      </c>
      <c r="R1086" s="22">
        <f>'2023'!R1086-'2022'!R1086</f>
        <v>-2.1625349860813792</v>
      </c>
      <c r="S1086" s="23">
        <f>'2023'!S1086-'2022'!S1086</f>
        <v>-18.990000000000002</v>
      </c>
      <c r="T1086" s="22">
        <f>'2023'!T1086-'2022'!T1086</f>
        <v>-15.197777777777787</v>
      </c>
      <c r="U1086" s="22">
        <f>'2023'!U1086-'2022'!U1086</f>
        <v>17.22</v>
      </c>
      <c r="V1086" s="22">
        <f>'2023'!V1086-'2022'!V1086</f>
        <v>7.2249999999999943</v>
      </c>
      <c r="W1086" s="22">
        <f>'2023'!W1086-'2022'!W1086</f>
        <v>-25.946666666666658</v>
      </c>
      <c r="X1086" s="22">
        <f>'2023'!X1086-'2022'!X1086</f>
        <v>-5.9999999999999982</v>
      </c>
      <c r="Y1086" s="22">
        <f>'2023'!Y1086-'2022'!Y1086</f>
        <v>-0.11494252873558253</v>
      </c>
      <c r="Z1086" s="22">
        <f>'2023'!Z1086-'2022'!Z1086</f>
        <v>2.3026212366313814</v>
      </c>
      <c r="AA1086" s="22">
        <f>'2023'!AA1086-'2022'!AA1086</f>
        <v>-10.722876123485733</v>
      </c>
    </row>
    <row r="1087" spans="1:27" ht="15" x14ac:dyDescent="0.25">
      <c r="A1087" s="8" t="s">
        <v>2178</v>
      </c>
      <c r="B1087" s="9" t="s">
        <v>2161</v>
      </c>
      <c r="C1087" s="6" t="s">
        <v>2162</v>
      </c>
      <c r="D1087" s="6" t="s">
        <v>1858</v>
      </c>
      <c r="E1087" s="6" t="s">
        <v>40</v>
      </c>
      <c r="F1087" s="6" t="s">
        <v>741</v>
      </c>
      <c r="G1087" s="8" t="s">
        <v>51</v>
      </c>
      <c r="H1087" s="22">
        <f>'2023'!H1087-'2022'!H1087</f>
        <v>-4.3723566367276803</v>
      </c>
      <c r="I1087" s="22">
        <f>'2023'!I1087-'2022'!I1087</f>
        <v>-2.5692830322749387</v>
      </c>
      <c r="J1087" s="22">
        <f>'2023'!J1087-'2022'!J1087</f>
        <v>2.5627980545487579</v>
      </c>
      <c r="K1087" s="22">
        <f>'2023'!K1087-'2022'!K1087</f>
        <v>1.44527912331057</v>
      </c>
      <c r="L1087" s="22">
        <f>'2023'!L1087-'2022'!L1087</f>
        <v>30.816571000103053</v>
      </c>
      <c r="M1087" s="22">
        <f>'2023'!M1087-'2022'!M1087</f>
        <v>-16.138548645306905</v>
      </c>
      <c r="N1087" s="22">
        <f>'2023'!N1087-'2022'!N1087</f>
        <v>8.0872004509283997</v>
      </c>
      <c r="O1087" s="22">
        <f>'2023'!O1087-'2022'!O1087</f>
        <v>3.595271680001499</v>
      </c>
      <c r="P1087" s="22">
        <f>'2023'!P1087-'2022'!P1087</f>
        <v>-7.0769670434067891</v>
      </c>
      <c r="Q1087" s="22">
        <f>'2023'!Q1087-'2022'!Q1087</f>
        <v>0.65306831544555166</v>
      </c>
      <c r="R1087" s="22">
        <f>'2023'!R1087-'2022'!R1087</f>
        <v>-11.07887279819057</v>
      </c>
      <c r="S1087" s="23">
        <f>'2023'!S1087-'2022'!S1087</f>
        <v>-14.533226251543987</v>
      </c>
      <c r="T1087" s="22">
        <f>'2023'!T1087-'2022'!T1087</f>
        <v>10.700000000000003</v>
      </c>
      <c r="U1087" s="22">
        <f>'2023'!U1087-'2022'!U1087</f>
        <v>0</v>
      </c>
      <c r="V1087" s="22">
        <f>'2023'!V1087-'2022'!V1087</f>
        <v>-17.311666666666667</v>
      </c>
      <c r="W1087" s="22">
        <f>'2023'!W1087-'2022'!W1087</f>
        <v>4.2654554363036397</v>
      </c>
      <c r="X1087" s="22">
        <f>'2023'!X1087-'2022'!X1087</f>
        <v>-5.9999999999999982</v>
      </c>
      <c r="Y1087" s="22">
        <f>'2023'!Y1087-'2022'!Y1087</f>
        <v>-15.761135909184006</v>
      </c>
      <c r="Z1087" s="22">
        <f>'2023'!Z1087-'2022'!Z1087</f>
        <v>-2.0703432509085218</v>
      </c>
      <c r="AA1087" s="22">
        <f>'2023'!AA1087-'2022'!AA1087</f>
        <v>-10.722876123485733</v>
      </c>
    </row>
    <row r="1088" spans="1:27" ht="15" x14ac:dyDescent="0.25">
      <c r="A1088" s="8" t="s">
        <v>2179</v>
      </c>
      <c r="B1088" s="9" t="s">
        <v>2161</v>
      </c>
      <c r="C1088" s="6" t="s">
        <v>2162</v>
      </c>
      <c r="D1088" s="6" t="s">
        <v>1656</v>
      </c>
      <c r="E1088" s="6" t="s">
        <v>40</v>
      </c>
      <c r="F1088" s="6" t="s">
        <v>741</v>
      </c>
      <c r="G1088" s="8" t="s">
        <v>37</v>
      </c>
      <c r="H1088" s="22">
        <f>'2023'!H1088-'2022'!H1088</f>
        <v>2.3693827240860728</v>
      </c>
      <c r="I1088" s="22">
        <f>'2023'!I1088-'2022'!I1088</f>
        <v>1.4889986650367497</v>
      </c>
      <c r="J1088" s="22">
        <f>'2023'!J1088-'2022'!J1088</f>
        <v>6.7802663804420114</v>
      </c>
      <c r="K1088" s="22">
        <f>'2023'!K1088-'2022'!K1088</f>
        <v>4.672988852371887</v>
      </c>
      <c r="L1088" s="22">
        <f>'2023'!L1088-'2022'!L1088</f>
        <v>30.816571000103053</v>
      </c>
      <c r="M1088" s="22">
        <f>'2023'!M1088-'2022'!M1088</f>
        <v>-3.3946926016702099E-13</v>
      </c>
      <c r="N1088" s="22">
        <f>'2023'!N1088-'2022'!N1088</f>
        <v>8.0872004509283997</v>
      </c>
      <c r="O1088" s="22">
        <f>'2023'!O1088-'2022'!O1088</f>
        <v>3.595271680001499</v>
      </c>
      <c r="P1088" s="22">
        <f>'2023'!P1088-'2022'!P1088</f>
        <v>3.6899588126600662</v>
      </c>
      <c r="Q1088" s="22">
        <f>'2023'!Q1088-'2022'!Q1088</f>
        <v>0.49192923784398346</v>
      </c>
      <c r="R1088" s="22">
        <f>'2023'!R1088-'2022'!R1088</f>
        <v>15.075467793806176</v>
      </c>
      <c r="S1088" s="23">
        <f>'2023'!S1088-'2022'!S1088</f>
        <v>-12.684999999999995</v>
      </c>
      <c r="T1088" s="22">
        <f>'2023'!T1088-'2022'!T1088</f>
        <v>1.603650793650786</v>
      </c>
      <c r="U1088" s="22">
        <f>'2023'!U1088-'2022'!U1088</f>
        <v>2.3459229498875374</v>
      </c>
      <c r="V1088" s="22">
        <f>'2023'!V1088-'2022'!V1088</f>
        <v>-1.9395030648442173</v>
      </c>
      <c r="W1088" s="22">
        <f>'2023'!W1088-'2022'!W1088</f>
        <v>1.31988383006086</v>
      </c>
      <c r="X1088" s="22">
        <f>'2023'!X1088-'2022'!X1088</f>
        <v>-5.9999999999999982</v>
      </c>
      <c r="Y1088" s="22">
        <f>'2023'!Y1088-'2022'!Y1088</f>
        <v>26.214128035320115</v>
      </c>
      <c r="Z1088" s="22">
        <f>'2023'!Z1088-'2022'!Z1088</f>
        <v>18.596491228070207</v>
      </c>
      <c r="AA1088" s="22">
        <f>'2023'!AA1088-'2022'!AA1088</f>
        <v>-10.722876123485733</v>
      </c>
    </row>
    <row r="1089" spans="1:27" ht="15" x14ac:dyDescent="0.25">
      <c r="A1089" s="8" t="s">
        <v>2180</v>
      </c>
      <c r="B1089" s="9" t="s">
        <v>2161</v>
      </c>
      <c r="C1089" s="6" t="s">
        <v>2162</v>
      </c>
      <c r="D1089" s="6" t="s">
        <v>2181</v>
      </c>
      <c r="E1089" s="6" t="s">
        <v>40</v>
      </c>
      <c r="F1089" s="6" t="s">
        <v>741</v>
      </c>
      <c r="G1089" s="8" t="s">
        <v>51</v>
      </c>
      <c r="H1089" s="22">
        <f>'2023'!H1089-'2022'!H1089</f>
        <v>0.47686765882571791</v>
      </c>
      <c r="I1089" s="22">
        <f>'2023'!I1089-'2022'!I1089</f>
        <v>-1.5512828575933888</v>
      </c>
      <c r="J1089" s="22">
        <f>'2023'!J1089-'2022'!J1089</f>
        <v>0.52793045316743004</v>
      </c>
      <c r="K1089" s="22">
        <f>'2023'!K1089-'2022'!K1089</f>
        <v>3.6080339172668374</v>
      </c>
      <c r="L1089" s="22">
        <f>'2023'!L1089-'2022'!L1089</f>
        <v>30.816571000103053</v>
      </c>
      <c r="M1089" s="22">
        <f>'2023'!M1089-'2022'!M1089</f>
        <v>-5.324774675525596</v>
      </c>
      <c r="N1089" s="22">
        <f>'2023'!N1089-'2022'!N1089</f>
        <v>8.0872004509283997</v>
      </c>
      <c r="O1089" s="22">
        <f>'2023'!O1089-'2022'!O1089</f>
        <v>3.595271680001499</v>
      </c>
      <c r="P1089" s="22">
        <f>'2023'!P1089-'2022'!P1089</f>
        <v>3.5190934334543869</v>
      </c>
      <c r="Q1089" s="22">
        <f>'2023'!Q1089-'2022'!Q1089</f>
        <v>-12.224249999999998</v>
      </c>
      <c r="R1089" s="22">
        <f>'2023'!R1089-'2022'!R1089</f>
        <v>20.916983583635972</v>
      </c>
      <c r="S1089" s="23">
        <f>'2023'!S1089-'2022'!S1089</f>
        <v>0.21000000000000085</v>
      </c>
      <c r="T1089" s="22">
        <f>'2023'!T1089-'2022'!T1089</f>
        <v>-59.790000000000006</v>
      </c>
      <c r="U1089" s="22">
        <f>'2023'!U1089-'2022'!U1089</f>
        <v>14.025000000000006</v>
      </c>
      <c r="V1089" s="22">
        <f>'2023'!V1089-'2022'!V1089</f>
        <v>1.0000000000005116E-2</v>
      </c>
      <c r="W1089" s="22">
        <f>'2023'!W1089-'2022'!W1089</f>
        <v>14.025000000000006</v>
      </c>
      <c r="X1089" s="22">
        <f>'2023'!X1089-'2022'!X1089</f>
        <v>-5.9999999999999982</v>
      </c>
      <c r="Y1089" s="22">
        <f>'2023'!Y1089-'2022'!Y1089</f>
        <v>45.423847228691208</v>
      </c>
      <c r="Z1089" s="22">
        <f>'2023'!Z1089-'2022'!Z1089</f>
        <v>3.5431160006471885</v>
      </c>
      <c r="AA1089" s="22">
        <f>'2023'!AA1089-'2022'!AA1089</f>
        <v>-10.722876123485733</v>
      </c>
    </row>
    <row r="1090" spans="1:27" ht="15" x14ac:dyDescent="0.25">
      <c r="A1090" s="8" t="s">
        <v>2182</v>
      </c>
      <c r="B1090" s="9" t="s">
        <v>2161</v>
      </c>
      <c r="C1090" s="6" t="s">
        <v>2162</v>
      </c>
      <c r="D1090" s="6" t="s">
        <v>2183</v>
      </c>
      <c r="E1090" s="6" t="s">
        <v>46</v>
      </c>
      <c r="F1090" s="6" t="s">
        <v>741</v>
      </c>
      <c r="G1090" s="8" t="s">
        <v>51</v>
      </c>
      <c r="H1090" s="22">
        <f>'2023'!H1090-'2022'!H1090</f>
        <v>-1.3159233524446705</v>
      </c>
      <c r="I1090" s="22">
        <f>'2023'!I1090-'2022'!I1090</f>
        <v>-0.66701384584208157</v>
      </c>
      <c r="J1090" s="22">
        <f>'2023'!J1090-'2022'!J1090</f>
        <v>1.6909085079083002</v>
      </c>
      <c r="K1090" s="22">
        <f>'2023'!K1090-'2022'!K1090</f>
        <v>4.2045672830068384</v>
      </c>
      <c r="L1090" s="22">
        <f>'2023'!L1090-'2022'!L1090</f>
        <v>30.816571000103053</v>
      </c>
      <c r="M1090" s="22">
        <f>'2023'!M1090-'2022'!M1090</f>
        <v>-2.3421078468255985</v>
      </c>
      <c r="N1090" s="22">
        <f>'2023'!N1090-'2022'!N1090</f>
        <v>8.0872004509283997</v>
      </c>
      <c r="O1090" s="22">
        <f>'2023'!O1090-'2022'!O1090</f>
        <v>3.595271680001499</v>
      </c>
      <c r="P1090" s="22">
        <f>'2023'!P1090-'2022'!P1090</f>
        <v>-2.2892876123485593</v>
      </c>
      <c r="Q1090" s="22">
        <f>'2023'!Q1090-'2022'!Q1090</f>
        <v>-1.7024999999999864</v>
      </c>
      <c r="R1090" s="22">
        <f>'2023'!R1090-'2022'!R1090</f>
        <v>-2.6807190308714333</v>
      </c>
      <c r="S1090" s="23">
        <f>'2023'!S1090-'2022'!S1090</f>
        <v>-2.6799999999999997</v>
      </c>
      <c r="T1090" s="22">
        <f>'2023'!T1090-'2022'!T1090</f>
        <v>-7.0000000000000284E-2</v>
      </c>
      <c r="U1090" s="22">
        <f>'2023'!U1090-'2022'!U1090</f>
        <v>-2.3799999999999955</v>
      </c>
      <c r="V1090" s="22">
        <f>'2023'!V1090-'2022'!V1090</f>
        <v>-7.0000000000000284E-2</v>
      </c>
      <c r="W1090" s="22">
        <f>'2023'!W1090-'2022'!W1090</f>
        <v>-2.3799999999999955</v>
      </c>
      <c r="X1090" s="22">
        <f>'2023'!X1090-'2022'!X1090</f>
        <v>-5.9999999999999982</v>
      </c>
      <c r="Y1090" s="22">
        <f>'2023'!Y1090-'2022'!Y1090</f>
        <v>0</v>
      </c>
      <c r="Z1090" s="22">
        <f>'2023'!Z1090-'2022'!Z1090</f>
        <v>0</v>
      </c>
      <c r="AA1090" s="22">
        <f>'2023'!AA1090-'2022'!AA1090</f>
        <v>-10.722876123485733</v>
      </c>
    </row>
    <row r="1091" spans="1:27" ht="15" x14ac:dyDescent="0.25">
      <c r="A1091" s="8" t="s">
        <v>2184</v>
      </c>
      <c r="B1091" s="9" t="s">
        <v>2185</v>
      </c>
      <c r="C1091" s="6" t="s">
        <v>2186</v>
      </c>
      <c r="D1091" s="6" t="s">
        <v>1557</v>
      </c>
      <c r="E1091" s="6" t="s">
        <v>62</v>
      </c>
      <c r="F1091" s="6" t="s">
        <v>295</v>
      </c>
      <c r="G1091" s="8" t="s">
        <v>37</v>
      </c>
      <c r="H1091" s="22">
        <f>'2023'!H1091-'2022'!H1091</f>
        <v>-23.76944096311049</v>
      </c>
      <c r="I1091" s="22">
        <f>'2023'!I1091-'2022'!I1091</f>
        <v>-29.369888017965515</v>
      </c>
      <c r="J1091" s="22">
        <f>'2023'!J1091-'2022'!J1091</f>
        <v>-79.313785934334518</v>
      </c>
      <c r="K1091" s="22">
        <f>'2023'!K1091-'2022'!K1091</f>
        <v>5.9373115527140499</v>
      </c>
      <c r="L1091" s="22">
        <f>'2023'!L1091-'2022'!L1091</f>
        <v>42.399414554131226</v>
      </c>
      <c r="M1091" s="22">
        <f>'2023'!M1091-'2022'!M1091</f>
        <v>-4.9756997144295401</v>
      </c>
      <c r="N1091" s="22">
        <f>'2023'!N1091-'2022'!N1091</f>
        <v>17.331128738999897</v>
      </c>
      <c r="O1091" s="22">
        <f>'2023'!O1091-'2022'!O1091</f>
        <v>0</v>
      </c>
      <c r="P1091" s="22">
        <f>'2023'!P1091-'2022'!P1091</f>
        <v>-15.368770380827947</v>
      </c>
      <c r="Q1091" s="22">
        <f>'2023'!Q1091-'2022'!Q1091</f>
        <v>-12.890034482758619</v>
      </c>
      <c r="R1091" s="22">
        <f>'2023'!R1091-'2022'!R1091</f>
        <v>4.6651930162451869</v>
      </c>
      <c r="S1091" s="23">
        <f>'2023'!S1091-'2022'!S1091</f>
        <v>-60.394168971112833</v>
      </c>
      <c r="T1091" s="22">
        <f>'2023'!T1091-'2022'!T1091</f>
        <v>6.0700000000000074</v>
      </c>
      <c r="U1091" s="22">
        <f>'2023'!U1091-'2022'!U1091</f>
        <v>-49.463448275862056</v>
      </c>
      <c r="V1091" s="22">
        <f>'2023'!V1091-'2022'!V1091</f>
        <v>5.9799999999999898</v>
      </c>
      <c r="W1091" s="22">
        <f>'2023'!W1091-'2022'!W1091</f>
        <v>-4.2600000000000051</v>
      </c>
      <c r="X1091" s="22">
        <f>'2023'!X1091-'2022'!X1091</f>
        <v>-1.3000000000000003</v>
      </c>
      <c r="Y1091" s="22">
        <f>'2023'!Y1091-'2022'!Y1091</f>
        <v>0</v>
      </c>
      <c r="Z1091" s="22">
        <f>'2023'!Z1091-'2022'!Z1091</f>
        <v>0</v>
      </c>
      <c r="AA1091" s="22">
        <f>'2023'!AA1091-'2022'!AA1091</f>
        <v>18.660772064980748</v>
      </c>
    </row>
    <row r="1092" spans="1:27" ht="15" x14ac:dyDescent="0.25">
      <c r="A1092" s="8" t="s">
        <v>2187</v>
      </c>
      <c r="B1092" s="9" t="s">
        <v>2188</v>
      </c>
      <c r="C1092" s="6" t="s">
        <v>2189</v>
      </c>
      <c r="D1092" s="6" t="s">
        <v>2190</v>
      </c>
      <c r="E1092" s="6" t="s">
        <v>62</v>
      </c>
      <c r="F1092" s="6" t="s">
        <v>741</v>
      </c>
      <c r="G1092" s="8" t="s">
        <v>37</v>
      </c>
      <c r="H1092" s="22">
        <f>'2023'!H1092-'2022'!H1092</f>
        <v>-6.4949911621769445</v>
      </c>
      <c r="I1092" s="22">
        <f>'2023'!I1092-'2022'!I1092</f>
        <v>-4.3118072122376105</v>
      </c>
      <c r="J1092" s="22">
        <f>'2023'!J1092-'2022'!J1092</f>
        <v>1.6576918805652996</v>
      </c>
      <c r="K1092" s="22">
        <f>'2023'!K1092-'2022'!K1092</f>
        <v>3.8340576825219301</v>
      </c>
      <c r="L1092" s="22">
        <f>'2023'!L1092-'2022'!L1092</f>
        <v>53.06163677635346</v>
      </c>
      <c r="M1092" s="22">
        <f>'2023'!M1092-'2022'!M1092</f>
        <v>62.806806855514495</v>
      </c>
      <c r="N1092" s="22">
        <f>'2023'!N1092-'2022'!N1092</f>
        <v>-5.6089574693034905</v>
      </c>
      <c r="O1092" s="22">
        <f>'2023'!O1092-'2022'!O1092</f>
        <v>-16.209301752148903</v>
      </c>
      <c r="P1092" s="22">
        <f>'2023'!P1092-'2022'!P1092</f>
        <v>-9.7697670870859668</v>
      </c>
      <c r="Q1092" s="22">
        <f>'2023'!Q1092-'2022'!Q1092</f>
        <v>0.89999999999999858</v>
      </c>
      <c r="R1092" s="22">
        <f>'2023'!R1092-'2022'!R1092</f>
        <v>-12.478167717714925</v>
      </c>
      <c r="S1092" s="23">
        <f>'2023'!S1092-'2022'!S1092</f>
        <v>-25.692500000000003</v>
      </c>
      <c r="T1092" s="22">
        <f>'2023'!T1092-'2022'!T1092</f>
        <v>0</v>
      </c>
      <c r="U1092" s="22">
        <f>'2023'!U1092-'2022'!U1092</f>
        <v>0</v>
      </c>
      <c r="V1092" s="22">
        <f>'2023'!V1092-'2022'!V1092</f>
        <v>0</v>
      </c>
      <c r="W1092" s="22">
        <f>'2023'!W1092-'2022'!W1092</f>
        <v>0</v>
      </c>
      <c r="X1092" s="22">
        <f>'2023'!X1092-'2022'!X1092</f>
        <v>9</v>
      </c>
      <c r="Y1092" s="22">
        <f>'2023'!Y1092-'2022'!Y1092</f>
        <v>-27.078955268688077</v>
      </c>
      <c r="Z1092" s="22">
        <f>'2023'!Z1092-'2022'!Z1092</f>
        <v>0.56489617296428207</v>
      </c>
      <c r="AA1092" s="22">
        <f>'2023'!AA1092-'2022'!AA1092</f>
        <v>3.6803434935521722</v>
      </c>
    </row>
    <row r="1093" spans="1:27" ht="15" x14ac:dyDescent="0.25">
      <c r="A1093" s="8" t="s">
        <v>2191</v>
      </c>
      <c r="B1093" s="9" t="s">
        <v>2188</v>
      </c>
      <c r="C1093" s="6" t="s">
        <v>2189</v>
      </c>
      <c r="D1093" s="6" t="s">
        <v>2192</v>
      </c>
      <c r="E1093" s="6" t="s">
        <v>40</v>
      </c>
      <c r="F1093" s="6" t="s">
        <v>741</v>
      </c>
      <c r="G1093" s="8" t="s">
        <v>37</v>
      </c>
      <c r="H1093" s="22">
        <f>'2023'!H1093-'2022'!H1093</f>
        <v>-4.157756279188888</v>
      </c>
      <c r="I1093" s="22">
        <f>'2023'!I1093-'2022'!I1093</f>
        <v>0.92383897822982419</v>
      </c>
      <c r="J1093" s="22">
        <f>'2023'!J1093-'2022'!J1093</f>
        <v>1.6056517282321758</v>
      </c>
      <c r="K1093" s="22">
        <f>'2023'!K1093-'2022'!K1093</f>
        <v>3.9042752587855745</v>
      </c>
      <c r="L1093" s="22">
        <f>'2023'!L1093-'2022'!L1093</f>
        <v>18.410395557865961</v>
      </c>
      <c r="M1093" s="22">
        <f>'2023'!M1093-'2022'!M1093</f>
        <v>63.157894736841229</v>
      </c>
      <c r="N1093" s="22">
        <f>'2023'!N1093-'2022'!N1093</f>
        <v>-5.6089574693044995</v>
      </c>
      <c r="O1093" s="22">
        <f>'2023'!O1093-'2022'!O1093</f>
        <v>-16.209301752152193</v>
      </c>
      <c r="P1093" s="22">
        <f>'2023'!P1093-'2022'!P1093</f>
        <v>-11.780149165316949</v>
      </c>
      <c r="Q1093" s="22">
        <f>'2023'!Q1093-'2022'!Q1093</f>
        <v>1.8181533139328678</v>
      </c>
      <c r="R1093" s="22">
        <f>'2023'!R1093-'2022'!R1093</f>
        <v>-15.777211332293234</v>
      </c>
      <c r="S1093" s="23">
        <f>'2023'!S1093-'2022'!S1093</f>
        <v>-30.982629789864042</v>
      </c>
      <c r="T1093" s="22">
        <f>'2023'!T1093-'2022'!T1093</f>
        <v>0.24659370958113414</v>
      </c>
      <c r="U1093" s="22">
        <f>'2023'!U1093-'2022'!U1093</f>
        <v>-0.69725352864839607</v>
      </c>
      <c r="V1093" s="22">
        <f>'2023'!V1093-'2022'!V1093</f>
        <v>11.152341731020343</v>
      </c>
      <c r="W1093" s="22">
        <f>'2023'!W1093-'2022'!W1093</f>
        <v>-4.1300000000000097</v>
      </c>
      <c r="X1093" s="22">
        <f>'2023'!X1093-'2022'!X1093</f>
        <v>9</v>
      </c>
      <c r="Y1093" s="22">
        <f>'2023'!Y1093-'2022'!Y1093</f>
        <v>-33.394594411362554</v>
      </c>
      <c r="Z1093" s="22">
        <f>'2023'!Z1093-'2022'!Z1093</f>
        <v>0</v>
      </c>
      <c r="AA1093" s="22">
        <f>'2023'!AA1093-'2022'!AA1093</f>
        <v>3.6803434935521722</v>
      </c>
    </row>
    <row r="1094" spans="1:27" ht="15" x14ac:dyDescent="0.25">
      <c r="A1094" s="8" t="s">
        <v>2193</v>
      </c>
      <c r="B1094" s="9" t="s">
        <v>2194</v>
      </c>
      <c r="C1094" s="6" t="s">
        <v>2195</v>
      </c>
      <c r="D1094" s="6" t="s">
        <v>2196</v>
      </c>
      <c r="E1094" s="6" t="s">
        <v>46</v>
      </c>
      <c r="F1094" s="6" t="s">
        <v>741</v>
      </c>
      <c r="G1094" s="8" t="s">
        <v>37</v>
      </c>
      <c r="H1094" s="22">
        <f>'2023'!H1094-'2022'!H1094</f>
        <v>-0.42342300896723373</v>
      </c>
      <c r="I1094" s="22">
        <f>'2023'!I1094-'2022'!I1094</f>
        <v>2.2078652828394496</v>
      </c>
      <c r="J1094" s="22">
        <f>'2023'!J1094-'2022'!J1094</f>
        <v>7.8677663201576502</v>
      </c>
      <c r="K1094" s="22">
        <f>'2023'!K1094-'2022'!K1094</f>
        <v>6.3985913389135476</v>
      </c>
      <c r="L1094" s="22">
        <f>'2023'!L1094-'2022'!L1094</f>
        <v>37.7648400023104</v>
      </c>
      <c r="M1094" s="22">
        <f>'2023'!M1094-'2022'!M1094</f>
        <v>20.350455816283961</v>
      </c>
      <c r="N1094" s="22">
        <f>'2023'!N1094-'2022'!N1094</f>
        <v>-14.314693423511201</v>
      </c>
      <c r="O1094" s="22">
        <f>'2023'!O1094-'2022'!O1094</f>
        <v>20.135943862653093</v>
      </c>
      <c r="P1094" s="22">
        <f>'2023'!P1094-'2022'!P1094</f>
        <v>-4.3703554466772729</v>
      </c>
      <c r="Q1094" s="22">
        <f>'2023'!Q1094-'2022'!Q1094</f>
        <v>3.7604872972075327</v>
      </c>
      <c r="R1094" s="22">
        <f>'2023'!R1094-'2022'!R1094</f>
        <v>-6.8619874598889758</v>
      </c>
      <c r="S1094" s="23">
        <f>'2023'!S1094-'2022'!S1094</f>
        <v>-15.648776908023478</v>
      </c>
      <c r="T1094" s="22">
        <f>'2023'!T1094-'2022'!T1094</f>
        <v>11.030000000000001</v>
      </c>
      <c r="U1094" s="22">
        <f>'2023'!U1094-'2022'!U1094</f>
        <v>-0.69725352864839607</v>
      </c>
      <c r="V1094" s="22">
        <f>'2023'!V1094-'2022'!V1094</f>
        <v>3.769999999999996</v>
      </c>
      <c r="W1094" s="22">
        <f>'2023'!W1094-'2022'!W1094</f>
        <v>0.16775570534701956</v>
      </c>
      <c r="X1094" s="22">
        <f>'2023'!X1094-'2022'!X1094</f>
        <v>0.70000000000000284</v>
      </c>
      <c r="Y1094" s="22">
        <f>'2023'!Y1094-'2022'!Y1094</f>
        <v>-17.174191841640578</v>
      </c>
      <c r="Z1094" s="22">
        <f>'2023'!Z1094-'2022'!Z1094</f>
        <v>3.2200903501730807</v>
      </c>
      <c r="AA1094" s="22">
        <f>'2023'!AA1094-'2022'!AA1094</f>
        <v>3.6803434935521722</v>
      </c>
    </row>
    <row r="1095" spans="1:27" ht="15" x14ac:dyDescent="0.25">
      <c r="A1095" s="8" t="s">
        <v>2197</v>
      </c>
      <c r="B1095" s="9" t="s">
        <v>2194</v>
      </c>
      <c r="C1095" s="6" t="s">
        <v>2195</v>
      </c>
      <c r="D1095" s="6" t="s">
        <v>2198</v>
      </c>
      <c r="E1095" s="6" t="s">
        <v>302</v>
      </c>
      <c r="F1095" s="6" t="s">
        <v>741</v>
      </c>
      <c r="G1095" s="8" t="s">
        <v>37</v>
      </c>
      <c r="H1095" s="22">
        <f>'2023'!H1095-'2022'!H1095</f>
        <v>-2.7973389129222639</v>
      </c>
      <c r="I1095" s="22">
        <f>'2023'!I1095-'2022'!I1095</f>
        <v>-2.8049304224883542</v>
      </c>
      <c r="J1095" s="22">
        <f>'2023'!J1095-'2022'!J1095</f>
        <v>3.4230654902057496</v>
      </c>
      <c r="K1095" s="22">
        <f>'2023'!K1095-'2022'!K1095</f>
        <v>2.5298573569225766</v>
      </c>
      <c r="L1095" s="22">
        <f>'2023'!L1095-'2022'!L1095</f>
        <v>40.179261530656198</v>
      </c>
      <c r="M1095" s="22">
        <f>'2023'!M1095-'2022'!M1095</f>
        <v>1.0067859063290703</v>
      </c>
      <c r="N1095" s="22">
        <f>'2023'!N1095-'2022'!N1095</f>
        <v>-14.314693423511201</v>
      </c>
      <c r="O1095" s="22">
        <f>'2023'!O1095-'2022'!O1095</f>
        <v>20.135943862653093</v>
      </c>
      <c r="P1095" s="22">
        <f>'2023'!P1095-'2022'!P1095</f>
        <v>-2.7859516485731319</v>
      </c>
      <c r="Q1095" s="22">
        <f>'2023'!Q1095-'2022'!Q1095</f>
        <v>-4.9997993798200469E-2</v>
      </c>
      <c r="R1095" s="22">
        <f>'2023'!R1095-'2022'!R1095</f>
        <v>-0.44478051028231391</v>
      </c>
      <c r="S1095" s="23">
        <f>'2023'!S1095-'2022'!S1095</f>
        <v>-12.940201234704617</v>
      </c>
      <c r="T1095" s="22">
        <f>'2023'!T1095-'2022'!T1095</f>
        <v>0.24659370958113414</v>
      </c>
      <c r="U1095" s="22">
        <f>'2023'!U1095-'2022'!U1095</f>
        <v>-0.69725352864839607</v>
      </c>
      <c r="V1095" s="22">
        <f>'2023'!V1095-'2022'!V1095</f>
        <v>-6.6422692533805616E-2</v>
      </c>
      <c r="W1095" s="22">
        <f>'2023'!W1095-'2022'!W1095</f>
        <v>0.16775570534701956</v>
      </c>
      <c r="X1095" s="22">
        <f>'2023'!X1095-'2022'!X1095</f>
        <v>0.70000000000000284</v>
      </c>
      <c r="Y1095" s="22">
        <f>'2023'!Y1095-'2022'!Y1095</f>
        <v>-2.7297327673407068</v>
      </c>
      <c r="Z1095" s="22">
        <f>'2023'!Z1095-'2022'!Z1095</f>
        <v>0</v>
      </c>
      <c r="AA1095" s="22">
        <f>'2023'!AA1095-'2022'!AA1095</f>
        <v>3.6803434935521722</v>
      </c>
    </row>
    <row r="1096" spans="1:27" ht="15" x14ac:dyDescent="0.25">
      <c r="A1096" s="8" t="s">
        <v>2199</v>
      </c>
      <c r="B1096" s="9" t="s">
        <v>2200</v>
      </c>
      <c r="C1096" s="6" t="s">
        <v>2201</v>
      </c>
      <c r="D1096" s="6" t="s">
        <v>2202</v>
      </c>
      <c r="E1096" s="6" t="s">
        <v>62</v>
      </c>
      <c r="F1096" s="6" t="s">
        <v>741</v>
      </c>
      <c r="G1096" s="8" t="s">
        <v>51</v>
      </c>
      <c r="H1096" s="22">
        <f>'2023'!H1096-'2022'!H1096</f>
        <v>1.2570090542079697</v>
      </c>
      <c r="I1096" s="22">
        <f>'2023'!I1096-'2022'!I1096</f>
        <v>1.3316365795999872</v>
      </c>
      <c r="J1096" s="22">
        <f>'2023'!J1096-'2022'!J1096</f>
        <v>-1.0832061948189002</v>
      </c>
      <c r="K1096" s="22">
        <f>'2023'!K1096-'2022'!K1096</f>
        <v>9.2539349717312973</v>
      </c>
      <c r="L1096" s="22">
        <f>'2023'!L1096-'2022'!L1096</f>
        <v>37.949261530656194</v>
      </c>
      <c r="M1096" s="22">
        <f>'2023'!M1096-'2022'!M1096</f>
        <v>-11.884876598802499</v>
      </c>
      <c r="N1096" s="22">
        <f>'2023'!N1096-'2022'!N1096</f>
        <v>-1.4996492350993975</v>
      </c>
      <c r="O1096" s="22">
        <f>'2023'!O1096-'2022'!O1096</f>
        <v>30.576924963828901</v>
      </c>
      <c r="P1096" s="22">
        <f>'2023'!P1096-'2022'!P1096</f>
        <v>1.1450677661199293</v>
      </c>
      <c r="Q1096" s="22">
        <f>'2023'!Q1096-'2022'!Q1096</f>
        <v>-0.65349999999999397</v>
      </c>
      <c r="R1096" s="22">
        <f>'2023'!R1096-'2022'!R1096</f>
        <v>-1.3313305847001828</v>
      </c>
      <c r="S1096" s="23">
        <f>'2023'!S1096-'2022'!S1096</f>
        <v>9.6949999999999932</v>
      </c>
      <c r="T1096" s="22">
        <f>'2023'!T1096-'2022'!T1096</f>
        <v>-1.0000000000005116E-2</v>
      </c>
      <c r="U1096" s="22">
        <f>'2023'!U1096-'2022'!U1096</f>
        <v>-1.4199999999999875</v>
      </c>
      <c r="V1096" s="22">
        <f>'2023'!V1096-'2022'!V1096</f>
        <v>-9.9999999999980105E-3</v>
      </c>
      <c r="W1096" s="22">
        <f>'2023'!W1096-'2022'!W1096</f>
        <v>-1.4199999999999875</v>
      </c>
      <c r="X1096" s="22">
        <f>'2023'!X1096-'2022'!X1096</f>
        <v>-9.9999999999999645E-2</v>
      </c>
      <c r="Y1096" s="22">
        <f>'2023'!Y1096-'2022'!Y1096</f>
        <v>-6.9872750200618725</v>
      </c>
      <c r="Z1096" s="22">
        <f>'2023'!Z1096-'2022'!Z1096</f>
        <v>0.58128514563719591</v>
      </c>
      <c r="AA1096" s="22">
        <f>'2023'!AA1096-'2022'!AA1096</f>
        <v>8.0679425556858142</v>
      </c>
    </row>
    <row r="1097" spans="1:27" ht="15" x14ac:dyDescent="0.25">
      <c r="A1097" s="8" t="s">
        <v>2203</v>
      </c>
      <c r="B1097" s="9" t="s">
        <v>2200</v>
      </c>
      <c r="C1097" s="6" t="s">
        <v>2201</v>
      </c>
      <c r="D1097" s="6" t="s">
        <v>361</v>
      </c>
      <c r="E1097" s="6" t="s">
        <v>40</v>
      </c>
      <c r="F1097" s="6" t="s">
        <v>741</v>
      </c>
      <c r="G1097" s="8" t="s">
        <v>51</v>
      </c>
      <c r="H1097" s="22">
        <f>'2023'!H1097-'2022'!H1097</f>
        <v>2.8731585854743287</v>
      </c>
      <c r="I1097" s="22">
        <f>'2023'!I1097-'2022'!I1097</f>
        <v>3.6521325854553588</v>
      </c>
      <c r="J1097" s="22">
        <f>'2023'!J1097-'2022'!J1097</f>
        <v>4.7458441336424695</v>
      </c>
      <c r="K1097" s="22">
        <f>'2023'!K1097-'2022'!K1097</f>
        <v>9.6043454603486467</v>
      </c>
      <c r="L1097" s="22">
        <f>'2023'!L1097-'2022'!L1097</f>
        <v>37.949261530656194</v>
      </c>
      <c r="M1097" s="22">
        <f>'2023'!M1097-'2022'!M1097</f>
        <v>-10.132824155715802</v>
      </c>
      <c r="N1097" s="22">
        <f>'2023'!N1097-'2022'!N1097</f>
        <v>-1.4996492350993975</v>
      </c>
      <c r="O1097" s="22">
        <f>'2023'!O1097-'2022'!O1097</f>
        <v>30.576924963828901</v>
      </c>
      <c r="P1097" s="22">
        <f>'2023'!P1097-'2022'!P1097</f>
        <v>1.704697585502764</v>
      </c>
      <c r="Q1097" s="22">
        <f>'2023'!Q1097-'2022'!Q1097</f>
        <v>-12.392500000000013</v>
      </c>
      <c r="R1097" s="22">
        <f>'2023'!R1097-'2022'!R1097</f>
        <v>2.5192439637569066</v>
      </c>
      <c r="S1097" s="23">
        <f>'2023'!S1097-'2022'!S1097</f>
        <v>28.270000000000003</v>
      </c>
      <c r="T1097" s="22">
        <f>'2023'!T1097-'2022'!T1097</f>
        <v>-6.4900000000000091</v>
      </c>
      <c r="U1097" s="22">
        <f>'2023'!U1097-'2022'!U1097</f>
        <v>-21.989999999999995</v>
      </c>
      <c r="V1097" s="22">
        <f>'2023'!V1097-'2022'!V1097</f>
        <v>-7.4999999999999929</v>
      </c>
      <c r="W1097" s="22">
        <f>'2023'!W1097-'2022'!W1097</f>
        <v>-18.089999999999989</v>
      </c>
      <c r="X1097" s="22">
        <f>'2023'!X1097-'2022'!X1097</f>
        <v>-9.9999999999999645E-2</v>
      </c>
      <c r="Y1097" s="22">
        <f>'2023'!Y1097-'2022'!Y1097</f>
        <v>4.9106963825537377</v>
      </c>
      <c r="Z1097" s="22">
        <f>'2023'!Z1097-'2022'!Z1097</f>
        <v>-7.8123594657656668</v>
      </c>
      <c r="AA1097" s="22">
        <f>'2023'!AA1097-'2022'!AA1097</f>
        <v>8.0679425556858142</v>
      </c>
    </row>
    <row r="1098" spans="1:27" ht="15" x14ac:dyDescent="0.25">
      <c r="A1098" s="8" t="s">
        <v>2204</v>
      </c>
      <c r="B1098" s="9" t="s">
        <v>2200</v>
      </c>
      <c r="C1098" s="6" t="s">
        <v>2201</v>
      </c>
      <c r="D1098" s="6" t="s">
        <v>2205</v>
      </c>
      <c r="E1098" s="6" t="s">
        <v>40</v>
      </c>
      <c r="F1098" s="6" t="s">
        <v>741</v>
      </c>
      <c r="G1098" s="8" t="s">
        <v>51</v>
      </c>
      <c r="H1098" s="22">
        <f>'2023'!H1098-'2022'!H1098</f>
        <v>7.0564056110349327E-3</v>
      </c>
      <c r="I1098" s="22">
        <f>'2023'!I1098-'2022'!I1098</f>
        <v>4.8457877888882201</v>
      </c>
      <c r="J1098" s="22">
        <f>'2023'!J1098-'2022'!J1098</f>
        <v>3.03388634536867</v>
      </c>
      <c r="K1098" s="22">
        <f>'2023'!K1098-'2022'!K1098</f>
        <v>11.845395997009504</v>
      </c>
      <c r="L1098" s="22">
        <f>'2023'!L1098-'2022'!L1098</f>
        <v>37.949261530656194</v>
      </c>
      <c r="M1098" s="22">
        <f>'2023'!M1098-'2022'!M1098</f>
        <v>1.0724285275884995</v>
      </c>
      <c r="N1098" s="22">
        <f>'2023'!N1098-'2022'!N1098</f>
        <v>-1.4996492350993975</v>
      </c>
      <c r="O1098" s="22">
        <f>'2023'!O1098-'2022'!O1098</f>
        <v>30.576924963828901</v>
      </c>
      <c r="P1098" s="22">
        <f>'2023'!P1098-'2022'!P1098</f>
        <v>-7.2510406693047429</v>
      </c>
      <c r="Q1098" s="22">
        <f>'2023'!Q1098-'2022'!Q1098</f>
        <v>-1.3404999999999987</v>
      </c>
      <c r="R1098" s="22">
        <f>'2023'!R1098-'2022'!R1098</f>
        <v>-17.569601673261861</v>
      </c>
      <c r="S1098" s="23">
        <f>'2023'!S1098-'2022'!S1098</f>
        <v>1.5650000000000119</v>
      </c>
      <c r="T1098" s="22">
        <f>'2023'!T1098-'2022'!T1098</f>
        <v>3.0799999999999983</v>
      </c>
      <c r="U1098" s="22">
        <f>'2023'!U1098-'2022'!U1098</f>
        <v>-17.47</v>
      </c>
      <c r="V1098" s="22">
        <f>'2023'!V1098-'2022'!V1098</f>
        <v>14.489999999999995</v>
      </c>
      <c r="W1098" s="22">
        <f>'2023'!W1098-'2022'!W1098</f>
        <v>5.4200000000000017</v>
      </c>
      <c r="X1098" s="22">
        <f>'2023'!X1098-'2022'!X1098</f>
        <v>-9.9999999999999645E-2</v>
      </c>
      <c r="Y1098" s="22">
        <f>'2023'!Y1098-'2022'!Y1098</f>
        <v>-24.430476432433387</v>
      </c>
      <c r="Z1098" s="22">
        <f>'2023'!Z1098-'2022'!Z1098</f>
        <v>-29.485396383866487</v>
      </c>
      <c r="AA1098" s="22">
        <f>'2023'!AA1098-'2022'!AA1098</f>
        <v>8.0679425556858142</v>
      </c>
    </row>
    <row r="1099" spans="1:27" ht="15" x14ac:dyDescent="0.25">
      <c r="A1099" s="8" t="s">
        <v>2206</v>
      </c>
      <c r="B1099" s="9" t="s">
        <v>2200</v>
      </c>
      <c r="C1099" s="6" t="s">
        <v>2201</v>
      </c>
      <c r="D1099" s="6" t="s">
        <v>543</v>
      </c>
      <c r="E1099" s="6" t="s">
        <v>40</v>
      </c>
      <c r="F1099" s="6" t="s">
        <v>741</v>
      </c>
      <c r="G1099" s="8" t="s">
        <v>51</v>
      </c>
      <c r="H1099" s="22">
        <f>'2023'!H1099-'2022'!H1099</f>
        <v>1.7588599031508636</v>
      </c>
      <c r="I1099" s="22">
        <f>'2023'!I1099-'2022'!I1099</f>
        <v>4.8193844556844354</v>
      </c>
      <c r="J1099" s="22">
        <f>'2023'!J1099-'2022'!J1099</f>
        <v>3.3788943739802297</v>
      </c>
      <c r="K1099" s="22">
        <f>'2023'!K1099-'2022'!K1099</f>
        <v>9.4685580815825716</v>
      </c>
      <c r="L1099" s="22">
        <f>'2023'!L1099-'2022'!L1099</f>
        <v>26.253833603164693</v>
      </c>
      <c r="M1099" s="22">
        <f>'2023'!M1099-'2022'!M1099</f>
        <v>-10.811761049546201</v>
      </c>
      <c r="N1099" s="22">
        <f>'2023'!N1099-'2022'!N1099</f>
        <v>-1.4996492350993975</v>
      </c>
      <c r="O1099" s="22">
        <f>'2023'!O1099-'2022'!O1099</f>
        <v>30.576924963828901</v>
      </c>
      <c r="P1099" s="22">
        <f>'2023'!P1099-'2022'!P1099</f>
        <v>-2.8319269256494977</v>
      </c>
      <c r="Q1099" s="22">
        <f>'2023'!Q1099-'2022'!Q1099</f>
        <v>-23.508707098624114</v>
      </c>
      <c r="R1099" s="22">
        <f>'2023'!R1099-'2022'!R1099</f>
        <v>-2.0973602154996094</v>
      </c>
      <c r="S1099" s="23">
        <f>'2023'!S1099-'2022'!S1099</f>
        <v>37.052499999999995</v>
      </c>
      <c r="T1099" s="22">
        <f>'2023'!T1099-'2022'!T1099</f>
        <v>-24.549023662080387</v>
      </c>
      <c r="U1099" s="22">
        <f>'2023'!U1099-'2022'!U1099</f>
        <v>-33.314999999999984</v>
      </c>
      <c r="V1099" s="22">
        <f>'2023'!V1099-'2022'!V1099</f>
        <v>-22.840000000000003</v>
      </c>
      <c r="W1099" s="22">
        <f>'2023'!W1099-'2022'!W1099</f>
        <v>-18.089999999999989</v>
      </c>
      <c r="X1099" s="22">
        <f>'2023'!X1099-'2022'!X1099</f>
        <v>-9.9999999999999645E-2</v>
      </c>
      <c r="Y1099" s="22">
        <f>'2023'!Y1099-'2022'!Y1099</f>
        <v>-10.154617634768087</v>
      </c>
      <c r="Z1099" s="22">
        <f>'2023'!Z1099-'2022'!Z1099</f>
        <v>3.8518518518519187</v>
      </c>
      <c r="AA1099" s="22">
        <f>'2023'!AA1099-'2022'!AA1099</f>
        <v>8.0679425556858142</v>
      </c>
    </row>
    <row r="1100" spans="1:27" ht="15" x14ac:dyDescent="0.25">
      <c r="A1100" s="8" t="s">
        <v>2207</v>
      </c>
      <c r="B1100" s="9" t="s">
        <v>2208</v>
      </c>
      <c r="C1100" s="6" t="s">
        <v>2209</v>
      </c>
      <c r="D1100" s="6" t="s">
        <v>2210</v>
      </c>
      <c r="E1100" s="6" t="s">
        <v>46</v>
      </c>
      <c r="F1100" s="6" t="s">
        <v>741</v>
      </c>
      <c r="G1100" s="8" t="s">
        <v>37</v>
      </c>
      <c r="H1100" s="22">
        <f>'2023'!H1100-'2022'!H1100</f>
        <v>-0.57860705963827286</v>
      </c>
      <c r="I1100" s="22">
        <f>'2023'!I1100-'2022'!I1100</f>
        <v>3.0016391875340602</v>
      </c>
      <c r="J1100" s="22">
        <f>'2023'!J1100-'2022'!J1100</f>
        <v>0.56910544884551006</v>
      </c>
      <c r="K1100" s="22">
        <f>'2023'!K1100-'2022'!K1100</f>
        <v>2.881127901141042</v>
      </c>
      <c r="L1100" s="22">
        <f>'2023'!L1100-'2022'!L1100</f>
        <v>-3.3169997301686251</v>
      </c>
      <c r="M1100" s="22">
        <f>'2023'!M1100-'2022'!M1100</f>
        <v>0.32784901249859999</v>
      </c>
      <c r="N1100" s="22">
        <f>'2023'!N1100-'2022'!N1100</f>
        <v>-2.7883153292132903</v>
      </c>
      <c r="O1100" s="22">
        <f>'2023'!O1100-'2022'!O1100</f>
        <v>9.8272105758166006</v>
      </c>
      <c r="P1100" s="22">
        <f>'2023'!P1100-'2022'!P1100</f>
        <v>-5.9489764303967654</v>
      </c>
      <c r="Q1100" s="22">
        <f>'2023'!Q1100-'2022'!Q1100</f>
        <v>8.3155837781447417E-2</v>
      </c>
      <c r="R1100" s="22">
        <f>'2023'!R1100-'2022'!R1100</f>
        <v>-31.310596913773352</v>
      </c>
      <c r="S1100" s="23">
        <f>'2023'!S1100-'2022'!S1100</f>
        <v>32.709999999999994</v>
      </c>
      <c r="T1100" s="22">
        <f>'2023'!T1100-'2022'!T1100</f>
        <v>-0.15000000000000568</v>
      </c>
      <c r="U1100" s="22">
        <f>'2023'!U1100-'2022'!U1100</f>
        <v>3.7630968727505518</v>
      </c>
      <c r="V1100" s="22">
        <f>'2023'!V1100-'2022'!V1100</f>
        <v>-0.28999999999999204</v>
      </c>
      <c r="W1100" s="22">
        <f>'2023'!W1100-'2022'!W1100</f>
        <v>-5.448488160291447</v>
      </c>
      <c r="X1100" s="22">
        <f>'2023'!X1100-'2022'!X1100</f>
        <v>-1.3999999999999986</v>
      </c>
      <c r="Y1100" s="22">
        <f>'2023'!Y1100-'2022'!Y1100</f>
        <v>-43.507008727849772</v>
      </c>
      <c r="Z1100" s="22">
        <f>'2023'!Z1100-'2022'!Z1100</f>
        <v>-41.908713692946051</v>
      </c>
      <c r="AA1100" s="22">
        <f>'2023'!AA1100-'2022'!AA1100</f>
        <v>3.6803434935521722</v>
      </c>
    </row>
    <row r="1101" spans="1:27" ht="15" x14ac:dyDescent="0.25">
      <c r="A1101" s="8" t="s">
        <v>2211</v>
      </c>
      <c r="B1101" s="9" t="s">
        <v>2208</v>
      </c>
      <c r="C1101" s="6" t="s">
        <v>2209</v>
      </c>
      <c r="D1101" s="6" t="s">
        <v>2212</v>
      </c>
      <c r="E1101" s="6" t="s">
        <v>46</v>
      </c>
      <c r="F1101" s="6" t="s">
        <v>741</v>
      </c>
      <c r="G1101" s="8" t="s">
        <v>37</v>
      </c>
      <c r="H1101" s="22">
        <f>'2023'!H1101-'2022'!H1101</f>
        <v>4.2366240933451138</v>
      </c>
      <c r="I1101" s="22">
        <f>'2023'!I1101-'2022'!I1101</f>
        <v>2.9650233937329276</v>
      </c>
      <c r="J1101" s="22">
        <f>'2023'!J1101-'2022'!J1101</f>
        <v>0.93535736377349998</v>
      </c>
      <c r="K1101" s="22">
        <f>'2023'!K1101-'2022'!K1101</f>
        <v>2.6751229461086368</v>
      </c>
      <c r="L1101" s="22">
        <f>'2023'!L1101-'2022'!L1101</f>
        <v>-3.3169997301686251</v>
      </c>
      <c r="M1101" s="22">
        <f>'2023'!M1101-'2022'!M1101</f>
        <v>-0.70217576266340043</v>
      </c>
      <c r="N1101" s="22">
        <f>'2023'!N1101-'2022'!N1101</f>
        <v>-2.7883153292132903</v>
      </c>
      <c r="O1101" s="22">
        <f>'2023'!O1101-'2022'!O1101</f>
        <v>9.8272105758166006</v>
      </c>
      <c r="P1101" s="22">
        <f>'2023'!P1101-'2022'!P1101</f>
        <v>6.1440251427633967</v>
      </c>
      <c r="Q1101" s="22">
        <f>'2023'!Q1101-'2022'!Q1101</f>
        <v>-1.8701249776308657</v>
      </c>
      <c r="R1101" s="22">
        <f>'2023'!R1101-'2022'!R1101</f>
        <v>2.0158262885511036</v>
      </c>
      <c r="S1101" s="23">
        <f>'2023'!S1101-'2022'!S1101</f>
        <v>30.428723091976515</v>
      </c>
      <c r="T1101" s="22">
        <f>'2023'!T1101-'2022'!T1101</f>
        <v>-3.1800000000000068</v>
      </c>
      <c r="U1101" s="22">
        <f>'2023'!U1101-'2022'!U1101</f>
        <v>-0.25848465068548876</v>
      </c>
      <c r="V1101" s="22">
        <f>'2023'!V1101-'2022'!V1101</f>
        <v>-3.1899999999999977</v>
      </c>
      <c r="W1101" s="22">
        <f>'2023'!W1101-'2022'!W1101</f>
        <v>-1.467197216168131</v>
      </c>
      <c r="X1101" s="22">
        <f>'2023'!X1101-'2022'!X1101</f>
        <v>-1.3999999999999986</v>
      </c>
      <c r="Y1101" s="22">
        <f>'2023'!Y1101-'2022'!Y1101</f>
        <v>7.1054273576010019E-14</v>
      </c>
      <c r="Z1101" s="22">
        <f>'2023'!Z1101-'2022'!Z1101</f>
        <v>4.3829616606521142</v>
      </c>
      <c r="AA1101" s="22">
        <f>'2023'!AA1101-'2022'!AA1101</f>
        <v>3.6803434935521722</v>
      </c>
    </row>
    <row r="1102" spans="1:27" ht="15" x14ac:dyDescent="0.25">
      <c r="A1102" s="8" t="s">
        <v>2213</v>
      </c>
      <c r="B1102" s="9" t="s">
        <v>2208</v>
      </c>
      <c r="C1102" s="6" t="s">
        <v>2209</v>
      </c>
      <c r="D1102" s="6" t="s">
        <v>2214</v>
      </c>
      <c r="E1102" s="6" t="s">
        <v>62</v>
      </c>
      <c r="F1102" s="6" t="s">
        <v>741</v>
      </c>
      <c r="G1102" s="8" t="s">
        <v>37</v>
      </c>
      <c r="H1102" s="22">
        <f>'2023'!H1102-'2022'!H1102</f>
        <v>2.1042500058801679</v>
      </c>
      <c r="I1102" s="22">
        <f>'2023'!I1102-'2022'!I1102</f>
        <v>-2.0969185744872973</v>
      </c>
      <c r="J1102" s="22">
        <f>'2023'!J1102-'2022'!J1102</f>
        <v>0</v>
      </c>
      <c r="K1102" s="22">
        <f>'2023'!K1102-'2022'!K1102</f>
        <v>5.4471370460096651</v>
      </c>
      <c r="L1102" s="22">
        <f>'2023'!L1102-'2022'!L1102</f>
        <v>43.030854741966877</v>
      </c>
      <c r="M1102" s="22">
        <f>'2023'!M1102-'2022'!M1102</f>
        <v>13.157894736841762</v>
      </c>
      <c r="N1102" s="22">
        <f>'2023'!N1102-'2022'!N1102</f>
        <v>-2.7883153292132903</v>
      </c>
      <c r="O1102" s="22">
        <f>'2023'!O1102-'2022'!O1102</f>
        <v>9.8272105758166006</v>
      </c>
      <c r="P1102" s="22">
        <f>'2023'!P1102-'2022'!P1102</f>
        <v>8.4060028764313657</v>
      </c>
      <c r="Q1102" s="22">
        <f>'2023'!Q1102-'2022'!Q1102</f>
        <v>-0.48262497763087708</v>
      </c>
      <c r="R1102" s="22">
        <f>'2023'!R1102-'2022'!R1102</f>
        <v>3.4395206227210409</v>
      </c>
      <c r="S1102" s="23">
        <f>'2023'!S1102-'2022'!S1102</f>
        <v>36.116223091976508</v>
      </c>
      <c r="T1102" s="22">
        <f>'2023'!T1102-'2022'!T1102</f>
        <v>-0.10000000000000853</v>
      </c>
      <c r="U1102" s="22">
        <f>'2023'!U1102-'2022'!U1102</f>
        <v>-0.25848465068548876</v>
      </c>
      <c r="V1102" s="22">
        <f>'2023'!V1102-'2022'!V1102</f>
        <v>-0.10000000000000853</v>
      </c>
      <c r="W1102" s="22">
        <f>'2023'!W1102-'2022'!W1102</f>
        <v>-1.467197216168131</v>
      </c>
      <c r="X1102" s="22">
        <f>'2023'!X1102-'2022'!X1102</f>
        <v>-1.3999999999999986</v>
      </c>
      <c r="Y1102" s="22">
        <f>'2023'!Y1102-'2022'!Y1102</f>
        <v>4.1063053673788659</v>
      </c>
      <c r="Z1102" s="22">
        <f>'2023'!Z1102-'2022'!Z1102</f>
        <v>1.8651282625742738</v>
      </c>
      <c r="AA1102" s="22">
        <f>'2023'!AA1102-'2022'!AA1102</f>
        <v>3.6803434935521722</v>
      </c>
    </row>
    <row r="1103" spans="1:27" ht="15" x14ac:dyDescent="0.25">
      <c r="A1103" s="8" t="s">
        <v>2215</v>
      </c>
      <c r="B1103" s="9" t="s">
        <v>2216</v>
      </c>
      <c r="C1103" s="6" t="s">
        <v>2217</v>
      </c>
      <c r="D1103" s="6" t="s">
        <v>2218</v>
      </c>
      <c r="E1103" s="6" t="s">
        <v>62</v>
      </c>
      <c r="F1103" s="6" t="s">
        <v>1419</v>
      </c>
      <c r="G1103" s="8" t="s">
        <v>37</v>
      </c>
      <c r="H1103" s="22">
        <f>'2023'!H1103-'2022'!H1103</f>
        <v>-12.757554655937881</v>
      </c>
      <c r="I1103" s="22">
        <f>'2023'!I1103-'2022'!I1103</f>
        <v>-11.644104944590183</v>
      </c>
      <c r="J1103" s="22">
        <f>'2023'!J1103-'2022'!J1103</f>
        <v>-2.8599234006646999</v>
      </c>
      <c r="K1103" s="22">
        <f>'2023'!K1103-'2022'!K1103</f>
        <v>-4.6929731788281259</v>
      </c>
      <c r="L1103" s="22">
        <f>'2023'!L1103-'2022'!L1103</f>
        <v>45.92502140863354</v>
      </c>
      <c r="M1103" s="22">
        <f>'2023'!M1103-'2022'!M1103</f>
        <v>1.6857228001595583</v>
      </c>
      <c r="N1103" s="22">
        <f>'2023'!N1103-'2022'!N1103</f>
        <v>0</v>
      </c>
      <c r="O1103" s="22">
        <f>'2023'!O1103-'2022'!O1103</f>
        <v>-12.575294347150106</v>
      </c>
      <c r="P1103" s="22">
        <f>'2023'!P1103-'2022'!P1103</f>
        <v>-14.427729222959428</v>
      </c>
      <c r="Q1103" s="22">
        <f>'2023'!Q1103-'2022'!Q1103</f>
        <v>-9.2793000480780137</v>
      </c>
      <c r="R1103" s="22">
        <f>'2023'!R1103-'2022'!R1103</f>
        <v>-14.66495811438854</v>
      </c>
      <c r="S1103" s="23">
        <f>'2023'!S1103-'2022'!S1103</f>
        <v>-24.250129789864026</v>
      </c>
      <c r="T1103" s="22">
        <f>'2023'!T1103-'2022'!T1103</f>
        <v>-1.6899999999999977</v>
      </c>
      <c r="U1103" s="22">
        <f>'2023'!U1103-'2022'!U1103</f>
        <v>-31.125</v>
      </c>
      <c r="V1103" s="22">
        <f>'2023'!V1103-'2022'!V1103</f>
        <v>-6.6422692533805616E-2</v>
      </c>
      <c r="W1103" s="22">
        <f>'2023'!W1103-'2022'!W1103</f>
        <v>0.16775570534701956</v>
      </c>
      <c r="X1103" s="22">
        <f>'2023'!X1103-'2022'!X1103</f>
        <v>5.5</v>
      </c>
      <c r="Y1103" s="22">
        <f>'2023'!Y1103-'2022'!Y1103</f>
        <v>-34.637921308886504</v>
      </c>
      <c r="Z1103" s="22">
        <f>'2023'!Z1103-'2022'!Z1103</f>
        <v>0</v>
      </c>
      <c r="AA1103" s="22">
        <f>'2023'!AA1103-'2022'!AA1103</f>
        <v>10.616010160218835</v>
      </c>
    </row>
    <row r="1104" spans="1:27" ht="15" x14ac:dyDescent="0.25">
      <c r="A1104" s="8" t="s">
        <v>2219</v>
      </c>
      <c r="B1104" s="9" t="s">
        <v>2216</v>
      </c>
      <c r="C1104" s="6" t="s">
        <v>2217</v>
      </c>
      <c r="D1104" s="6" t="s">
        <v>2220</v>
      </c>
      <c r="E1104" s="6" t="s">
        <v>46</v>
      </c>
      <c r="F1104" s="6" t="s">
        <v>1419</v>
      </c>
      <c r="G1104" s="8" t="s">
        <v>37</v>
      </c>
      <c r="H1104" s="22">
        <f>'2023'!H1104-'2022'!H1104</f>
        <v>-4.4638487302675571</v>
      </c>
      <c r="I1104" s="22">
        <f>'2023'!I1104-'2022'!I1104</f>
        <v>-6.2875179096578506</v>
      </c>
      <c r="J1104" s="22">
        <f>'2023'!J1104-'2022'!J1104</f>
        <v>2.5486567700793601</v>
      </c>
      <c r="K1104" s="22">
        <f>'2023'!K1104-'2022'!K1104</f>
        <v>-0.3634932098632504</v>
      </c>
      <c r="L1104" s="22">
        <f>'2023'!L1104-'2022'!L1104</f>
        <v>45.92502140863354</v>
      </c>
      <c r="M1104" s="22">
        <f>'2023'!M1104-'2022'!M1104</f>
        <v>23.333122644983913</v>
      </c>
      <c r="N1104" s="22">
        <f>'2023'!N1104-'2022'!N1104</f>
        <v>0</v>
      </c>
      <c r="O1104" s="22">
        <f>'2023'!O1104-'2022'!O1104</f>
        <v>-12.575294347150106</v>
      </c>
      <c r="P1104" s="22">
        <f>'2023'!P1104-'2022'!P1104</f>
        <v>-1.7283449611821275</v>
      </c>
      <c r="Q1104" s="22">
        <f>'2023'!Q1104-'2022'!Q1104</f>
        <v>-2.1498000480780135</v>
      </c>
      <c r="R1104" s="22">
        <f>'2023'!R1104-'2022'!R1104</f>
        <v>2.6540025400547087</v>
      </c>
      <c r="S1104" s="23">
        <f>'2023'!S1104-'2022'!S1104</f>
        <v>-9.6501297898640317</v>
      </c>
      <c r="T1104" s="22">
        <f>'2023'!T1104-'2022'!T1104</f>
        <v>1.4210854715202004E-14</v>
      </c>
      <c r="U1104" s="22">
        <f>'2023'!U1104-'2022'!U1104</f>
        <v>-9.0499999999999972</v>
      </c>
      <c r="V1104" s="22">
        <f>'2023'!V1104-'2022'!V1104</f>
        <v>-6.6422692533805616E-2</v>
      </c>
      <c r="W1104" s="22">
        <f>'2023'!W1104-'2022'!W1104</f>
        <v>0.16775570534701956</v>
      </c>
      <c r="X1104" s="22">
        <f>'2023'!X1104-'2022'!X1104</f>
        <v>5.5</v>
      </c>
      <c r="Y1104" s="22">
        <f>'2023'!Y1104-'2022'!Y1104</f>
        <v>0</v>
      </c>
      <c r="Z1104" s="22">
        <f>'2023'!Z1104-'2022'!Z1104</f>
        <v>0</v>
      </c>
      <c r="AA1104" s="22">
        <f>'2023'!AA1104-'2022'!AA1104</f>
        <v>10.616010160218835</v>
      </c>
    </row>
    <row r="1105" spans="1:27" ht="15" x14ac:dyDescent="0.25">
      <c r="A1105" s="8" t="s">
        <v>2221</v>
      </c>
      <c r="B1105" s="9" t="s">
        <v>2216</v>
      </c>
      <c r="C1105" s="6" t="s">
        <v>2217</v>
      </c>
      <c r="D1105" s="6" t="s">
        <v>2222</v>
      </c>
      <c r="E1105" s="6" t="s">
        <v>43</v>
      </c>
      <c r="F1105" s="6" t="s">
        <v>1419</v>
      </c>
      <c r="G1105" s="8" t="s">
        <v>37</v>
      </c>
      <c r="H1105" s="22">
        <f>'2023'!H1105-'2022'!H1105</f>
        <v>-8.3043974417583115</v>
      </c>
      <c r="I1105" s="22">
        <f>'2023'!I1105-'2022'!I1105</f>
        <v>-12.03706051417403</v>
      </c>
      <c r="J1105" s="22">
        <f>'2023'!J1105-'2022'!J1105</f>
        <v>-3.0515401450796302</v>
      </c>
      <c r="K1105" s="22">
        <f>'2023'!K1105-'2022'!K1105</f>
        <v>-5.1003353151264008</v>
      </c>
      <c r="L1105" s="22">
        <f>'2023'!L1105-'2022'!L1105</f>
        <v>45.92502140863354</v>
      </c>
      <c r="M1105" s="22">
        <f>'2023'!M1105-'2022'!M1105</f>
        <v>-0.3510878813318703</v>
      </c>
      <c r="N1105" s="22">
        <f>'2023'!N1105-'2022'!N1105</f>
        <v>0</v>
      </c>
      <c r="O1105" s="22">
        <f>'2023'!O1105-'2022'!O1105</f>
        <v>-12.575294347150106</v>
      </c>
      <c r="P1105" s="22">
        <f>'2023'!P1105-'2022'!P1105</f>
        <v>-2.7054028331347268</v>
      </c>
      <c r="Q1105" s="22">
        <f>'2023'!Q1105-'2022'!Q1105</f>
        <v>-2.1498000480780135</v>
      </c>
      <c r="R1105" s="22">
        <f>'2023'!R1105-'2022'!R1105</f>
        <v>0.24385786017324307</v>
      </c>
      <c r="S1105" s="23">
        <f>'2023'!S1105-'2022'!S1105</f>
        <v>-9.7151297898640294</v>
      </c>
      <c r="T1105" s="22">
        <f>'2023'!T1105-'2022'!T1105</f>
        <v>0</v>
      </c>
      <c r="U1105" s="22">
        <f>'2023'!U1105-'2022'!U1105</f>
        <v>-9.0499999999999972</v>
      </c>
      <c r="V1105" s="22">
        <f>'2023'!V1105-'2022'!V1105</f>
        <v>-6.6422692533805616E-2</v>
      </c>
      <c r="W1105" s="22">
        <f>'2023'!W1105-'2022'!W1105</f>
        <v>0.16775570534701956</v>
      </c>
      <c r="X1105" s="22">
        <f>'2023'!X1105-'2022'!X1105</f>
        <v>5.5</v>
      </c>
      <c r="Y1105" s="22">
        <f>'2023'!Y1105-'2022'!Y1105</f>
        <v>-4.8202893597629384</v>
      </c>
      <c r="Z1105" s="22">
        <f>'2023'!Z1105-'2022'!Z1105</f>
        <v>0</v>
      </c>
      <c r="AA1105" s="22">
        <f>'2023'!AA1105-'2022'!AA1105</f>
        <v>10.616010160218835</v>
      </c>
    </row>
    <row r="1106" spans="1:27" ht="15" x14ac:dyDescent="0.25">
      <c r="A1106" s="8" t="s">
        <v>2223</v>
      </c>
      <c r="B1106" s="9" t="s">
        <v>2216</v>
      </c>
      <c r="C1106" s="6" t="s">
        <v>2217</v>
      </c>
      <c r="D1106" s="6" t="s">
        <v>2224</v>
      </c>
      <c r="E1106" s="6" t="s">
        <v>302</v>
      </c>
      <c r="F1106" s="6" t="s">
        <v>1419</v>
      </c>
      <c r="G1106" s="8" t="s">
        <v>37</v>
      </c>
      <c r="H1106" s="22">
        <f>'2023'!H1106-'2022'!H1106</f>
        <v>-10.323532656234619</v>
      </c>
      <c r="I1106" s="22">
        <f>'2023'!I1106-'2022'!I1106</f>
        <v>-10.34045866201425</v>
      </c>
      <c r="J1106" s="22">
        <f>'2023'!J1106-'2022'!J1106</f>
        <v>0.13989133480226801</v>
      </c>
      <c r="K1106" s="22">
        <f>'2023'!K1106-'2022'!K1106</f>
        <v>-4.8287605575942081</v>
      </c>
      <c r="L1106" s="22">
        <f>'2023'!L1106-'2022'!L1106</f>
        <v>43.50941455413124</v>
      </c>
      <c r="M1106" s="22">
        <f>'2023'!M1106-'2022'!M1106</f>
        <v>1.0067859063290703</v>
      </c>
      <c r="N1106" s="22">
        <f>'2023'!N1106-'2022'!N1106</f>
        <v>0</v>
      </c>
      <c r="O1106" s="22">
        <f>'2023'!O1106-'2022'!O1106</f>
        <v>-12.575294347150106</v>
      </c>
      <c r="P1106" s="22">
        <f>'2023'!P1106-'2022'!P1106</f>
        <v>-10.298143647565169</v>
      </c>
      <c r="Q1106" s="22">
        <f>'2023'!Q1106-'2022'!Q1106</f>
        <v>-4.7761323190280862</v>
      </c>
      <c r="R1106" s="22">
        <f>'2023'!R1106-'2022'!R1106</f>
        <v>-1.5340234427512982</v>
      </c>
      <c r="S1106" s="23">
        <f>'2023'!S1106-'2022'!S1106</f>
        <v>-38.870406714267077</v>
      </c>
      <c r="T1106" s="22">
        <f>'2023'!T1106-'2022'!T1106</f>
        <v>-14.700000000000003</v>
      </c>
      <c r="U1106" s="22">
        <f>'2023'!U1106-'2022'!U1106</f>
        <v>0</v>
      </c>
      <c r="V1106" s="22">
        <f>'2023'!V1106-'2022'!V1106</f>
        <v>-14.020000000000003</v>
      </c>
      <c r="W1106" s="22">
        <f>'2023'!W1106-'2022'!W1106</f>
        <v>7.9124512064794317</v>
      </c>
      <c r="X1106" s="22">
        <f>'2023'!X1106-'2022'!X1106</f>
        <v>5.5</v>
      </c>
      <c r="Y1106" s="22">
        <f>'2023'!Y1106-'2022'!Y1106</f>
        <v>-8.3760519656120209</v>
      </c>
      <c r="Z1106" s="22">
        <f>'2023'!Z1106-'2022'!Z1106</f>
        <v>0</v>
      </c>
      <c r="AA1106" s="22">
        <f>'2023'!AA1106-'2022'!AA1106</f>
        <v>10.616010160218835</v>
      </c>
    </row>
    <row r="1107" spans="1:27" ht="14.25" x14ac:dyDescent="0.2">
      <c r="A1107" s="11"/>
      <c r="B1107" s="11"/>
      <c r="C1107" s="12"/>
      <c r="D1107" s="12"/>
      <c r="E1107" s="12"/>
    </row>
  </sheetData>
  <autoFilter ref="A4:AA1106"/>
  <mergeCells count="4">
    <mergeCell ref="A1:AA1"/>
    <mergeCell ref="A3:G3"/>
    <mergeCell ref="I3:O3"/>
    <mergeCell ref="P3:AA3"/>
  </mergeCells>
  <conditionalFormatting sqref="H5:AA1106">
    <cfRule type="colorScale" priority="1">
      <colorScale>
        <cfvo type="min"/>
        <cfvo type="percentile" val="50"/>
        <cfvo type="max"/>
        <color rgb="FF9ED9F0"/>
        <color theme="0"/>
        <color rgb="FFFFA7A7"/>
      </colorScale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5ab9b7-57ae-41f1-8beb-8290f78adce8" xsi:nil="true"/>
    <lcf76f155ced4ddcb4097134ff3c332f xmlns="6cdd4ce2-03b1-49b4-86c1-7572c28a754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B5A809C9E30044BFE3FBFD8DED64EF" ma:contentTypeVersion="15" ma:contentTypeDescription="Crear nuevo documento." ma:contentTypeScope="" ma:versionID="e933e076846dc10223812a5243a48d20">
  <xsd:schema xmlns:xsd="http://www.w3.org/2001/XMLSchema" xmlns:xs="http://www.w3.org/2001/XMLSchema" xmlns:p="http://schemas.microsoft.com/office/2006/metadata/properties" xmlns:ns2="6cdd4ce2-03b1-49b4-86c1-7572c28a7541" xmlns:ns3="0e5ab9b7-57ae-41f1-8beb-8290f78adce8" targetNamespace="http://schemas.microsoft.com/office/2006/metadata/properties" ma:root="true" ma:fieldsID="7869fb81e0e4163cf87834640a87b37e" ns2:_="" ns3:_="">
    <xsd:import namespace="6cdd4ce2-03b1-49b4-86c1-7572c28a7541"/>
    <xsd:import namespace="0e5ab9b7-57ae-41f1-8beb-8290f78adc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d4ce2-03b1-49b4-86c1-7572c28a75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60fb8ed9-e6ff-4cbe-b2c6-bea558e2e4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5ab9b7-57ae-41f1-8beb-8290f78adce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0273fb1-89d7-45eb-8cf1-af7b5256ac4d}" ma:internalName="TaxCatchAll" ma:showField="CatchAllData" ma:web="0e5ab9b7-57ae-41f1-8beb-8290f78adc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6C1900-C01B-40A9-8EC5-2F6BE22CAD04}">
  <ds:schemaRefs>
    <ds:schemaRef ds:uri="http://schemas.microsoft.com/office/2006/metadata/properties"/>
    <ds:schemaRef ds:uri="http://schemas.microsoft.com/office/infopath/2007/PartnerControls"/>
    <ds:schemaRef ds:uri="0e5ab9b7-57ae-41f1-8beb-8290f78adce8"/>
    <ds:schemaRef ds:uri="6cdd4ce2-03b1-49b4-86c1-7572c28a7541"/>
  </ds:schemaRefs>
</ds:datastoreItem>
</file>

<file path=customXml/itemProps2.xml><?xml version="1.0" encoding="utf-8"?>
<ds:datastoreItem xmlns:ds="http://schemas.openxmlformats.org/officeDocument/2006/customXml" ds:itemID="{B7CF76C9-307D-4CC3-A125-0C50F8461C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dd4ce2-03b1-49b4-86c1-7572c28a7541"/>
    <ds:schemaRef ds:uri="0e5ab9b7-57ae-41f1-8beb-8290f78ad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72623B-1FD0-41AA-BA85-46B3884967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2023</vt:lpstr>
      <vt:lpstr>2022</vt:lpstr>
      <vt:lpstr>Hoja1</vt:lpstr>
      <vt:lpstr>Dif_PP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Johana Medina Hernandez</dc:creator>
  <cp:keywords/>
  <dc:description/>
  <cp:lastModifiedBy>Cristhian Steven Lesmes Piñeres</cp:lastModifiedBy>
  <cp:revision/>
  <dcterms:created xsi:type="dcterms:W3CDTF">2023-11-23T16:44:22Z</dcterms:created>
  <dcterms:modified xsi:type="dcterms:W3CDTF">2025-08-12T21:44:05Z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0x01010001B5A809C9E30044BFE3FBFD8DED64EF</vt:lpwstr>
  </property>
</Properties>
</file>